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codeName="ThisWorkbook" autoCompressPictures="0"/>
  <bookViews>
    <workbookView xWindow="28880" yWindow="-3580" windowWidth="26680" windowHeight="20260"/>
  </bookViews>
  <sheets>
    <sheet name="data" sheetId="1" r:id="rId1"/>
    <sheet name="def" sheetId="2" r:id="rId2"/>
  </sheets>
  <definedNames>
    <definedName name="_xlnm._FilterDatabase" localSheetId="0" hidden="1">data!$A$2:$L$2066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N3" i="1"/>
  <c r="M3" i="1"/>
  <c r="O3" i="1"/>
  <c r="O2" i="1"/>
  <c r="P2" i="1"/>
  <c r="Q2" i="1"/>
  <c r="R2" i="1"/>
  <c r="S2" i="1"/>
  <c r="T2" i="1"/>
  <c r="U2" i="1"/>
  <c r="V2" i="1"/>
  <c r="W2" i="1"/>
  <c r="X2" i="1"/>
  <c r="Y2" i="1"/>
  <c r="Z2" i="1"/>
  <c r="P3" i="1"/>
  <c r="C3" i="1"/>
  <c r="Q3" i="1"/>
  <c r="R3" i="1"/>
  <c r="S3" i="1"/>
  <c r="T3" i="1"/>
  <c r="U3" i="1"/>
  <c r="V3" i="1"/>
  <c r="W3" i="1"/>
  <c r="X3" i="1"/>
  <c r="Y3" i="1"/>
  <c r="Z3" i="1"/>
  <c r="O4" i="1"/>
  <c r="P4" i="1"/>
  <c r="C4" i="1"/>
  <c r="Q4" i="1"/>
  <c r="R4" i="1"/>
  <c r="S4" i="1"/>
  <c r="T4" i="1"/>
  <c r="U4" i="1"/>
  <c r="V4" i="1"/>
  <c r="W4" i="1"/>
  <c r="X4" i="1"/>
  <c r="Y4" i="1"/>
  <c r="Z4" i="1"/>
  <c r="O5" i="1"/>
  <c r="P5" i="1"/>
  <c r="C5" i="1"/>
  <c r="Q5" i="1"/>
  <c r="R5" i="1"/>
  <c r="S5" i="1"/>
  <c r="T5" i="1"/>
  <c r="U5" i="1"/>
  <c r="V5" i="1"/>
  <c r="W5" i="1"/>
  <c r="X5" i="1"/>
  <c r="Y5" i="1"/>
  <c r="Z5" i="1"/>
  <c r="O6" i="1"/>
  <c r="P6" i="1"/>
  <c r="C6" i="1"/>
  <c r="Q6" i="1"/>
  <c r="R6" i="1"/>
  <c r="S6" i="1"/>
  <c r="T6" i="1"/>
  <c r="U6" i="1"/>
  <c r="V6" i="1"/>
  <c r="W6" i="1"/>
  <c r="X6" i="1"/>
  <c r="Y6" i="1"/>
  <c r="Z6" i="1"/>
  <c r="O7" i="1"/>
  <c r="P7" i="1"/>
  <c r="C7" i="1"/>
  <c r="Q7" i="1"/>
  <c r="R7" i="1"/>
  <c r="S7" i="1"/>
  <c r="T7" i="1"/>
  <c r="U7" i="1"/>
  <c r="V7" i="1"/>
  <c r="W7" i="1"/>
  <c r="X7" i="1"/>
  <c r="Y7" i="1"/>
  <c r="Z7" i="1"/>
  <c r="O8" i="1"/>
  <c r="P8" i="1"/>
  <c r="C8" i="1"/>
  <c r="Q8" i="1"/>
  <c r="R8" i="1"/>
  <c r="S8" i="1"/>
  <c r="T8" i="1"/>
  <c r="U8" i="1"/>
  <c r="V8" i="1"/>
  <c r="W8" i="1"/>
  <c r="X8" i="1"/>
  <c r="Y8" i="1"/>
  <c r="Z8" i="1"/>
  <c r="O9" i="1"/>
  <c r="P9" i="1"/>
  <c r="C9" i="1"/>
  <c r="Q9" i="1"/>
  <c r="R9" i="1"/>
  <c r="S9" i="1"/>
  <c r="T9" i="1"/>
  <c r="U9" i="1"/>
  <c r="V9" i="1"/>
  <c r="W9" i="1"/>
  <c r="X9" i="1"/>
  <c r="Y9" i="1"/>
  <c r="Z9" i="1"/>
  <c r="O10" i="1"/>
  <c r="P10" i="1"/>
  <c r="C10" i="1"/>
  <c r="Q10" i="1"/>
  <c r="R10" i="1"/>
  <c r="S10" i="1"/>
  <c r="T10" i="1"/>
  <c r="U10" i="1"/>
  <c r="V10" i="1"/>
  <c r="W10" i="1"/>
  <c r="X10" i="1"/>
  <c r="Y10" i="1"/>
  <c r="Z10" i="1"/>
  <c r="O11" i="1"/>
  <c r="P11" i="1"/>
  <c r="C11" i="1"/>
  <c r="Q11" i="1"/>
  <c r="R11" i="1"/>
  <c r="S11" i="1"/>
  <c r="T11" i="1"/>
  <c r="U11" i="1"/>
  <c r="V11" i="1"/>
  <c r="W11" i="1"/>
  <c r="X11" i="1"/>
  <c r="Y11" i="1"/>
  <c r="Z11" i="1"/>
  <c r="O12" i="1"/>
  <c r="P12" i="1"/>
  <c r="C12" i="1"/>
  <c r="Q12" i="1"/>
  <c r="R12" i="1"/>
  <c r="S12" i="1"/>
  <c r="T12" i="1"/>
  <c r="U12" i="1"/>
  <c r="V12" i="1"/>
  <c r="W12" i="1"/>
  <c r="X12" i="1"/>
  <c r="Y12" i="1"/>
  <c r="Z12" i="1"/>
  <c r="O13" i="1"/>
  <c r="P13" i="1"/>
  <c r="C13" i="1"/>
  <c r="Q13" i="1"/>
  <c r="R13" i="1"/>
  <c r="S13" i="1"/>
  <c r="T13" i="1"/>
  <c r="U13" i="1"/>
  <c r="V13" i="1"/>
  <c r="W13" i="1"/>
  <c r="X13" i="1"/>
  <c r="Y13" i="1"/>
  <c r="Z13" i="1"/>
  <c r="O14" i="1"/>
  <c r="P14" i="1"/>
  <c r="C14" i="1"/>
  <c r="Q14" i="1"/>
  <c r="R14" i="1"/>
  <c r="S14" i="1"/>
  <c r="T14" i="1"/>
  <c r="U14" i="1"/>
  <c r="V14" i="1"/>
  <c r="W14" i="1"/>
  <c r="X14" i="1"/>
  <c r="Y14" i="1"/>
  <c r="Z14" i="1"/>
  <c r="O15" i="1"/>
  <c r="P15" i="1"/>
  <c r="C15" i="1"/>
  <c r="Q15" i="1"/>
  <c r="R15" i="1"/>
  <c r="S15" i="1"/>
  <c r="T15" i="1"/>
  <c r="U15" i="1"/>
  <c r="V15" i="1"/>
  <c r="W15" i="1"/>
  <c r="X15" i="1"/>
  <c r="Y15" i="1"/>
  <c r="Z15" i="1"/>
  <c r="O16" i="1"/>
  <c r="P16" i="1"/>
  <c r="C16" i="1"/>
  <c r="Q16" i="1"/>
  <c r="R16" i="1"/>
  <c r="S16" i="1"/>
  <c r="T16" i="1"/>
  <c r="U16" i="1"/>
  <c r="V16" i="1"/>
  <c r="W16" i="1"/>
  <c r="X16" i="1"/>
  <c r="Y16" i="1"/>
  <c r="Z16" i="1"/>
  <c r="O17" i="1"/>
  <c r="P17" i="1"/>
  <c r="C17" i="1"/>
  <c r="Q17" i="1"/>
  <c r="R17" i="1"/>
  <c r="S17" i="1"/>
  <c r="T17" i="1"/>
  <c r="U17" i="1"/>
  <c r="V17" i="1"/>
  <c r="W17" i="1"/>
  <c r="X17" i="1"/>
  <c r="Y17" i="1"/>
  <c r="Z17" i="1"/>
  <c r="O18" i="1"/>
  <c r="P18" i="1"/>
  <c r="C18" i="1"/>
  <c r="Q18" i="1"/>
  <c r="R18" i="1"/>
  <c r="S18" i="1"/>
  <c r="T18" i="1"/>
  <c r="U18" i="1"/>
  <c r="V18" i="1"/>
  <c r="W18" i="1"/>
  <c r="X18" i="1"/>
  <c r="Y18" i="1"/>
  <c r="Z18" i="1"/>
  <c r="O19" i="1"/>
  <c r="P19" i="1"/>
  <c r="C19" i="1"/>
  <c r="Q19" i="1"/>
  <c r="R19" i="1"/>
  <c r="S19" i="1"/>
  <c r="T19" i="1"/>
  <c r="U19" i="1"/>
  <c r="V19" i="1"/>
  <c r="W19" i="1"/>
  <c r="X19" i="1"/>
  <c r="Y19" i="1"/>
  <c r="Z19" i="1"/>
  <c r="O20" i="1"/>
  <c r="P20" i="1"/>
  <c r="C20" i="1"/>
  <c r="Q20" i="1"/>
  <c r="R20" i="1"/>
  <c r="S20" i="1"/>
  <c r="T20" i="1"/>
  <c r="U20" i="1"/>
  <c r="V20" i="1"/>
  <c r="W20" i="1"/>
  <c r="X20" i="1"/>
  <c r="Y20" i="1"/>
  <c r="Z20" i="1"/>
  <c r="O21" i="1"/>
  <c r="P21" i="1"/>
  <c r="C21" i="1"/>
  <c r="Q21" i="1"/>
  <c r="R21" i="1"/>
  <c r="S21" i="1"/>
  <c r="T21" i="1"/>
  <c r="U21" i="1"/>
  <c r="V21" i="1"/>
  <c r="W21" i="1"/>
  <c r="X21" i="1"/>
  <c r="Y21" i="1"/>
  <c r="Z21" i="1"/>
  <c r="O22" i="1"/>
  <c r="P22" i="1"/>
  <c r="C22" i="1"/>
  <c r="Q22" i="1"/>
  <c r="R22" i="1"/>
  <c r="S22" i="1"/>
  <c r="T22" i="1"/>
  <c r="U22" i="1"/>
  <c r="V22" i="1"/>
  <c r="W22" i="1"/>
  <c r="X22" i="1"/>
  <c r="Y22" i="1"/>
  <c r="Z22" i="1"/>
  <c r="O23" i="1"/>
  <c r="P23" i="1"/>
  <c r="C23" i="1"/>
  <c r="Q23" i="1"/>
  <c r="R23" i="1"/>
  <c r="S23" i="1"/>
  <c r="T23" i="1"/>
  <c r="U23" i="1"/>
  <c r="V23" i="1"/>
  <c r="W23" i="1"/>
  <c r="X23" i="1"/>
  <c r="Y23" i="1"/>
  <c r="Z23" i="1"/>
  <c r="O24" i="1"/>
  <c r="P24" i="1"/>
  <c r="C24" i="1"/>
  <c r="Q24" i="1"/>
  <c r="R24" i="1"/>
  <c r="S24" i="1"/>
  <c r="T24" i="1"/>
  <c r="U24" i="1"/>
  <c r="V24" i="1"/>
  <c r="W24" i="1"/>
  <c r="X24" i="1"/>
  <c r="Y24" i="1"/>
  <c r="Z24" i="1"/>
  <c r="O25" i="1"/>
  <c r="P25" i="1"/>
  <c r="C25" i="1"/>
  <c r="Q25" i="1"/>
  <c r="R25" i="1"/>
  <c r="S25" i="1"/>
  <c r="T25" i="1"/>
  <c r="U25" i="1"/>
  <c r="V25" i="1"/>
  <c r="W25" i="1"/>
  <c r="X25" i="1"/>
  <c r="Y25" i="1"/>
  <c r="Z25" i="1"/>
  <c r="O26" i="1"/>
  <c r="P26" i="1"/>
  <c r="C26" i="1"/>
  <c r="Q26" i="1"/>
  <c r="R26" i="1"/>
  <c r="S26" i="1"/>
  <c r="T26" i="1"/>
  <c r="U26" i="1"/>
  <c r="V26" i="1"/>
  <c r="W26" i="1"/>
  <c r="X26" i="1"/>
  <c r="Y26" i="1"/>
  <c r="Z26" i="1"/>
  <c r="O27" i="1"/>
  <c r="P27" i="1"/>
  <c r="C27" i="1"/>
  <c r="Q27" i="1"/>
  <c r="R27" i="1"/>
  <c r="S27" i="1"/>
  <c r="T27" i="1"/>
  <c r="U27" i="1"/>
  <c r="V27" i="1"/>
  <c r="W27" i="1"/>
  <c r="X27" i="1"/>
  <c r="Y27" i="1"/>
  <c r="Z27" i="1"/>
  <c r="O28" i="1"/>
  <c r="P28" i="1"/>
  <c r="C28" i="1"/>
  <c r="Q28" i="1"/>
  <c r="R28" i="1"/>
  <c r="S28" i="1"/>
  <c r="T28" i="1"/>
  <c r="U28" i="1"/>
  <c r="V28" i="1"/>
  <c r="W28" i="1"/>
  <c r="X28" i="1"/>
  <c r="Y28" i="1"/>
  <c r="Z28" i="1"/>
  <c r="O29" i="1"/>
  <c r="P29" i="1"/>
  <c r="C29" i="1"/>
  <c r="Q29" i="1"/>
  <c r="R29" i="1"/>
  <c r="S29" i="1"/>
  <c r="T29" i="1"/>
  <c r="U29" i="1"/>
  <c r="V29" i="1"/>
  <c r="W29" i="1"/>
  <c r="X29" i="1"/>
  <c r="Y29" i="1"/>
  <c r="Z29" i="1"/>
  <c r="O30" i="1"/>
  <c r="P30" i="1"/>
  <c r="C30" i="1"/>
  <c r="Q30" i="1"/>
  <c r="R30" i="1"/>
  <c r="S30" i="1"/>
  <c r="T30" i="1"/>
  <c r="U30" i="1"/>
  <c r="V30" i="1"/>
  <c r="W30" i="1"/>
  <c r="X30" i="1"/>
  <c r="Y30" i="1"/>
  <c r="Z30" i="1"/>
  <c r="O31" i="1"/>
  <c r="P31" i="1"/>
  <c r="C31" i="1"/>
  <c r="Q31" i="1"/>
  <c r="R31" i="1"/>
  <c r="S31" i="1"/>
  <c r="T31" i="1"/>
  <c r="U31" i="1"/>
  <c r="V31" i="1"/>
  <c r="W31" i="1"/>
  <c r="X31" i="1"/>
  <c r="Y31" i="1"/>
  <c r="Z31" i="1"/>
  <c r="O32" i="1"/>
  <c r="P32" i="1"/>
  <c r="C32" i="1"/>
  <c r="Q32" i="1"/>
  <c r="R32" i="1"/>
  <c r="S32" i="1"/>
  <c r="T32" i="1"/>
  <c r="U32" i="1"/>
  <c r="V32" i="1"/>
  <c r="W32" i="1"/>
  <c r="X32" i="1"/>
  <c r="Y32" i="1"/>
  <c r="Z32" i="1"/>
  <c r="O33" i="1"/>
  <c r="P33" i="1"/>
  <c r="C33" i="1"/>
  <c r="Q33" i="1"/>
  <c r="R33" i="1"/>
  <c r="S33" i="1"/>
  <c r="T33" i="1"/>
  <c r="U33" i="1"/>
  <c r="V33" i="1"/>
  <c r="W33" i="1"/>
  <c r="X33" i="1"/>
  <c r="Y33" i="1"/>
  <c r="Z33" i="1"/>
  <c r="O34" i="1"/>
  <c r="P34" i="1"/>
  <c r="C34" i="1"/>
  <c r="Q34" i="1"/>
  <c r="R34" i="1"/>
  <c r="S34" i="1"/>
  <c r="T34" i="1"/>
  <c r="U34" i="1"/>
  <c r="V34" i="1"/>
  <c r="W34" i="1"/>
  <c r="X34" i="1"/>
  <c r="Y34" i="1"/>
  <c r="Z34" i="1"/>
  <c r="O35" i="1"/>
  <c r="P35" i="1"/>
  <c r="C35" i="1"/>
  <c r="Q35" i="1"/>
  <c r="R35" i="1"/>
  <c r="S35" i="1"/>
  <c r="T35" i="1"/>
  <c r="U35" i="1"/>
  <c r="V35" i="1"/>
  <c r="W35" i="1"/>
  <c r="X35" i="1"/>
  <c r="Y35" i="1"/>
  <c r="Z35" i="1"/>
  <c r="O36" i="1"/>
  <c r="P36" i="1"/>
  <c r="C36" i="1"/>
  <c r="Q36" i="1"/>
  <c r="R36" i="1"/>
  <c r="S36" i="1"/>
  <c r="T36" i="1"/>
  <c r="U36" i="1"/>
  <c r="V36" i="1"/>
  <c r="W36" i="1"/>
  <c r="X36" i="1"/>
  <c r="Y36" i="1"/>
  <c r="Z36" i="1"/>
  <c r="O37" i="1"/>
  <c r="P37" i="1"/>
  <c r="C37" i="1"/>
  <c r="Q37" i="1"/>
  <c r="R37" i="1"/>
  <c r="S37" i="1"/>
  <c r="T37" i="1"/>
  <c r="U37" i="1"/>
  <c r="V37" i="1"/>
  <c r="W37" i="1"/>
  <c r="X37" i="1"/>
  <c r="Y37" i="1"/>
  <c r="Z37" i="1"/>
  <c r="O38" i="1"/>
  <c r="P38" i="1"/>
  <c r="C38" i="1"/>
  <c r="Q38" i="1"/>
  <c r="R38" i="1"/>
  <c r="S38" i="1"/>
  <c r="T38" i="1"/>
  <c r="U38" i="1"/>
  <c r="V38" i="1"/>
  <c r="W38" i="1"/>
  <c r="X38" i="1"/>
  <c r="Y38" i="1"/>
  <c r="Z38" i="1"/>
  <c r="O39" i="1"/>
  <c r="P39" i="1"/>
  <c r="C39" i="1"/>
  <c r="Q39" i="1"/>
  <c r="R39" i="1"/>
  <c r="S39" i="1"/>
  <c r="T39" i="1"/>
  <c r="U39" i="1"/>
  <c r="V39" i="1"/>
  <c r="W39" i="1"/>
  <c r="X39" i="1"/>
  <c r="Y39" i="1"/>
  <c r="Z39" i="1"/>
  <c r="O40" i="1"/>
  <c r="P40" i="1"/>
  <c r="C40" i="1"/>
  <c r="Q40" i="1"/>
  <c r="R40" i="1"/>
  <c r="S40" i="1"/>
  <c r="T40" i="1"/>
  <c r="U40" i="1"/>
  <c r="V40" i="1"/>
  <c r="W40" i="1"/>
  <c r="X40" i="1"/>
  <c r="Y40" i="1"/>
  <c r="Z40" i="1"/>
  <c r="O41" i="1"/>
  <c r="P41" i="1"/>
  <c r="C41" i="1"/>
  <c r="Q41" i="1"/>
  <c r="R41" i="1"/>
  <c r="S41" i="1"/>
  <c r="T41" i="1"/>
  <c r="U41" i="1"/>
  <c r="V41" i="1"/>
  <c r="W41" i="1"/>
  <c r="X41" i="1"/>
  <c r="Y41" i="1"/>
  <c r="Z41" i="1"/>
  <c r="O42" i="1"/>
  <c r="P42" i="1"/>
  <c r="C42" i="1"/>
  <c r="Q42" i="1"/>
  <c r="R42" i="1"/>
  <c r="S42" i="1"/>
  <c r="T42" i="1"/>
  <c r="U42" i="1"/>
  <c r="V42" i="1"/>
  <c r="W42" i="1"/>
  <c r="X42" i="1"/>
  <c r="Y42" i="1"/>
  <c r="Z42" i="1"/>
  <c r="O43" i="1"/>
  <c r="P43" i="1"/>
  <c r="C43" i="1"/>
  <c r="Q43" i="1"/>
  <c r="R43" i="1"/>
  <c r="S43" i="1"/>
  <c r="T43" i="1"/>
  <c r="U43" i="1"/>
  <c r="V43" i="1"/>
  <c r="W43" i="1"/>
  <c r="X43" i="1"/>
  <c r="Y43" i="1"/>
  <c r="Z43" i="1"/>
  <c r="O44" i="1"/>
  <c r="P44" i="1"/>
  <c r="C44" i="1"/>
  <c r="Q44" i="1"/>
  <c r="R44" i="1"/>
  <c r="S44" i="1"/>
  <c r="T44" i="1"/>
  <c r="U44" i="1"/>
  <c r="V44" i="1"/>
  <c r="W44" i="1"/>
  <c r="X44" i="1"/>
  <c r="Y44" i="1"/>
  <c r="Z44" i="1"/>
  <c r="O45" i="1"/>
  <c r="P45" i="1"/>
  <c r="C45" i="1"/>
  <c r="Q45" i="1"/>
  <c r="R45" i="1"/>
  <c r="S45" i="1"/>
  <c r="T45" i="1"/>
  <c r="U45" i="1"/>
  <c r="V45" i="1"/>
  <c r="W45" i="1"/>
  <c r="X45" i="1"/>
  <c r="Y45" i="1"/>
  <c r="Z45" i="1"/>
  <c r="O46" i="1"/>
  <c r="P46" i="1"/>
  <c r="C46" i="1"/>
  <c r="Q46" i="1"/>
  <c r="R46" i="1"/>
  <c r="S46" i="1"/>
  <c r="T46" i="1"/>
  <c r="U46" i="1"/>
  <c r="V46" i="1"/>
  <c r="W46" i="1"/>
  <c r="X46" i="1"/>
  <c r="Y46" i="1"/>
  <c r="Z46" i="1"/>
  <c r="O47" i="1"/>
  <c r="P47" i="1"/>
  <c r="C47" i="1"/>
  <c r="Q47" i="1"/>
  <c r="R47" i="1"/>
  <c r="S47" i="1"/>
  <c r="T47" i="1"/>
  <c r="U47" i="1"/>
  <c r="V47" i="1"/>
  <c r="W47" i="1"/>
  <c r="X47" i="1"/>
  <c r="Y47" i="1"/>
  <c r="Z47" i="1"/>
  <c r="O48" i="1"/>
  <c r="P48" i="1"/>
  <c r="C48" i="1"/>
  <c r="Q48" i="1"/>
  <c r="R48" i="1"/>
  <c r="S48" i="1"/>
  <c r="T48" i="1"/>
  <c r="U48" i="1"/>
  <c r="V48" i="1"/>
  <c r="W48" i="1"/>
  <c r="X48" i="1"/>
  <c r="Y48" i="1"/>
  <c r="Z48" i="1"/>
  <c r="O49" i="1"/>
  <c r="P49" i="1"/>
  <c r="C49" i="1"/>
  <c r="Q49" i="1"/>
  <c r="R49" i="1"/>
  <c r="S49" i="1"/>
  <c r="T49" i="1"/>
  <c r="U49" i="1"/>
  <c r="V49" i="1"/>
  <c r="W49" i="1"/>
  <c r="X49" i="1"/>
  <c r="Y49" i="1"/>
  <c r="Z49" i="1"/>
  <c r="O50" i="1"/>
  <c r="P50" i="1"/>
  <c r="C50" i="1"/>
  <c r="Q50" i="1"/>
  <c r="R50" i="1"/>
  <c r="S50" i="1"/>
  <c r="T50" i="1"/>
  <c r="U50" i="1"/>
  <c r="V50" i="1"/>
  <c r="W50" i="1"/>
  <c r="X50" i="1"/>
  <c r="Y50" i="1"/>
  <c r="Z50" i="1"/>
  <c r="O51" i="1"/>
  <c r="P51" i="1"/>
  <c r="C51" i="1"/>
  <c r="Q51" i="1"/>
  <c r="R51" i="1"/>
  <c r="S51" i="1"/>
  <c r="T51" i="1"/>
  <c r="U51" i="1"/>
  <c r="V51" i="1"/>
  <c r="W51" i="1"/>
  <c r="X51" i="1"/>
  <c r="Y51" i="1"/>
  <c r="Z51" i="1"/>
  <c r="O52" i="1"/>
  <c r="P52" i="1"/>
  <c r="C52" i="1"/>
  <c r="Q52" i="1"/>
  <c r="R52" i="1"/>
  <c r="S52" i="1"/>
  <c r="T52" i="1"/>
  <c r="U52" i="1"/>
  <c r="V52" i="1"/>
  <c r="W52" i="1"/>
  <c r="X52" i="1"/>
  <c r="Y52" i="1"/>
  <c r="Z52" i="1"/>
  <c r="O53" i="1"/>
  <c r="P53" i="1"/>
  <c r="C53" i="1"/>
  <c r="Q53" i="1"/>
  <c r="R53" i="1"/>
  <c r="S53" i="1"/>
  <c r="T53" i="1"/>
  <c r="U53" i="1"/>
  <c r="V53" i="1"/>
  <c r="W53" i="1"/>
  <c r="X53" i="1"/>
  <c r="Y53" i="1"/>
  <c r="Z53" i="1"/>
  <c r="O54" i="1"/>
  <c r="P54" i="1"/>
  <c r="C54" i="1"/>
  <c r="Q54" i="1"/>
  <c r="R54" i="1"/>
  <c r="S54" i="1"/>
  <c r="T54" i="1"/>
  <c r="U54" i="1"/>
  <c r="V54" i="1"/>
  <c r="W54" i="1"/>
  <c r="X54" i="1"/>
  <c r="Y54" i="1"/>
  <c r="Z54" i="1"/>
  <c r="O55" i="1"/>
  <c r="P55" i="1"/>
  <c r="C55" i="1"/>
  <c r="Q55" i="1"/>
  <c r="R55" i="1"/>
  <c r="S55" i="1"/>
  <c r="T55" i="1"/>
  <c r="U55" i="1"/>
  <c r="V55" i="1"/>
  <c r="W55" i="1"/>
  <c r="X55" i="1"/>
  <c r="Y55" i="1"/>
  <c r="Z55" i="1"/>
  <c r="O56" i="1"/>
  <c r="P56" i="1"/>
  <c r="C56" i="1"/>
  <c r="Q56" i="1"/>
  <c r="R56" i="1"/>
  <c r="S56" i="1"/>
  <c r="T56" i="1"/>
  <c r="U56" i="1"/>
  <c r="V56" i="1"/>
  <c r="W56" i="1"/>
  <c r="X56" i="1"/>
  <c r="Y56" i="1"/>
  <c r="Z56" i="1"/>
  <c r="O57" i="1"/>
  <c r="P57" i="1"/>
  <c r="C57" i="1"/>
  <c r="Q57" i="1"/>
  <c r="R57" i="1"/>
  <c r="S57" i="1"/>
  <c r="T57" i="1"/>
  <c r="U57" i="1"/>
  <c r="V57" i="1"/>
  <c r="W57" i="1"/>
  <c r="X57" i="1"/>
  <c r="Y57" i="1"/>
  <c r="Z57" i="1"/>
  <c r="O58" i="1"/>
  <c r="P58" i="1"/>
  <c r="C58" i="1"/>
  <c r="Q58" i="1"/>
  <c r="R58" i="1"/>
  <c r="S58" i="1"/>
  <c r="T58" i="1"/>
  <c r="U58" i="1"/>
  <c r="V58" i="1"/>
  <c r="W58" i="1"/>
  <c r="X58" i="1"/>
  <c r="Y58" i="1"/>
  <c r="Z58" i="1"/>
  <c r="O59" i="1"/>
  <c r="P59" i="1"/>
  <c r="C59" i="1"/>
  <c r="Q59" i="1"/>
  <c r="R59" i="1"/>
  <c r="S59" i="1"/>
  <c r="T59" i="1"/>
  <c r="U59" i="1"/>
  <c r="V59" i="1"/>
  <c r="W59" i="1"/>
  <c r="X59" i="1"/>
  <c r="Y59" i="1"/>
  <c r="Z59" i="1"/>
  <c r="O60" i="1"/>
  <c r="P60" i="1"/>
  <c r="C60" i="1"/>
  <c r="Q60" i="1"/>
  <c r="R60" i="1"/>
  <c r="S60" i="1"/>
  <c r="T60" i="1"/>
  <c r="U60" i="1"/>
  <c r="V60" i="1"/>
  <c r="W60" i="1"/>
  <c r="X60" i="1"/>
  <c r="Y60" i="1"/>
  <c r="Z60" i="1"/>
  <c r="O61" i="1"/>
  <c r="P61" i="1"/>
  <c r="C61" i="1"/>
  <c r="Q61" i="1"/>
  <c r="R61" i="1"/>
  <c r="S61" i="1"/>
  <c r="T61" i="1"/>
  <c r="U61" i="1"/>
  <c r="V61" i="1"/>
  <c r="W61" i="1"/>
  <c r="X61" i="1"/>
  <c r="Y61" i="1"/>
  <c r="Z61" i="1"/>
  <c r="O62" i="1"/>
  <c r="P62" i="1"/>
  <c r="C62" i="1"/>
  <c r="Q62" i="1"/>
  <c r="R62" i="1"/>
  <c r="S62" i="1"/>
  <c r="T62" i="1"/>
  <c r="U62" i="1"/>
  <c r="V62" i="1"/>
  <c r="W62" i="1"/>
  <c r="X62" i="1"/>
  <c r="Y62" i="1"/>
  <c r="Z62" i="1"/>
  <c r="O63" i="1"/>
  <c r="P63" i="1"/>
  <c r="C63" i="1"/>
  <c r="Q63" i="1"/>
  <c r="R63" i="1"/>
  <c r="S63" i="1"/>
  <c r="T63" i="1"/>
  <c r="U63" i="1"/>
  <c r="V63" i="1"/>
  <c r="W63" i="1"/>
  <c r="X63" i="1"/>
  <c r="Y63" i="1"/>
  <c r="Z63" i="1"/>
  <c r="O64" i="1"/>
  <c r="P64" i="1"/>
  <c r="C64" i="1"/>
  <c r="Q64" i="1"/>
  <c r="R64" i="1"/>
  <c r="S64" i="1"/>
  <c r="T64" i="1"/>
  <c r="U64" i="1"/>
  <c r="V64" i="1"/>
  <c r="W64" i="1"/>
  <c r="X64" i="1"/>
  <c r="Y64" i="1"/>
  <c r="Z64" i="1"/>
  <c r="O65" i="1"/>
  <c r="P65" i="1"/>
  <c r="C65" i="1"/>
  <c r="Q65" i="1"/>
  <c r="R65" i="1"/>
  <c r="S65" i="1"/>
  <c r="T65" i="1"/>
  <c r="U65" i="1"/>
  <c r="V65" i="1"/>
  <c r="W65" i="1"/>
  <c r="X65" i="1"/>
  <c r="Y65" i="1"/>
  <c r="Z65" i="1"/>
  <c r="O66" i="1"/>
  <c r="P66" i="1"/>
  <c r="C66" i="1"/>
  <c r="Q66" i="1"/>
  <c r="R66" i="1"/>
  <c r="S66" i="1"/>
  <c r="T66" i="1"/>
  <c r="U66" i="1"/>
  <c r="V66" i="1"/>
  <c r="W66" i="1"/>
  <c r="X66" i="1"/>
  <c r="Y66" i="1"/>
  <c r="Z66" i="1"/>
  <c r="O67" i="1"/>
  <c r="P67" i="1"/>
  <c r="C67" i="1"/>
  <c r="Q67" i="1"/>
  <c r="R67" i="1"/>
  <c r="S67" i="1"/>
  <c r="T67" i="1"/>
  <c r="U67" i="1"/>
  <c r="V67" i="1"/>
  <c r="W67" i="1"/>
  <c r="X67" i="1"/>
  <c r="Y67" i="1"/>
  <c r="Z67" i="1"/>
  <c r="O68" i="1"/>
  <c r="P68" i="1"/>
  <c r="C68" i="1"/>
  <c r="Q68" i="1"/>
  <c r="R68" i="1"/>
  <c r="S68" i="1"/>
  <c r="T68" i="1"/>
  <c r="U68" i="1"/>
  <c r="V68" i="1"/>
  <c r="W68" i="1"/>
  <c r="X68" i="1"/>
  <c r="Y68" i="1"/>
  <c r="Z68" i="1"/>
  <c r="O69" i="1"/>
  <c r="P69" i="1"/>
  <c r="C69" i="1"/>
  <c r="Q69" i="1"/>
  <c r="R69" i="1"/>
  <c r="S69" i="1"/>
  <c r="T69" i="1"/>
  <c r="U69" i="1"/>
  <c r="V69" i="1"/>
  <c r="W69" i="1"/>
  <c r="X69" i="1"/>
  <c r="Y69" i="1"/>
  <c r="Z69" i="1"/>
  <c r="O70" i="1"/>
  <c r="P70" i="1"/>
  <c r="C70" i="1"/>
  <c r="Q70" i="1"/>
  <c r="R70" i="1"/>
  <c r="S70" i="1"/>
  <c r="T70" i="1"/>
  <c r="U70" i="1"/>
  <c r="V70" i="1"/>
  <c r="W70" i="1"/>
  <c r="X70" i="1"/>
  <c r="Y70" i="1"/>
  <c r="Z70" i="1"/>
  <c r="O71" i="1"/>
  <c r="P71" i="1"/>
  <c r="C71" i="1"/>
  <c r="Q71" i="1"/>
  <c r="R71" i="1"/>
  <c r="S71" i="1"/>
  <c r="T71" i="1"/>
  <c r="U71" i="1"/>
  <c r="V71" i="1"/>
  <c r="W71" i="1"/>
  <c r="X71" i="1"/>
  <c r="Y71" i="1"/>
  <c r="Z71" i="1"/>
  <c r="O72" i="1"/>
  <c r="P72" i="1"/>
  <c r="C72" i="1"/>
  <c r="Q72" i="1"/>
  <c r="R72" i="1"/>
  <c r="S72" i="1"/>
  <c r="T72" i="1"/>
  <c r="U72" i="1"/>
  <c r="V72" i="1"/>
  <c r="W72" i="1"/>
  <c r="X72" i="1"/>
  <c r="Y72" i="1"/>
  <c r="Z72" i="1"/>
  <c r="O73" i="1"/>
  <c r="P73" i="1"/>
  <c r="C73" i="1"/>
  <c r="Q73" i="1"/>
  <c r="R73" i="1"/>
  <c r="S73" i="1"/>
  <c r="T73" i="1"/>
  <c r="U73" i="1"/>
  <c r="V73" i="1"/>
  <c r="W73" i="1"/>
  <c r="X73" i="1"/>
  <c r="Y73" i="1"/>
  <c r="Z73" i="1"/>
  <c r="O74" i="1"/>
  <c r="P74" i="1"/>
  <c r="C74" i="1"/>
  <c r="Q74" i="1"/>
  <c r="R74" i="1"/>
  <c r="S74" i="1"/>
  <c r="T74" i="1"/>
  <c r="U74" i="1"/>
  <c r="V74" i="1"/>
  <c r="W74" i="1"/>
  <c r="X74" i="1"/>
  <c r="Y74" i="1"/>
  <c r="Z74" i="1"/>
  <c r="O75" i="1"/>
  <c r="P75" i="1"/>
  <c r="C75" i="1"/>
  <c r="Q75" i="1"/>
  <c r="R75" i="1"/>
  <c r="S75" i="1"/>
  <c r="T75" i="1"/>
  <c r="U75" i="1"/>
  <c r="V75" i="1"/>
  <c r="W75" i="1"/>
  <c r="X75" i="1"/>
  <c r="Y75" i="1"/>
  <c r="Z75" i="1"/>
  <c r="O76" i="1"/>
  <c r="P76" i="1"/>
  <c r="C76" i="1"/>
  <c r="Q76" i="1"/>
  <c r="R76" i="1"/>
  <c r="S76" i="1"/>
  <c r="T76" i="1"/>
  <c r="U76" i="1"/>
  <c r="V76" i="1"/>
  <c r="W76" i="1"/>
  <c r="X76" i="1"/>
  <c r="Y76" i="1"/>
  <c r="Z76" i="1"/>
  <c r="O77" i="1"/>
  <c r="P77" i="1"/>
  <c r="C77" i="1"/>
  <c r="Q77" i="1"/>
  <c r="R77" i="1"/>
  <c r="S77" i="1"/>
  <c r="T77" i="1"/>
  <c r="U77" i="1"/>
  <c r="V77" i="1"/>
  <c r="W77" i="1"/>
  <c r="X77" i="1"/>
  <c r="Y77" i="1"/>
  <c r="Z77" i="1"/>
  <c r="O78" i="1"/>
  <c r="P78" i="1"/>
  <c r="C78" i="1"/>
  <c r="Q78" i="1"/>
  <c r="R78" i="1"/>
  <c r="S78" i="1"/>
  <c r="T78" i="1"/>
  <c r="U78" i="1"/>
  <c r="V78" i="1"/>
  <c r="W78" i="1"/>
  <c r="X78" i="1"/>
  <c r="Y78" i="1"/>
  <c r="Z78" i="1"/>
  <c r="O79" i="1"/>
  <c r="P79" i="1"/>
  <c r="C79" i="1"/>
  <c r="Q79" i="1"/>
  <c r="R79" i="1"/>
  <c r="S79" i="1"/>
  <c r="T79" i="1"/>
  <c r="U79" i="1"/>
  <c r="V79" i="1"/>
  <c r="W79" i="1"/>
  <c r="X79" i="1"/>
  <c r="Y79" i="1"/>
  <c r="Z79" i="1"/>
  <c r="O80" i="1"/>
  <c r="P80" i="1"/>
  <c r="C80" i="1"/>
  <c r="Q80" i="1"/>
  <c r="R80" i="1"/>
  <c r="S80" i="1"/>
  <c r="T80" i="1"/>
  <c r="U80" i="1"/>
  <c r="V80" i="1"/>
  <c r="W80" i="1"/>
  <c r="X80" i="1"/>
  <c r="Y80" i="1"/>
  <c r="Z80" i="1"/>
  <c r="O81" i="1"/>
  <c r="P81" i="1"/>
  <c r="C81" i="1"/>
  <c r="Q81" i="1"/>
  <c r="R81" i="1"/>
  <c r="S81" i="1"/>
  <c r="T81" i="1"/>
  <c r="U81" i="1"/>
  <c r="V81" i="1"/>
  <c r="W81" i="1"/>
  <c r="X81" i="1"/>
  <c r="Y81" i="1"/>
  <c r="Z81" i="1"/>
  <c r="O82" i="1"/>
  <c r="P82" i="1"/>
  <c r="C82" i="1"/>
  <c r="Q82" i="1"/>
  <c r="R82" i="1"/>
  <c r="S82" i="1"/>
  <c r="T82" i="1"/>
  <c r="U82" i="1"/>
  <c r="V82" i="1"/>
  <c r="W82" i="1"/>
  <c r="X82" i="1"/>
  <c r="Y82" i="1"/>
  <c r="Z82" i="1"/>
  <c r="O83" i="1"/>
  <c r="P83" i="1"/>
  <c r="C83" i="1"/>
  <c r="Q83" i="1"/>
  <c r="R83" i="1"/>
  <c r="S83" i="1"/>
  <c r="T83" i="1"/>
  <c r="U83" i="1"/>
  <c r="V83" i="1"/>
  <c r="W83" i="1"/>
  <c r="X83" i="1"/>
  <c r="Y83" i="1"/>
  <c r="Z83" i="1"/>
  <c r="O84" i="1"/>
  <c r="P84" i="1"/>
  <c r="C84" i="1"/>
  <c r="Q84" i="1"/>
  <c r="R84" i="1"/>
  <c r="S84" i="1"/>
  <c r="T84" i="1"/>
  <c r="U84" i="1"/>
  <c r="V84" i="1"/>
  <c r="W84" i="1"/>
  <c r="X84" i="1"/>
  <c r="Y84" i="1"/>
  <c r="Z84" i="1"/>
  <c r="O85" i="1"/>
  <c r="P85" i="1"/>
  <c r="C85" i="1"/>
  <c r="Q85" i="1"/>
  <c r="R85" i="1"/>
  <c r="S85" i="1"/>
  <c r="T85" i="1"/>
  <c r="U85" i="1"/>
  <c r="V85" i="1"/>
  <c r="W85" i="1"/>
  <c r="X85" i="1"/>
  <c r="Y85" i="1"/>
  <c r="Z85" i="1"/>
  <c r="O86" i="1"/>
  <c r="P86" i="1"/>
  <c r="C86" i="1"/>
  <c r="Q86" i="1"/>
  <c r="R86" i="1"/>
  <c r="S86" i="1"/>
  <c r="T86" i="1"/>
  <c r="U86" i="1"/>
  <c r="V86" i="1"/>
  <c r="W86" i="1"/>
  <c r="X86" i="1"/>
  <c r="Y86" i="1"/>
  <c r="Z86" i="1"/>
  <c r="O87" i="1"/>
  <c r="P87" i="1"/>
  <c r="C87" i="1"/>
  <c r="Q87" i="1"/>
  <c r="R87" i="1"/>
  <c r="S87" i="1"/>
  <c r="T87" i="1"/>
  <c r="U87" i="1"/>
  <c r="V87" i="1"/>
  <c r="W87" i="1"/>
  <c r="X87" i="1"/>
  <c r="Y87" i="1"/>
  <c r="Z87" i="1"/>
  <c r="O88" i="1"/>
  <c r="P88" i="1"/>
  <c r="C88" i="1"/>
  <c r="Q88" i="1"/>
  <c r="R88" i="1"/>
  <c r="S88" i="1"/>
  <c r="T88" i="1"/>
  <c r="U88" i="1"/>
  <c r="V88" i="1"/>
  <c r="W88" i="1"/>
  <c r="X88" i="1"/>
  <c r="Y88" i="1"/>
  <c r="Z88" i="1"/>
  <c r="O89" i="1"/>
  <c r="P89" i="1"/>
  <c r="C89" i="1"/>
  <c r="Q89" i="1"/>
  <c r="R89" i="1"/>
  <c r="S89" i="1"/>
  <c r="T89" i="1"/>
  <c r="U89" i="1"/>
  <c r="V89" i="1"/>
  <c r="W89" i="1"/>
  <c r="X89" i="1"/>
  <c r="Y89" i="1"/>
  <c r="Z89" i="1"/>
  <c r="O90" i="1"/>
  <c r="P90" i="1"/>
  <c r="C90" i="1"/>
  <c r="Q90" i="1"/>
  <c r="R90" i="1"/>
  <c r="S90" i="1"/>
  <c r="T90" i="1"/>
  <c r="U90" i="1"/>
  <c r="V90" i="1"/>
  <c r="W90" i="1"/>
  <c r="X90" i="1"/>
  <c r="Y90" i="1"/>
  <c r="Z90" i="1"/>
  <c r="O91" i="1"/>
  <c r="P91" i="1"/>
  <c r="C91" i="1"/>
  <c r="Q91" i="1"/>
  <c r="R91" i="1"/>
  <c r="S91" i="1"/>
  <c r="T91" i="1"/>
  <c r="U91" i="1"/>
  <c r="V91" i="1"/>
  <c r="W91" i="1"/>
  <c r="X91" i="1"/>
  <c r="Y91" i="1"/>
  <c r="Z91" i="1"/>
  <c r="O92" i="1"/>
  <c r="P92" i="1"/>
  <c r="C92" i="1"/>
  <c r="Q92" i="1"/>
  <c r="R92" i="1"/>
  <c r="S92" i="1"/>
  <c r="T92" i="1"/>
  <c r="U92" i="1"/>
  <c r="V92" i="1"/>
  <c r="W92" i="1"/>
  <c r="X92" i="1"/>
  <c r="Y92" i="1"/>
  <c r="Z92" i="1"/>
  <c r="O93" i="1"/>
  <c r="P93" i="1"/>
  <c r="C93" i="1"/>
  <c r="Q93" i="1"/>
  <c r="R93" i="1"/>
  <c r="S93" i="1"/>
  <c r="T93" i="1"/>
  <c r="U93" i="1"/>
  <c r="V93" i="1"/>
  <c r="W93" i="1"/>
  <c r="X93" i="1"/>
  <c r="Y93" i="1"/>
  <c r="Z93" i="1"/>
  <c r="O94" i="1"/>
  <c r="P94" i="1"/>
  <c r="C94" i="1"/>
  <c r="Q94" i="1"/>
  <c r="R94" i="1"/>
  <c r="S94" i="1"/>
  <c r="T94" i="1"/>
  <c r="U94" i="1"/>
  <c r="V94" i="1"/>
  <c r="W94" i="1"/>
  <c r="X94" i="1"/>
  <c r="Y94" i="1"/>
  <c r="Z94" i="1"/>
  <c r="O95" i="1"/>
  <c r="P95" i="1"/>
  <c r="C95" i="1"/>
  <c r="Q95" i="1"/>
  <c r="R95" i="1"/>
  <c r="S95" i="1"/>
  <c r="T95" i="1"/>
  <c r="U95" i="1"/>
  <c r="V95" i="1"/>
  <c r="W95" i="1"/>
  <c r="X95" i="1"/>
  <c r="Y95" i="1"/>
  <c r="Z95" i="1"/>
  <c r="O96" i="1"/>
  <c r="P96" i="1"/>
  <c r="C96" i="1"/>
  <c r="Q96" i="1"/>
  <c r="R96" i="1"/>
  <c r="S96" i="1"/>
  <c r="T96" i="1"/>
  <c r="U96" i="1"/>
  <c r="V96" i="1"/>
  <c r="W96" i="1"/>
  <c r="X96" i="1"/>
  <c r="Y96" i="1"/>
  <c r="Z96" i="1"/>
  <c r="O97" i="1"/>
  <c r="P97" i="1"/>
  <c r="C97" i="1"/>
  <c r="Q97" i="1"/>
  <c r="R97" i="1"/>
  <c r="S97" i="1"/>
  <c r="T97" i="1"/>
  <c r="U97" i="1"/>
  <c r="V97" i="1"/>
  <c r="W97" i="1"/>
  <c r="X97" i="1"/>
  <c r="Y97" i="1"/>
  <c r="Z97" i="1"/>
  <c r="O98" i="1"/>
  <c r="P98" i="1"/>
  <c r="C98" i="1"/>
  <c r="Q98" i="1"/>
  <c r="R98" i="1"/>
  <c r="S98" i="1"/>
  <c r="T98" i="1"/>
  <c r="U98" i="1"/>
  <c r="V98" i="1"/>
  <c r="W98" i="1"/>
  <c r="X98" i="1"/>
  <c r="Y98" i="1"/>
  <c r="Z98" i="1"/>
  <c r="O99" i="1"/>
  <c r="P99" i="1"/>
  <c r="C99" i="1"/>
  <c r="Q99" i="1"/>
  <c r="R99" i="1"/>
  <c r="S99" i="1"/>
  <c r="T99" i="1"/>
  <c r="U99" i="1"/>
  <c r="V99" i="1"/>
  <c r="W99" i="1"/>
  <c r="X99" i="1"/>
  <c r="Y99" i="1"/>
  <c r="Z99" i="1"/>
  <c r="O100" i="1"/>
  <c r="P100" i="1"/>
  <c r="C100" i="1"/>
  <c r="Q100" i="1"/>
  <c r="R100" i="1"/>
  <c r="S100" i="1"/>
  <c r="T100" i="1"/>
  <c r="U100" i="1"/>
  <c r="V100" i="1"/>
  <c r="W100" i="1"/>
  <c r="X100" i="1"/>
  <c r="Y100" i="1"/>
  <c r="Z100" i="1"/>
  <c r="O101" i="1"/>
  <c r="P101" i="1"/>
  <c r="C101" i="1"/>
  <c r="Q101" i="1"/>
  <c r="R101" i="1"/>
  <c r="S101" i="1"/>
  <c r="T101" i="1"/>
  <c r="U101" i="1"/>
  <c r="V101" i="1"/>
  <c r="W101" i="1"/>
  <c r="X101" i="1"/>
  <c r="Y101" i="1"/>
  <c r="Z101" i="1"/>
  <c r="O102" i="1"/>
  <c r="P102" i="1"/>
  <c r="C102" i="1"/>
  <c r="Q102" i="1"/>
  <c r="R102" i="1"/>
  <c r="S102" i="1"/>
  <c r="T102" i="1"/>
  <c r="U102" i="1"/>
  <c r="V102" i="1"/>
  <c r="W102" i="1"/>
  <c r="X102" i="1"/>
  <c r="Y102" i="1"/>
  <c r="Z102" i="1"/>
  <c r="O103" i="1"/>
  <c r="P103" i="1"/>
  <c r="C103" i="1"/>
  <c r="Q103" i="1"/>
  <c r="R103" i="1"/>
  <c r="S103" i="1"/>
  <c r="T103" i="1"/>
  <c r="U103" i="1"/>
  <c r="V103" i="1"/>
  <c r="W103" i="1"/>
  <c r="X103" i="1"/>
  <c r="Y103" i="1"/>
  <c r="Z103" i="1"/>
  <c r="O104" i="1"/>
  <c r="P104" i="1"/>
  <c r="C104" i="1"/>
  <c r="Q104" i="1"/>
  <c r="R104" i="1"/>
  <c r="S104" i="1"/>
  <c r="T104" i="1"/>
  <c r="U104" i="1"/>
  <c r="V104" i="1"/>
  <c r="W104" i="1"/>
  <c r="X104" i="1"/>
  <c r="Y104" i="1"/>
  <c r="Z104" i="1"/>
  <c r="O105" i="1"/>
  <c r="P105" i="1"/>
  <c r="C105" i="1"/>
  <c r="Q105" i="1"/>
  <c r="R105" i="1"/>
  <c r="S105" i="1"/>
  <c r="T105" i="1"/>
  <c r="U105" i="1"/>
  <c r="V105" i="1"/>
  <c r="W105" i="1"/>
  <c r="X105" i="1"/>
  <c r="Y105" i="1"/>
  <c r="Z105" i="1"/>
  <c r="O106" i="1"/>
  <c r="P106" i="1"/>
  <c r="C106" i="1"/>
  <c r="Q106" i="1"/>
  <c r="R106" i="1"/>
  <c r="S106" i="1"/>
  <c r="T106" i="1"/>
  <c r="U106" i="1"/>
  <c r="V106" i="1"/>
  <c r="W106" i="1"/>
  <c r="X106" i="1"/>
  <c r="Y106" i="1"/>
  <c r="Z106" i="1"/>
  <c r="O107" i="1"/>
  <c r="P107" i="1"/>
  <c r="C107" i="1"/>
  <c r="Q107" i="1"/>
  <c r="R107" i="1"/>
  <c r="S107" i="1"/>
  <c r="T107" i="1"/>
  <c r="U107" i="1"/>
  <c r="V107" i="1"/>
  <c r="W107" i="1"/>
  <c r="X107" i="1"/>
  <c r="Y107" i="1"/>
  <c r="Z107" i="1"/>
  <c r="O108" i="1"/>
  <c r="P108" i="1"/>
  <c r="C108" i="1"/>
  <c r="Q108" i="1"/>
  <c r="R108" i="1"/>
  <c r="S108" i="1"/>
  <c r="T108" i="1"/>
  <c r="U108" i="1"/>
  <c r="V108" i="1"/>
  <c r="W108" i="1"/>
  <c r="X108" i="1"/>
  <c r="Y108" i="1"/>
  <c r="Z108" i="1"/>
  <c r="O109" i="1"/>
  <c r="P109" i="1"/>
  <c r="C109" i="1"/>
  <c r="Q109" i="1"/>
  <c r="R109" i="1"/>
  <c r="S109" i="1"/>
  <c r="T109" i="1"/>
  <c r="U109" i="1"/>
  <c r="V109" i="1"/>
  <c r="W109" i="1"/>
  <c r="X109" i="1"/>
  <c r="Y109" i="1"/>
  <c r="Z109" i="1"/>
  <c r="O110" i="1"/>
  <c r="P110" i="1"/>
  <c r="C110" i="1"/>
  <c r="Q110" i="1"/>
  <c r="R110" i="1"/>
  <c r="S110" i="1"/>
  <c r="T110" i="1"/>
  <c r="U110" i="1"/>
  <c r="V110" i="1"/>
  <c r="W110" i="1"/>
  <c r="X110" i="1"/>
  <c r="Y110" i="1"/>
  <c r="Z110" i="1"/>
  <c r="O111" i="1"/>
  <c r="P111" i="1"/>
  <c r="C111" i="1"/>
  <c r="Q111" i="1"/>
  <c r="R111" i="1"/>
  <c r="S111" i="1"/>
  <c r="T111" i="1"/>
  <c r="U111" i="1"/>
  <c r="V111" i="1"/>
  <c r="W111" i="1"/>
  <c r="X111" i="1"/>
  <c r="Y111" i="1"/>
  <c r="Z111" i="1"/>
  <c r="O112" i="1"/>
  <c r="P112" i="1"/>
  <c r="C112" i="1"/>
  <c r="Q112" i="1"/>
  <c r="R112" i="1"/>
  <c r="S112" i="1"/>
  <c r="T112" i="1"/>
  <c r="U112" i="1"/>
  <c r="V112" i="1"/>
  <c r="W112" i="1"/>
  <c r="X112" i="1"/>
  <c r="Y112" i="1"/>
  <c r="Z112" i="1"/>
  <c r="O113" i="1"/>
  <c r="P113" i="1"/>
  <c r="C113" i="1"/>
  <c r="Q113" i="1"/>
  <c r="R113" i="1"/>
  <c r="S113" i="1"/>
  <c r="T113" i="1"/>
  <c r="U113" i="1"/>
  <c r="V113" i="1"/>
  <c r="W113" i="1"/>
  <c r="X113" i="1"/>
  <c r="Y113" i="1"/>
  <c r="Z113" i="1"/>
  <c r="O114" i="1"/>
  <c r="P114" i="1"/>
  <c r="C114" i="1"/>
  <c r="Q114" i="1"/>
  <c r="R114" i="1"/>
  <c r="S114" i="1"/>
  <c r="T114" i="1"/>
  <c r="U114" i="1"/>
  <c r="V114" i="1"/>
  <c r="W114" i="1"/>
  <c r="X114" i="1"/>
  <c r="Y114" i="1"/>
  <c r="Z114" i="1"/>
  <c r="O115" i="1"/>
  <c r="P115" i="1"/>
  <c r="C115" i="1"/>
  <c r="Q115" i="1"/>
  <c r="R115" i="1"/>
  <c r="S115" i="1"/>
  <c r="T115" i="1"/>
  <c r="U115" i="1"/>
  <c r="V115" i="1"/>
  <c r="W115" i="1"/>
  <c r="X115" i="1"/>
  <c r="Y115" i="1"/>
  <c r="Z115" i="1"/>
  <c r="O116" i="1"/>
  <c r="P116" i="1"/>
  <c r="C116" i="1"/>
  <c r="Q116" i="1"/>
  <c r="R116" i="1"/>
  <c r="S116" i="1"/>
  <c r="T116" i="1"/>
  <c r="U116" i="1"/>
  <c r="V116" i="1"/>
  <c r="W116" i="1"/>
  <c r="X116" i="1"/>
  <c r="Y116" i="1"/>
  <c r="Z116" i="1"/>
  <c r="O117" i="1"/>
  <c r="P117" i="1"/>
  <c r="C117" i="1"/>
  <c r="Q117" i="1"/>
  <c r="R117" i="1"/>
  <c r="S117" i="1"/>
  <c r="T117" i="1"/>
  <c r="U117" i="1"/>
  <c r="V117" i="1"/>
  <c r="W117" i="1"/>
  <c r="X117" i="1"/>
  <c r="Y117" i="1"/>
  <c r="Z117" i="1"/>
  <c r="O118" i="1"/>
  <c r="P118" i="1"/>
  <c r="C118" i="1"/>
  <c r="Q118" i="1"/>
  <c r="R118" i="1"/>
  <c r="S118" i="1"/>
  <c r="T118" i="1"/>
  <c r="U118" i="1"/>
  <c r="V118" i="1"/>
  <c r="W118" i="1"/>
  <c r="X118" i="1"/>
  <c r="Y118" i="1"/>
  <c r="Z118" i="1"/>
  <c r="O119" i="1"/>
  <c r="P119" i="1"/>
  <c r="C119" i="1"/>
  <c r="Q119" i="1"/>
  <c r="R119" i="1"/>
  <c r="S119" i="1"/>
  <c r="T119" i="1"/>
  <c r="U119" i="1"/>
  <c r="V119" i="1"/>
  <c r="W119" i="1"/>
  <c r="X119" i="1"/>
  <c r="Y119" i="1"/>
  <c r="Z119" i="1"/>
  <c r="O120" i="1"/>
  <c r="P120" i="1"/>
  <c r="C120" i="1"/>
  <c r="Q120" i="1"/>
  <c r="R120" i="1"/>
  <c r="S120" i="1"/>
  <c r="T120" i="1"/>
  <c r="U120" i="1"/>
  <c r="V120" i="1"/>
  <c r="W120" i="1"/>
  <c r="X120" i="1"/>
  <c r="Y120" i="1"/>
  <c r="Z120" i="1"/>
  <c r="O121" i="1"/>
  <c r="P121" i="1"/>
  <c r="C121" i="1"/>
  <c r="Q121" i="1"/>
  <c r="R121" i="1"/>
  <c r="S121" i="1"/>
  <c r="T121" i="1"/>
  <c r="U121" i="1"/>
  <c r="V121" i="1"/>
  <c r="W121" i="1"/>
  <c r="X121" i="1"/>
  <c r="Y121" i="1"/>
  <c r="Z121" i="1"/>
  <c r="O122" i="1"/>
  <c r="P122" i="1"/>
  <c r="C122" i="1"/>
  <c r="Q122" i="1"/>
  <c r="R122" i="1"/>
  <c r="S122" i="1"/>
  <c r="T122" i="1"/>
  <c r="U122" i="1"/>
  <c r="V122" i="1"/>
  <c r="W122" i="1"/>
  <c r="X122" i="1"/>
  <c r="Y122" i="1"/>
  <c r="Z122" i="1"/>
  <c r="O123" i="1"/>
  <c r="P123" i="1"/>
  <c r="C123" i="1"/>
  <c r="Q123" i="1"/>
  <c r="R123" i="1"/>
  <c r="S123" i="1"/>
  <c r="T123" i="1"/>
  <c r="U123" i="1"/>
  <c r="V123" i="1"/>
  <c r="W123" i="1"/>
  <c r="X123" i="1"/>
  <c r="Y123" i="1"/>
  <c r="Z123" i="1"/>
  <c r="O124" i="1"/>
  <c r="P124" i="1"/>
  <c r="C124" i="1"/>
  <c r="Q124" i="1"/>
  <c r="R124" i="1"/>
  <c r="S124" i="1"/>
  <c r="T124" i="1"/>
  <c r="U124" i="1"/>
  <c r="V124" i="1"/>
  <c r="W124" i="1"/>
  <c r="X124" i="1"/>
  <c r="Y124" i="1"/>
  <c r="Z124" i="1"/>
  <c r="O125" i="1"/>
  <c r="P125" i="1"/>
  <c r="C125" i="1"/>
  <c r="Q125" i="1"/>
  <c r="R125" i="1"/>
  <c r="S125" i="1"/>
  <c r="T125" i="1"/>
  <c r="U125" i="1"/>
  <c r="V125" i="1"/>
  <c r="W125" i="1"/>
  <c r="X125" i="1"/>
  <c r="Y125" i="1"/>
  <c r="Z125" i="1"/>
  <c r="O126" i="1"/>
  <c r="P126" i="1"/>
  <c r="C126" i="1"/>
  <c r="Q126" i="1"/>
  <c r="R126" i="1"/>
  <c r="S126" i="1"/>
  <c r="T126" i="1"/>
  <c r="U126" i="1"/>
  <c r="V126" i="1"/>
  <c r="W126" i="1"/>
  <c r="X126" i="1"/>
  <c r="Y126" i="1"/>
  <c r="Z126" i="1"/>
  <c r="O127" i="1"/>
  <c r="P127" i="1"/>
  <c r="C127" i="1"/>
  <c r="Q127" i="1"/>
  <c r="R127" i="1"/>
  <c r="S127" i="1"/>
  <c r="T127" i="1"/>
  <c r="U127" i="1"/>
  <c r="V127" i="1"/>
  <c r="W127" i="1"/>
  <c r="X127" i="1"/>
  <c r="Y127" i="1"/>
  <c r="Z127" i="1"/>
  <c r="O128" i="1"/>
  <c r="P128" i="1"/>
  <c r="C128" i="1"/>
  <c r="Q128" i="1"/>
  <c r="R128" i="1"/>
  <c r="S128" i="1"/>
  <c r="T128" i="1"/>
  <c r="U128" i="1"/>
  <c r="V128" i="1"/>
  <c r="W128" i="1"/>
  <c r="X128" i="1"/>
  <c r="Y128" i="1"/>
  <c r="Z128" i="1"/>
  <c r="O129" i="1"/>
  <c r="P129" i="1"/>
  <c r="C129" i="1"/>
  <c r="Q129" i="1"/>
  <c r="R129" i="1"/>
  <c r="S129" i="1"/>
  <c r="T129" i="1"/>
  <c r="U129" i="1"/>
  <c r="V129" i="1"/>
  <c r="W129" i="1"/>
  <c r="X129" i="1"/>
  <c r="Y129" i="1"/>
  <c r="Z129" i="1"/>
  <c r="O130" i="1"/>
  <c r="P130" i="1"/>
  <c r="C130" i="1"/>
  <c r="Q130" i="1"/>
  <c r="R130" i="1"/>
  <c r="S130" i="1"/>
  <c r="T130" i="1"/>
  <c r="U130" i="1"/>
  <c r="V130" i="1"/>
  <c r="W130" i="1"/>
  <c r="X130" i="1"/>
  <c r="Y130" i="1"/>
  <c r="Z130" i="1"/>
  <c r="O131" i="1"/>
  <c r="P131" i="1"/>
  <c r="C131" i="1"/>
  <c r="Q131" i="1"/>
  <c r="R131" i="1"/>
  <c r="S131" i="1"/>
  <c r="T131" i="1"/>
  <c r="U131" i="1"/>
  <c r="V131" i="1"/>
  <c r="W131" i="1"/>
  <c r="X131" i="1"/>
  <c r="Y131" i="1"/>
  <c r="Z131" i="1"/>
  <c r="O132" i="1"/>
  <c r="P132" i="1"/>
  <c r="C132" i="1"/>
  <c r="Q132" i="1"/>
  <c r="R132" i="1"/>
  <c r="S132" i="1"/>
  <c r="T132" i="1"/>
  <c r="U132" i="1"/>
  <c r="V132" i="1"/>
  <c r="W132" i="1"/>
  <c r="X132" i="1"/>
  <c r="Y132" i="1"/>
  <c r="Z132" i="1"/>
  <c r="O133" i="1"/>
  <c r="P133" i="1"/>
  <c r="C133" i="1"/>
  <c r="Q133" i="1"/>
  <c r="R133" i="1"/>
  <c r="S133" i="1"/>
  <c r="T133" i="1"/>
  <c r="U133" i="1"/>
  <c r="V133" i="1"/>
  <c r="W133" i="1"/>
  <c r="X133" i="1"/>
  <c r="Y133" i="1"/>
  <c r="Z133" i="1"/>
  <c r="O134" i="1"/>
  <c r="P134" i="1"/>
  <c r="C134" i="1"/>
  <c r="Q134" i="1"/>
  <c r="R134" i="1"/>
  <c r="S134" i="1"/>
  <c r="T134" i="1"/>
  <c r="U134" i="1"/>
  <c r="V134" i="1"/>
  <c r="W134" i="1"/>
  <c r="X134" i="1"/>
  <c r="Y134" i="1"/>
  <c r="Z134" i="1"/>
  <c r="O135" i="1"/>
  <c r="P135" i="1"/>
  <c r="C135" i="1"/>
  <c r="Q135" i="1"/>
  <c r="R135" i="1"/>
  <c r="S135" i="1"/>
  <c r="T135" i="1"/>
  <c r="U135" i="1"/>
  <c r="V135" i="1"/>
  <c r="W135" i="1"/>
  <c r="X135" i="1"/>
  <c r="Y135" i="1"/>
  <c r="Z135" i="1"/>
  <c r="O136" i="1"/>
  <c r="P136" i="1"/>
  <c r="C136" i="1"/>
  <c r="Q136" i="1"/>
  <c r="R136" i="1"/>
  <c r="S136" i="1"/>
  <c r="T136" i="1"/>
  <c r="U136" i="1"/>
  <c r="V136" i="1"/>
  <c r="W136" i="1"/>
  <c r="X136" i="1"/>
  <c r="Y136" i="1"/>
  <c r="Z136" i="1"/>
  <c r="O137" i="1"/>
  <c r="P137" i="1"/>
  <c r="C137" i="1"/>
  <c r="Q137" i="1"/>
  <c r="R137" i="1"/>
  <c r="S137" i="1"/>
  <c r="T137" i="1"/>
  <c r="U137" i="1"/>
  <c r="V137" i="1"/>
  <c r="W137" i="1"/>
  <c r="X137" i="1"/>
  <c r="Y137" i="1"/>
  <c r="Z137" i="1"/>
  <c r="O138" i="1"/>
  <c r="P138" i="1"/>
  <c r="C138" i="1"/>
  <c r="Q138" i="1"/>
  <c r="R138" i="1"/>
  <c r="S138" i="1"/>
  <c r="T138" i="1"/>
  <c r="U138" i="1"/>
  <c r="V138" i="1"/>
  <c r="W138" i="1"/>
  <c r="X138" i="1"/>
  <c r="Y138" i="1"/>
  <c r="Z138" i="1"/>
  <c r="O139" i="1"/>
  <c r="P139" i="1"/>
  <c r="C139" i="1"/>
  <c r="Q139" i="1"/>
  <c r="R139" i="1"/>
  <c r="S139" i="1"/>
  <c r="T139" i="1"/>
  <c r="U139" i="1"/>
  <c r="V139" i="1"/>
  <c r="W139" i="1"/>
  <c r="X139" i="1"/>
  <c r="Y139" i="1"/>
  <c r="Z139" i="1"/>
  <c r="O140" i="1"/>
  <c r="P140" i="1"/>
  <c r="C140" i="1"/>
  <c r="Q140" i="1"/>
  <c r="R140" i="1"/>
  <c r="S140" i="1"/>
  <c r="T140" i="1"/>
  <c r="U140" i="1"/>
  <c r="V140" i="1"/>
  <c r="W140" i="1"/>
  <c r="X140" i="1"/>
  <c r="Y140" i="1"/>
  <c r="Z140" i="1"/>
  <c r="O141" i="1"/>
  <c r="P141" i="1"/>
  <c r="C141" i="1"/>
  <c r="Q141" i="1"/>
  <c r="R141" i="1"/>
  <c r="S141" i="1"/>
  <c r="T141" i="1"/>
  <c r="U141" i="1"/>
  <c r="V141" i="1"/>
  <c r="W141" i="1"/>
  <c r="X141" i="1"/>
  <c r="Y141" i="1"/>
  <c r="Z141" i="1"/>
  <c r="O142" i="1"/>
  <c r="P142" i="1"/>
  <c r="C142" i="1"/>
  <c r="Q142" i="1"/>
  <c r="R142" i="1"/>
  <c r="S142" i="1"/>
  <c r="T142" i="1"/>
  <c r="U142" i="1"/>
  <c r="V142" i="1"/>
  <c r="W142" i="1"/>
  <c r="X142" i="1"/>
  <c r="Y142" i="1"/>
  <c r="Z142" i="1"/>
  <c r="O143" i="1"/>
  <c r="P143" i="1"/>
  <c r="C143" i="1"/>
  <c r="Q143" i="1"/>
  <c r="R143" i="1"/>
  <c r="S143" i="1"/>
  <c r="T143" i="1"/>
  <c r="U143" i="1"/>
  <c r="V143" i="1"/>
  <c r="W143" i="1"/>
  <c r="X143" i="1"/>
  <c r="Y143" i="1"/>
  <c r="Z143" i="1"/>
  <c r="O144" i="1"/>
  <c r="P144" i="1"/>
  <c r="C144" i="1"/>
  <c r="Q144" i="1"/>
  <c r="R144" i="1"/>
  <c r="S144" i="1"/>
  <c r="T144" i="1"/>
  <c r="U144" i="1"/>
  <c r="V144" i="1"/>
  <c r="W144" i="1"/>
  <c r="X144" i="1"/>
  <c r="Y144" i="1"/>
  <c r="Z144" i="1"/>
  <c r="O145" i="1"/>
  <c r="P145" i="1"/>
  <c r="C145" i="1"/>
  <c r="Q145" i="1"/>
  <c r="R145" i="1"/>
  <c r="S145" i="1"/>
  <c r="T145" i="1"/>
  <c r="U145" i="1"/>
  <c r="V145" i="1"/>
  <c r="W145" i="1"/>
  <c r="X145" i="1"/>
  <c r="Y145" i="1"/>
  <c r="Z145" i="1"/>
  <c r="O146" i="1"/>
  <c r="P146" i="1"/>
  <c r="C146" i="1"/>
  <c r="Q146" i="1"/>
  <c r="R146" i="1"/>
  <c r="S146" i="1"/>
  <c r="T146" i="1"/>
  <c r="U146" i="1"/>
  <c r="V146" i="1"/>
  <c r="W146" i="1"/>
  <c r="X146" i="1"/>
  <c r="Y146" i="1"/>
  <c r="Z146" i="1"/>
  <c r="O147" i="1"/>
  <c r="P147" i="1"/>
  <c r="C147" i="1"/>
  <c r="Q147" i="1"/>
  <c r="R147" i="1"/>
  <c r="S147" i="1"/>
  <c r="T147" i="1"/>
  <c r="U147" i="1"/>
  <c r="V147" i="1"/>
  <c r="W147" i="1"/>
  <c r="X147" i="1"/>
  <c r="Y147" i="1"/>
  <c r="Z147" i="1"/>
  <c r="O148" i="1"/>
  <c r="P148" i="1"/>
  <c r="C148" i="1"/>
  <c r="Q148" i="1"/>
  <c r="R148" i="1"/>
  <c r="S148" i="1"/>
  <c r="T148" i="1"/>
  <c r="U148" i="1"/>
  <c r="V148" i="1"/>
  <c r="W148" i="1"/>
  <c r="X148" i="1"/>
  <c r="Y148" i="1"/>
  <c r="Z148" i="1"/>
  <c r="O149" i="1"/>
  <c r="P149" i="1"/>
  <c r="C149" i="1"/>
  <c r="Q149" i="1"/>
  <c r="R149" i="1"/>
  <c r="S149" i="1"/>
  <c r="T149" i="1"/>
  <c r="U149" i="1"/>
  <c r="V149" i="1"/>
  <c r="W149" i="1"/>
  <c r="X149" i="1"/>
  <c r="Y149" i="1"/>
  <c r="Z149" i="1"/>
  <c r="O150" i="1"/>
  <c r="P150" i="1"/>
  <c r="C150" i="1"/>
  <c r="Q150" i="1"/>
  <c r="R150" i="1"/>
  <c r="S150" i="1"/>
  <c r="T150" i="1"/>
  <c r="U150" i="1"/>
  <c r="V150" i="1"/>
  <c r="W150" i="1"/>
  <c r="X150" i="1"/>
  <c r="Y150" i="1"/>
  <c r="Z150" i="1"/>
  <c r="O151" i="1"/>
  <c r="P151" i="1"/>
  <c r="C151" i="1"/>
  <c r="Q151" i="1"/>
  <c r="R151" i="1"/>
  <c r="S151" i="1"/>
  <c r="T151" i="1"/>
  <c r="U151" i="1"/>
  <c r="V151" i="1"/>
  <c r="W151" i="1"/>
  <c r="X151" i="1"/>
  <c r="Y151" i="1"/>
  <c r="Z151" i="1"/>
  <c r="O152" i="1"/>
  <c r="P152" i="1"/>
  <c r="C152" i="1"/>
  <c r="Q152" i="1"/>
  <c r="R152" i="1"/>
  <c r="S152" i="1"/>
  <c r="T152" i="1"/>
  <c r="U152" i="1"/>
  <c r="V152" i="1"/>
  <c r="W152" i="1"/>
  <c r="X152" i="1"/>
  <c r="Y152" i="1"/>
  <c r="Z152" i="1"/>
  <c r="O153" i="1"/>
  <c r="P153" i="1"/>
  <c r="C153" i="1"/>
  <c r="Q153" i="1"/>
  <c r="R153" i="1"/>
  <c r="S153" i="1"/>
  <c r="T153" i="1"/>
  <c r="U153" i="1"/>
  <c r="V153" i="1"/>
  <c r="W153" i="1"/>
  <c r="X153" i="1"/>
  <c r="Y153" i="1"/>
  <c r="Z153" i="1"/>
  <c r="O154" i="1"/>
  <c r="P154" i="1"/>
  <c r="C154" i="1"/>
  <c r="Q154" i="1"/>
  <c r="R154" i="1"/>
  <c r="S154" i="1"/>
  <c r="T154" i="1"/>
  <c r="U154" i="1"/>
  <c r="V154" i="1"/>
  <c r="W154" i="1"/>
  <c r="X154" i="1"/>
  <c r="Y154" i="1"/>
  <c r="Z154" i="1"/>
  <c r="O155" i="1"/>
  <c r="P155" i="1"/>
  <c r="C155" i="1"/>
  <c r="Q155" i="1"/>
  <c r="R155" i="1"/>
  <c r="S155" i="1"/>
  <c r="T155" i="1"/>
  <c r="U155" i="1"/>
  <c r="V155" i="1"/>
  <c r="W155" i="1"/>
  <c r="X155" i="1"/>
  <c r="Y155" i="1"/>
  <c r="Z155" i="1"/>
  <c r="O156" i="1"/>
  <c r="P156" i="1"/>
  <c r="C156" i="1"/>
  <c r="Q156" i="1"/>
  <c r="R156" i="1"/>
  <c r="S156" i="1"/>
  <c r="T156" i="1"/>
  <c r="U156" i="1"/>
  <c r="V156" i="1"/>
  <c r="W156" i="1"/>
  <c r="X156" i="1"/>
  <c r="Y156" i="1"/>
  <c r="Z156" i="1"/>
  <c r="O157" i="1"/>
  <c r="P157" i="1"/>
  <c r="C157" i="1"/>
  <c r="Q157" i="1"/>
  <c r="R157" i="1"/>
  <c r="S157" i="1"/>
  <c r="T157" i="1"/>
  <c r="U157" i="1"/>
  <c r="V157" i="1"/>
  <c r="W157" i="1"/>
  <c r="X157" i="1"/>
  <c r="Y157" i="1"/>
  <c r="Z157" i="1"/>
  <c r="O158" i="1"/>
  <c r="P158" i="1"/>
  <c r="C158" i="1"/>
  <c r="Q158" i="1"/>
  <c r="R158" i="1"/>
  <c r="S158" i="1"/>
  <c r="T158" i="1"/>
  <c r="U158" i="1"/>
  <c r="V158" i="1"/>
  <c r="W158" i="1"/>
  <c r="X158" i="1"/>
  <c r="Y158" i="1"/>
  <c r="Z158" i="1"/>
  <c r="O159" i="1"/>
  <c r="P159" i="1"/>
  <c r="C159" i="1"/>
  <c r="Q159" i="1"/>
  <c r="R159" i="1"/>
  <c r="S159" i="1"/>
  <c r="T159" i="1"/>
  <c r="U159" i="1"/>
  <c r="V159" i="1"/>
  <c r="W159" i="1"/>
  <c r="X159" i="1"/>
  <c r="Y159" i="1"/>
  <c r="Z159" i="1"/>
  <c r="O160" i="1"/>
  <c r="P160" i="1"/>
  <c r="C160" i="1"/>
  <c r="Q160" i="1"/>
  <c r="R160" i="1"/>
  <c r="S160" i="1"/>
  <c r="T160" i="1"/>
  <c r="U160" i="1"/>
  <c r="V160" i="1"/>
  <c r="W160" i="1"/>
  <c r="X160" i="1"/>
  <c r="Y160" i="1"/>
  <c r="Z160" i="1"/>
  <c r="O161" i="1"/>
  <c r="P161" i="1"/>
  <c r="C161" i="1"/>
  <c r="Q161" i="1"/>
  <c r="R161" i="1"/>
  <c r="S161" i="1"/>
  <c r="T161" i="1"/>
  <c r="U161" i="1"/>
  <c r="V161" i="1"/>
  <c r="W161" i="1"/>
  <c r="X161" i="1"/>
  <c r="Y161" i="1"/>
  <c r="Z161" i="1"/>
  <c r="O162" i="1"/>
  <c r="P162" i="1"/>
  <c r="C162" i="1"/>
  <c r="Q162" i="1"/>
  <c r="R162" i="1"/>
  <c r="S162" i="1"/>
  <c r="T162" i="1"/>
  <c r="U162" i="1"/>
  <c r="V162" i="1"/>
  <c r="W162" i="1"/>
  <c r="X162" i="1"/>
  <c r="Y162" i="1"/>
  <c r="Z162" i="1"/>
  <c r="O163" i="1"/>
  <c r="P163" i="1"/>
  <c r="C163" i="1"/>
  <c r="Q163" i="1"/>
  <c r="R163" i="1"/>
  <c r="S163" i="1"/>
  <c r="T163" i="1"/>
  <c r="U163" i="1"/>
  <c r="V163" i="1"/>
  <c r="W163" i="1"/>
  <c r="X163" i="1"/>
  <c r="Y163" i="1"/>
  <c r="Z163" i="1"/>
  <c r="O164" i="1"/>
  <c r="P164" i="1"/>
  <c r="C164" i="1"/>
  <c r="Q164" i="1"/>
  <c r="R164" i="1"/>
  <c r="S164" i="1"/>
  <c r="T164" i="1"/>
  <c r="U164" i="1"/>
  <c r="V164" i="1"/>
  <c r="W164" i="1"/>
  <c r="X164" i="1"/>
  <c r="Y164" i="1"/>
  <c r="Z164" i="1"/>
  <c r="O165" i="1"/>
  <c r="P165" i="1"/>
  <c r="C165" i="1"/>
  <c r="Q165" i="1"/>
  <c r="R165" i="1"/>
  <c r="S165" i="1"/>
  <c r="T165" i="1"/>
  <c r="U165" i="1"/>
  <c r="V165" i="1"/>
  <c r="W165" i="1"/>
  <c r="X165" i="1"/>
  <c r="Y165" i="1"/>
  <c r="Z165" i="1"/>
  <c r="O166" i="1"/>
  <c r="P166" i="1"/>
  <c r="C166" i="1"/>
  <c r="Q166" i="1"/>
  <c r="R166" i="1"/>
  <c r="S166" i="1"/>
  <c r="T166" i="1"/>
  <c r="U166" i="1"/>
  <c r="V166" i="1"/>
  <c r="W166" i="1"/>
  <c r="X166" i="1"/>
  <c r="Y166" i="1"/>
  <c r="Z166" i="1"/>
  <c r="O167" i="1"/>
  <c r="P167" i="1"/>
  <c r="C167" i="1"/>
  <c r="Q167" i="1"/>
  <c r="R167" i="1"/>
  <c r="S167" i="1"/>
  <c r="T167" i="1"/>
  <c r="U167" i="1"/>
  <c r="V167" i="1"/>
  <c r="W167" i="1"/>
  <c r="X167" i="1"/>
  <c r="Y167" i="1"/>
  <c r="Z167" i="1"/>
  <c r="O168" i="1"/>
  <c r="P168" i="1"/>
  <c r="C168" i="1"/>
  <c r="Q168" i="1"/>
  <c r="R168" i="1"/>
  <c r="S168" i="1"/>
  <c r="T168" i="1"/>
  <c r="U168" i="1"/>
  <c r="V168" i="1"/>
  <c r="W168" i="1"/>
  <c r="X168" i="1"/>
  <c r="Y168" i="1"/>
  <c r="Z168" i="1"/>
  <c r="O169" i="1"/>
  <c r="P169" i="1"/>
  <c r="C169" i="1"/>
  <c r="Q169" i="1"/>
  <c r="R169" i="1"/>
  <c r="S169" i="1"/>
  <c r="T169" i="1"/>
  <c r="U169" i="1"/>
  <c r="V169" i="1"/>
  <c r="W169" i="1"/>
  <c r="X169" i="1"/>
  <c r="Y169" i="1"/>
  <c r="Z169" i="1"/>
  <c r="O170" i="1"/>
  <c r="P170" i="1"/>
  <c r="C170" i="1"/>
  <c r="Q170" i="1"/>
  <c r="R170" i="1"/>
  <c r="S170" i="1"/>
  <c r="T170" i="1"/>
  <c r="U170" i="1"/>
  <c r="V170" i="1"/>
  <c r="W170" i="1"/>
  <c r="X170" i="1"/>
  <c r="Y170" i="1"/>
  <c r="Z170" i="1"/>
  <c r="O171" i="1"/>
  <c r="P171" i="1"/>
  <c r="C171" i="1"/>
  <c r="Q171" i="1"/>
  <c r="R171" i="1"/>
  <c r="S171" i="1"/>
  <c r="T171" i="1"/>
  <c r="U171" i="1"/>
  <c r="V171" i="1"/>
  <c r="W171" i="1"/>
  <c r="X171" i="1"/>
  <c r="Y171" i="1"/>
  <c r="Z171" i="1"/>
  <c r="O172" i="1"/>
  <c r="P172" i="1"/>
  <c r="C172" i="1"/>
  <c r="Q172" i="1"/>
  <c r="R172" i="1"/>
  <c r="S172" i="1"/>
  <c r="T172" i="1"/>
  <c r="U172" i="1"/>
  <c r="V172" i="1"/>
  <c r="W172" i="1"/>
  <c r="X172" i="1"/>
  <c r="Y172" i="1"/>
  <c r="Z172" i="1"/>
  <c r="O173" i="1"/>
  <c r="P173" i="1"/>
  <c r="C173" i="1"/>
  <c r="Q173" i="1"/>
  <c r="R173" i="1"/>
  <c r="S173" i="1"/>
  <c r="T173" i="1"/>
  <c r="U173" i="1"/>
  <c r="V173" i="1"/>
  <c r="W173" i="1"/>
  <c r="X173" i="1"/>
  <c r="Y173" i="1"/>
  <c r="Z173" i="1"/>
  <c r="O174" i="1"/>
  <c r="P174" i="1"/>
  <c r="C174" i="1"/>
  <c r="Q174" i="1"/>
  <c r="R174" i="1"/>
  <c r="S174" i="1"/>
  <c r="T174" i="1"/>
  <c r="U174" i="1"/>
  <c r="V174" i="1"/>
  <c r="W174" i="1"/>
  <c r="X174" i="1"/>
  <c r="Y174" i="1"/>
  <c r="Z174" i="1"/>
  <c r="O175" i="1"/>
  <c r="P175" i="1"/>
  <c r="C175" i="1"/>
  <c r="Q175" i="1"/>
  <c r="R175" i="1"/>
  <c r="S175" i="1"/>
  <c r="T175" i="1"/>
  <c r="U175" i="1"/>
  <c r="V175" i="1"/>
  <c r="W175" i="1"/>
  <c r="X175" i="1"/>
  <c r="Y175" i="1"/>
  <c r="Z175" i="1"/>
  <c r="O176" i="1"/>
  <c r="P176" i="1"/>
  <c r="C176" i="1"/>
  <c r="Q176" i="1"/>
  <c r="R176" i="1"/>
  <c r="S176" i="1"/>
  <c r="T176" i="1"/>
  <c r="U176" i="1"/>
  <c r="V176" i="1"/>
  <c r="W176" i="1"/>
  <c r="X176" i="1"/>
  <c r="Y176" i="1"/>
  <c r="Z176" i="1"/>
  <c r="O177" i="1"/>
  <c r="P177" i="1"/>
  <c r="C177" i="1"/>
  <c r="Q177" i="1"/>
  <c r="R177" i="1"/>
  <c r="S177" i="1"/>
  <c r="T177" i="1"/>
  <c r="U177" i="1"/>
  <c r="V177" i="1"/>
  <c r="W177" i="1"/>
  <c r="X177" i="1"/>
  <c r="Y177" i="1"/>
  <c r="Z177" i="1"/>
  <c r="O178" i="1"/>
  <c r="P178" i="1"/>
  <c r="C178" i="1"/>
  <c r="Q178" i="1"/>
  <c r="R178" i="1"/>
  <c r="S178" i="1"/>
  <c r="T178" i="1"/>
  <c r="U178" i="1"/>
  <c r="V178" i="1"/>
  <c r="W178" i="1"/>
  <c r="X178" i="1"/>
  <c r="Y178" i="1"/>
  <c r="Z178" i="1"/>
  <c r="O179" i="1"/>
  <c r="P179" i="1"/>
  <c r="C179" i="1"/>
  <c r="Q179" i="1"/>
  <c r="R179" i="1"/>
  <c r="S179" i="1"/>
  <c r="T179" i="1"/>
  <c r="U179" i="1"/>
  <c r="V179" i="1"/>
  <c r="W179" i="1"/>
  <c r="X179" i="1"/>
  <c r="Y179" i="1"/>
  <c r="Z179" i="1"/>
  <c r="O180" i="1"/>
  <c r="P180" i="1"/>
  <c r="C180" i="1"/>
  <c r="Q180" i="1"/>
  <c r="R180" i="1"/>
  <c r="S180" i="1"/>
  <c r="T180" i="1"/>
  <c r="U180" i="1"/>
  <c r="V180" i="1"/>
  <c r="W180" i="1"/>
  <c r="X180" i="1"/>
  <c r="Y180" i="1"/>
  <c r="Z180" i="1"/>
  <c r="O181" i="1"/>
  <c r="P181" i="1"/>
  <c r="C181" i="1"/>
  <c r="Q181" i="1"/>
  <c r="R181" i="1"/>
  <c r="S181" i="1"/>
  <c r="T181" i="1"/>
  <c r="U181" i="1"/>
  <c r="V181" i="1"/>
  <c r="W181" i="1"/>
  <c r="X181" i="1"/>
  <c r="Y181" i="1"/>
  <c r="Z181" i="1"/>
  <c r="O182" i="1"/>
  <c r="P182" i="1"/>
  <c r="C182" i="1"/>
  <c r="Q182" i="1"/>
  <c r="R182" i="1"/>
  <c r="S182" i="1"/>
  <c r="T182" i="1"/>
  <c r="U182" i="1"/>
  <c r="V182" i="1"/>
  <c r="W182" i="1"/>
  <c r="X182" i="1"/>
  <c r="Y182" i="1"/>
  <c r="Z182" i="1"/>
  <c r="O183" i="1"/>
  <c r="P183" i="1"/>
  <c r="C183" i="1"/>
  <c r="Q183" i="1"/>
  <c r="R183" i="1"/>
  <c r="S183" i="1"/>
  <c r="T183" i="1"/>
  <c r="U183" i="1"/>
  <c r="V183" i="1"/>
  <c r="W183" i="1"/>
  <c r="X183" i="1"/>
  <c r="Y183" i="1"/>
  <c r="Z183" i="1"/>
  <c r="O184" i="1"/>
  <c r="P184" i="1"/>
  <c r="C184" i="1"/>
  <c r="Q184" i="1"/>
  <c r="R184" i="1"/>
  <c r="S184" i="1"/>
  <c r="T184" i="1"/>
  <c r="U184" i="1"/>
  <c r="V184" i="1"/>
  <c r="W184" i="1"/>
  <c r="X184" i="1"/>
  <c r="Y184" i="1"/>
  <c r="Z184" i="1"/>
  <c r="O185" i="1"/>
  <c r="P185" i="1"/>
  <c r="C185" i="1"/>
  <c r="Q185" i="1"/>
  <c r="R185" i="1"/>
  <c r="S185" i="1"/>
  <c r="T185" i="1"/>
  <c r="U185" i="1"/>
  <c r="V185" i="1"/>
  <c r="W185" i="1"/>
  <c r="X185" i="1"/>
  <c r="Y185" i="1"/>
  <c r="Z185" i="1"/>
  <c r="O186" i="1"/>
  <c r="P186" i="1"/>
  <c r="C186" i="1"/>
  <c r="Q186" i="1"/>
  <c r="R186" i="1"/>
  <c r="S186" i="1"/>
  <c r="T186" i="1"/>
  <c r="U186" i="1"/>
  <c r="V186" i="1"/>
  <c r="W186" i="1"/>
  <c r="X186" i="1"/>
  <c r="Y186" i="1"/>
  <c r="Z186" i="1"/>
  <c r="O187" i="1"/>
  <c r="P187" i="1"/>
  <c r="C187" i="1"/>
  <c r="Q187" i="1"/>
  <c r="R187" i="1"/>
  <c r="S187" i="1"/>
  <c r="T187" i="1"/>
  <c r="U187" i="1"/>
  <c r="V187" i="1"/>
  <c r="W187" i="1"/>
  <c r="X187" i="1"/>
  <c r="Y187" i="1"/>
  <c r="Z187" i="1"/>
  <c r="O188" i="1"/>
  <c r="P188" i="1"/>
  <c r="C188" i="1"/>
  <c r="Q188" i="1"/>
  <c r="R188" i="1"/>
  <c r="S188" i="1"/>
  <c r="T188" i="1"/>
  <c r="U188" i="1"/>
  <c r="V188" i="1"/>
  <c r="W188" i="1"/>
  <c r="X188" i="1"/>
  <c r="Y188" i="1"/>
  <c r="Z188" i="1"/>
  <c r="O189" i="1"/>
  <c r="P189" i="1"/>
  <c r="C189" i="1"/>
  <c r="Q189" i="1"/>
  <c r="R189" i="1"/>
  <c r="S189" i="1"/>
  <c r="T189" i="1"/>
  <c r="U189" i="1"/>
  <c r="V189" i="1"/>
  <c r="W189" i="1"/>
  <c r="X189" i="1"/>
  <c r="Y189" i="1"/>
  <c r="Z189" i="1"/>
  <c r="O190" i="1"/>
  <c r="P190" i="1"/>
  <c r="C190" i="1"/>
  <c r="Q190" i="1"/>
  <c r="R190" i="1"/>
  <c r="S190" i="1"/>
  <c r="T190" i="1"/>
  <c r="U190" i="1"/>
  <c r="V190" i="1"/>
  <c r="W190" i="1"/>
  <c r="X190" i="1"/>
  <c r="Y190" i="1"/>
  <c r="Z190" i="1"/>
  <c r="O191" i="1"/>
  <c r="P191" i="1"/>
  <c r="C191" i="1"/>
  <c r="Q191" i="1"/>
  <c r="R191" i="1"/>
  <c r="S191" i="1"/>
  <c r="T191" i="1"/>
  <c r="U191" i="1"/>
  <c r="V191" i="1"/>
  <c r="W191" i="1"/>
  <c r="X191" i="1"/>
  <c r="Y191" i="1"/>
  <c r="Z191" i="1"/>
  <c r="O192" i="1"/>
  <c r="P192" i="1"/>
  <c r="C192" i="1"/>
  <c r="Q192" i="1"/>
  <c r="R192" i="1"/>
  <c r="S192" i="1"/>
  <c r="T192" i="1"/>
  <c r="U192" i="1"/>
  <c r="V192" i="1"/>
  <c r="W192" i="1"/>
  <c r="X192" i="1"/>
  <c r="Y192" i="1"/>
  <c r="Z192" i="1"/>
  <c r="O193" i="1"/>
  <c r="P193" i="1"/>
  <c r="C193" i="1"/>
  <c r="Q193" i="1"/>
  <c r="R193" i="1"/>
  <c r="S193" i="1"/>
  <c r="T193" i="1"/>
  <c r="U193" i="1"/>
  <c r="V193" i="1"/>
  <c r="W193" i="1"/>
  <c r="X193" i="1"/>
  <c r="Y193" i="1"/>
  <c r="Z193" i="1"/>
  <c r="O194" i="1"/>
  <c r="P194" i="1"/>
  <c r="C194" i="1"/>
  <c r="Q194" i="1"/>
  <c r="R194" i="1"/>
  <c r="S194" i="1"/>
  <c r="T194" i="1"/>
  <c r="U194" i="1"/>
  <c r="V194" i="1"/>
  <c r="W194" i="1"/>
  <c r="X194" i="1"/>
  <c r="Y194" i="1"/>
  <c r="Z194" i="1"/>
  <c r="O195" i="1"/>
  <c r="P195" i="1"/>
  <c r="C195" i="1"/>
  <c r="Q195" i="1"/>
  <c r="R195" i="1"/>
  <c r="S195" i="1"/>
  <c r="T195" i="1"/>
  <c r="U195" i="1"/>
  <c r="V195" i="1"/>
  <c r="W195" i="1"/>
  <c r="X195" i="1"/>
  <c r="Y195" i="1"/>
  <c r="Z195" i="1"/>
  <c r="O196" i="1"/>
  <c r="P196" i="1"/>
  <c r="C196" i="1"/>
  <c r="Q196" i="1"/>
  <c r="R196" i="1"/>
  <c r="S196" i="1"/>
  <c r="T196" i="1"/>
  <c r="U196" i="1"/>
  <c r="V196" i="1"/>
  <c r="W196" i="1"/>
  <c r="X196" i="1"/>
  <c r="Y196" i="1"/>
  <c r="Z196" i="1"/>
  <c r="O197" i="1"/>
  <c r="P197" i="1"/>
  <c r="C197" i="1"/>
  <c r="Q197" i="1"/>
  <c r="R197" i="1"/>
  <c r="S197" i="1"/>
  <c r="T197" i="1"/>
  <c r="U197" i="1"/>
  <c r="V197" i="1"/>
  <c r="W197" i="1"/>
  <c r="X197" i="1"/>
  <c r="Y197" i="1"/>
  <c r="Z197" i="1"/>
  <c r="O198" i="1"/>
  <c r="P198" i="1"/>
  <c r="C198" i="1"/>
  <c r="Q198" i="1"/>
  <c r="R198" i="1"/>
  <c r="S198" i="1"/>
  <c r="T198" i="1"/>
  <c r="U198" i="1"/>
  <c r="V198" i="1"/>
  <c r="W198" i="1"/>
  <c r="X198" i="1"/>
  <c r="Y198" i="1"/>
  <c r="Z198" i="1"/>
  <c r="O199" i="1"/>
  <c r="P199" i="1"/>
  <c r="C199" i="1"/>
  <c r="Q199" i="1"/>
  <c r="R199" i="1"/>
  <c r="S199" i="1"/>
  <c r="T199" i="1"/>
  <c r="U199" i="1"/>
  <c r="V199" i="1"/>
  <c r="W199" i="1"/>
  <c r="X199" i="1"/>
  <c r="Y199" i="1"/>
  <c r="Z199" i="1"/>
  <c r="O200" i="1"/>
  <c r="P200" i="1"/>
  <c r="C200" i="1"/>
  <c r="Q200" i="1"/>
  <c r="R200" i="1"/>
  <c r="S200" i="1"/>
  <c r="T200" i="1"/>
  <c r="U200" i="1"/>
  <c r="V200" i="1"/>
  <c r="W200" i="1"/>
  <c r="X200" i="1"/>
  <c r="Y200" i="1"/>
  <c r="Z200" i="1"/>
  <c r="O201" i="1"/>
  <c r="P201" i="1"/>
  <c r="C201" i="1"/>
  <c r="Q201" i="1"/>
  <c r="R201" i="1"/>
  <c r="S201" i="1"/>
  <c r="T201" i="1"/>
  <c r="U201" i="1"/>
  <c r="V201" i="1"/>
  <c r="W201" i="1"/>
  <c r="X201" i="1"/>
  <c r="Y201" i="1"/>
  <c r="Z201" i="1"/>
  <c r="O202" i="1"/>
  <c r="P202" i="1"/>
  <c r="C202" i="1"/>
  <c r="Q202" i="1"/>
  <c r="R202" i="1"/>
  <c r="S202" i="1"/>
  <c r="T202" i="1"/>
  <c r="U202" i="1"/>
  <c r="V202" i="1"/>
  <c r="W202" i="1"/>
  <c r="X202" i="1"/>
  <c r="Y202" i="1"/>
  <c r="Z202" i="1"/>
  <c r="O203" i="1"/>
  <c r="P203" i="1"/>
  <c r="C203" i="1"/>
  <c r="Q203" i="1"/>
  <c r="R203" i="1"/>
  <c r="S203" i="1"/>
  <c r="T203" i="1"/>
  <c r="U203" i="1"/>
  <c r="V203" i="1"/>
  <c r="W203" i="1"/>
  <c r="X203" i="1"/>
  <c r="Y203" i="1"/>
  <c r="Z203" i="1"/>
  <c r="O204" i="1"/>
  <c r="P204" i="1"/>
  <c r="C204" i="1"/>
  <c r="Q204" i="1"/>
  <c r="R204" i="1"/>
  <c r="S204" i="1"/>
  <c r="T204" i="1"/>
  <c r="U204" i="1"/>
  <c r="V204" i="1"/>
  <c r="W204" i="1"/>
  <c r="X204" i="1"/>
  <c r="Y204" i="1"/>
  <c r="Z204" i="1"/>
  <c r="O205" i="1"/>
  <c r="P205" i="1"/>
  <c r="C205" i="1"/>
  <c r="Q205" i="1"/>
  <c r="R205" i="1"/>
  <c r="S205" i="1"/>
  <c r="T205" i="1"/>
  <c r="U205" i="1"/>
  <c r="V205" i="1"/>
  <c r="W205" i="1"/>
  <c r="X205" i="1"/>
  <c r="Y205" i="1"/>
  <c r="Z205" i="1"/>
  <c r="O206" i="1"/>
  <c r="P206" i="1"/>
  <c r="C206" i="1"/>
  <c r="Q206" i="1"/>
  <c r="R206" i="1"/>
  <c r="S206" i="1"/>
  <c r="T206" i="1"/>
  <c r="U206" i="1"/>
  <c r="V206" i="1"/>
  <c r="W206" i="1"/>
  <c r="X206" i="1"/>
  <c r="Y206" i="1"/>
  <c r="Z206" i="1"/>
  <c r="O207" i="1"/>
  <c r="P207" i="1"/>
  <c r="C207" i="1"/>
  <c r="Q207" i="1"/>
  <c r="R207" i="1"/>
  <c r="S207" i="1"/>
  <c r="T207" i="1"/>
  <c r="U207" i="1"/>
  <c r="V207" i="1"/>
  <c r="W207" i="1"/>
  <c r="X207" i="1"/>
  <c r="Y207" i="1"/>
  <c r="Z207" i="1"/>
  <c r="O208" i="1"/>
  <c r="P208" i="1"/>
  <c r="C208" i="1"/>
  <c r="Q208" i="1"/>
  <c r="R208" i="1"/>
  <c r="S208" i="1"/>
  <c r="T208" i="1"/>
  <c r="U208" i="1"/>
  <c r="V208" i="1"/>
  <c r="W208" i="1"/>
  <c r="X208" i="1"/>
  <c r="Y208" i="1"/>
  <c r="Z208" i="1"/>
  <c r="O209" i="1"/>
  <c r="P209" i="1"/>
  <c r="C209" i="1"/>
  <c r="Q209" i="1"/>
  <c r="R209" i="1"/>
  <c r="S209" i="1"/>
  <c r="T209" i="1"/>
  <c r="U209" i="1"/>
  <c r="V209" i="1"/>
  <c r="W209" i="1"/>
  <c r="X209" i="1"/>
  <c r="Y209" i="1"/>
  <c r="Z209" i="1"/>
  <c r="O210" i="1"/>
  <c r="P210" i="1"/>
  <c r="C210" i="1"/>
  <c r="Q210" i="1"/>
  <c r="R210" i="1"/>
  <c r="S210" i="1"/>
  <c r="T210" i="1"/>
  <c r="U210" i="1"/>
  <c r="V210" i="1"/>
  <c r="W210" i="1"/>
  <c r="X210" i="1"/>
  <c r="Y210" i="1"/>
  <c r="Z210" i="1"/>
  <c r="O211" i="1"/>
  <c r="P211" i="1"/>
  <c r="C211" i="1"/>
  <c r="Q211" i="1"/>
  <c r="R211" i="1"/>
  <c r="S211" i="1"/>
  <c r="T211" i="1"/>
  <c r="U211" i="1"/>
  <c r="V211" i="1"/>
  <c r="W211" i="1"/>
  <c r="X211" i="1"/>
  <c r="Y211" i="1"/>
  <c r="Z211" i="1"/>
  <c r="O212" i="1"/>
  <c r="P212" i="1"/>
  <c r="C212" i="1"/>
  <c r="Q212" i="1"/>
  <c r="R212" i="1"/>
  <c r="S212" i="1"/>
  <c r="T212" i="1"/>
  <c r="U212" i="1"/>
  <c r="V212" i="1"/>
  <c r="W212" i="1"/>
  <c r="X212" i="1"/>
  <c r="Y212" i="1"/>
  <c r="Z212" i="1"/>
  <c r="O213" i="1"/>
  <c r="P213" i="1"/>
  <c r="C213" i="1"/>
  <c r="Q213" i="1"/>
  <c r="R213" i="1"/>
  <c r="S213" i="1"/>
  <c r="T213" i="1"/>
  <c r="U213" i="1"/>
  <c r="V213" i="1"/>
  <c r="W213" i="1"/>
  <c r="X213" i="1"/>
  <c r="Y213" i="1"/>
  <c r="Z213" i="1"/>
  <c r="O214" i="1"/>
  <c r="P214" i="1"/>
  <c r="C214" i="1"/>
  <c r="Q214" i="1"/>
  <c r="R214" i="1"/>
  <c r="S214" i="1"/>
  <c r="T214" i="1"/>
  <c r="U214" i="1"/>
  <c r="V214" i="1"/>
  <c r="W214" i="1"/>
  <c r="X214" i="1"/>
  <c r="Y214" i="1"/>
  <c r="Z214" i="1"/>
  <c r="O215" i="1"/>
  <c r="P215" i="1"/>
  <c r="C215" i="1"/>
  <c r="Q215" i="1"/>
  <c r="R215" i="1"/>
  <c r="S215" i="1"/>
  <c r="T215" i="1"/>
  <c r="U215" i="1"/>
  <c r="V215" i="1"/>
  <c r="W215" i="1"/>
  <c r="X215" i="1"/>
  <c r="Y215" i="1"/>
  <c r="Z215" i="1"/>
  <c r="O216" i="1"/>
  <c r="P216" i="1"/>
  <c r="C216" i="1"/>
  <c r="Q216" i="1"/>
  <c r="R216" i="1"/>
  <c r="S216" i="1"/>
  <c r="T216" i="1"/>
  <c r="U216" i="1"/>
  <c r="V216" i="1"/>
  <c r="W216" i="1"/>
  <c r="X216" i="1"/>
  <c r="Y216" i="1"/>
  <c r="Z216" i="1"/>
  <c r="O217" i="1"/>
  <c r="P217" i="1"/>
  <c r="C217" i="1"/>
  <c r="Q217" i="1"/>
  <c r="R217" i="1"/>
  <c r="S217" i="1"/>
  <c r="T217" i="1"/>
  <c r="U217" i="1"/>
  <c r="V217" i="1"/>
  <c r="W217" i="1"/>
  <c r="X217" i="1"/>
  <c r="Y217" i="1"/>
  <c r="Z217" i="1"/>
  <c r="O218" i="1"/>
  <c r="P218" i="1"/>
  <c r="C218" i="1"/>
  <c r="Q218" i="1"/>
  <c r="R218" i="1"/>
  <c r="S218" i="1"/>
  <c r="T218" i="1"/>
  <c r="U218" i="1"/>
  <c r="V218" i="1"/>
  <c r="W218" i="1"/>
  <c r="X218" i="1"/>
  <c r="Y218" i="1"/>
  <c r="Z218" i="1"/>
  <c r="O219" i="1"/>
  <c r="P219" i="1"/>
  <c r="C219" i="1"/>
  <c r="Q219" i="1"/>
  <c r="R219" i="1"/>
  <c r="S219" i="1"/>
  <c r="T219" i="1"/>
  <c r="U219" i="1"/>
  <c r="V219" i="1"/>
  <c r="W219" i="1"/>
  <c r="X219" i="1"/>
  <c r="Y219" i="1"/>
  <c r="Z219" i="1"/>
  <c r="O220" i="1"/>
  <c r="P220" i="1"/>
  <c r="C220" i="1"/>
  <c r="Q220" i="1"/>
  <c r="R220" i="1"/>
  <c r="S220" i="1"/>
  <c r="T220" i="1"/>
  <c r="U220" i="1"/>
  <c r="V220" i="1"/>
  <c r="W220" i="1"/>
  <c r="X220" i="1"/>
  <c r="Y220" i="1"/>
  <c r="Z220" i="1"/>
  <c r="O221" i="1"/>
  <c r="P221" i="1"/>
  <c r="C221" i="1"/>
  <c r="Q221" i="1"/>
  <c r="R221" i="1"/>
  <c r="S221" i="1"/>
  <c r="T221" i="1"/>
  <c r="U221" i="1"/>
  <c r="V221" i="1"/>
  <c r="W221" i="1"/>
  <c r="X221" i="1"/>
  <c r="Y221" i="1"/>
  <c r="Z221" i="1"/>
  <c r="O222" i="1"/>
  <c r="P222" i="1"/>
  <c r="C222" i="1"/>
  <c r="Q222" i="1"/>
  <c r="R222" i="1"/>
  <c r="S222" i="1"/>
  <c r="T222" i="1"/>
  <c r="U222" i="1"/>
  <c r="V222" i="1"/>
  <c r="W222" i="1"/>
  <c r="X222" i="1"/>
  <c r="Y222" i="1"/>
  <c r="Z222" i="1"/>
  <c r="O223" i="1"/>
  <c r="P223" i="1"/>
  <c r="C223" i="1"/>
  <c r="Q223" i="1"/>
  <c r="R223" i="1"/>
  <c r="S223" i="1"/>
  <c r="T223" i="1"/>
  <c r="U223" i="1"/>
  <c r="V223" i="1"/>
  <c r="W223" i="1"/>
  <c r="X223" i="1"/>
  <c r="Y223" i="1"/>
  <c r="Z223" i="1"/>
  <c r="O224" i="1"/>
  <c r="P224" i="1"/>
  <c r="C224" i="1"/>
  <c r="Q224" i="1"/>
  <c r="R224" i="1"/>
  <c r="S224" i="1"/>
  <c r="T224" i="1"/>
  <c r="U224" i="1"/>
  <c r="V224" i="1"/>
  <c r="W224" i="1"/>
  <c r="X224" i="1"/>
  <c r="Y224" i="1"/>
  <c r="Z224" i="1"/>
  <c r="O225" i="1"/>
  <c r="P225" i="1"/>
  <c r="C225" i="1"/>
  <c r="Q225" i="1"/>
  <c r="R225" i="1"/>
  <c r="S225" i="1"/>
  <c r="T225" i="1"/>
  <c r="U225" i="1"/>
  <c r="V225" i="1"/>
  <c r="W225" i="1"/>
  <c r="X225" i="1"/>
  <c r="Y225" i="1"/>
  <c r="Z225" i="1"/>
  <c r="O226" i="1"/>
  <c r="P226" i="1"/>
  <c r="C226" i="1"/>
  <c r="Q226" i="1"/>
  <c r="R226" i="1"/>
  <c r="S226" i="1"/>
  <c r="T226" i="1"/>
  <c r="U226" i="1"/>
  <c r="V226" i="1"/>
  <c r="W226" i="1"/>
  <c r="X226" i="1"/>
  <c r="Y226" i="1"/>
  <c r="Z226" i="1"/>
  <c r="O227" i="1"/>
  <c r="P227" i="1"/>
  <c r="C227" i="1"/>
  <c r="Q227" i="1"/>
  <c r="R227" i="1"/>
  <c r="S227" i="1"/>
  <c r="T227" i="1"/>
  <c r="U227" i="1"/>
  <c r="V227" i="1"/>
  <c r="W227" i="1"/>
  <c r="X227" i="1"/>
  <c r="Y227" i="1"/>
  <c r="Z227" i="1"/>
  <c r="O228" i="1"/>
  <c r="P228" i="1"/>
  <c r="C228" i="1"/>
  <c r="Q228" i="1"/>
  <c r="R228" i="1"/>
  <c r="S228" i="1"/>
  <c r="T228" i="1"/>
  <c r="U228" i="1"/>
  <c r="V228" i="1"/>
  <c r="W228" i="1"/>
  <c r="X228" i="1"/>
  <c r="Y228" i="1"/>
  <c r="Z228" i="1"/>
  <c r="O229" i="1"/>
  <c r="P229" i="1"/>
  <c r="C229" i="1"/>
  <c r="Q229" i="1"/>
  <c r="R229" i="1"/>
  <c r="S229" i="1"/>
  <c r="T229" i="1"/>
  <c r="U229" i="1"/>
  <c r="V229" i="1"/>
  <c r="W229" i="1"/>
  <c r="X229" i="1"/>
  <c r="Y229" i="1"/>
  <c r="Z229" i="1"/>
  <c r="O230" i="1"/>
  <c r="P230" i="1"/>
  <c r="C230" i="1"/>
  <c r="Q230" i="1"/>
  <c r="R230" i="1"/>
  <c r="S230" i="1"/>
  <c r="T230" i="1"/>
  <c r="U230" i="1"/>
  <c r="V230" i="1"/>
  <c r="W230" i="1"/>
  <c r="X230" i="1"/>
  <c r="Y230" i="1"/>
  <c r="Z230" i="1"/>
  <c r="O231" i="1"/>
  <c r="P231" i="1"/>
  <c r="C231" i="1"/>
  <c r="Q231" i="1"/>
  <c r="R231" i="1"/>
  <c r="S231" i="1"/>
  <c r="T231" i="1"/>
  <c r="U231" i="1"/>
  <c r="V231" i="1"/>
  <c r="W231" i="1"/>
  <c r="X231" i="1"/>
  <c r="Y231" i="1"/>
  <c r="Z231" i="1"/>
  <c r="O232" i="1"/>
  <c r="P232" i="1"/>
  <c r="C232" i="1"/>
  <c r="Q232" i="1"/>
  <c r="R232" i="1"/>
  <c r="S232" i="1"/>
  <c r="T232" i="1"/>
  <c r="U232" i="1"/>
  <c r="V232" i="1"/>
  <c r="W232" i="1"/>
  <c r="X232" i="1"/>
  <c r="Y232" i="1"/>
  <c r="Z232" i="1"/>
  <c r="O233" i="1"/>
  <c r="P233" i="1"/>
  <c r="C233" i="1"/>
  <c r="Q233" i="1"/>
  <c r="R233" i="1"/>
  <c r="S233" i="1"/>
  <c r="T233" i="1"/>
  <c r="U233" i="1"/>
  <c r="V233" i="1"/>
  <c r="W233" i="1"/>
  <c r="X233" i="1"/>
  <c r="Y233" i="1"/>
  <c r="Z233" i="1"/>
  <c r="O234" i="1"/>
  <c r="P234" i="1"/>
  <c r="C234" i="1"/>
  <c r="Q234" i="1"/>
  <c r="R234" i="1"/>
  <c r="S234" i="1"/>
  <c r="T234" i="1"/>
  <c r="U234" i="1"/>
  <c r="V234" i="1"/>
  <c r="W234" i="1"/>
  <c r="X234" i="1"/>
  <c r="Y234" i="1"/>
  <c r="Z234" i="1"/>
  <c r="O235" i="1"/>
  <c r="P235" i="1"/>
  <c r="C235" i="1"/>
  <c r="Q235" i="1"/>
  <c r="R235" i="1"/>
  <c r="S235" i="1"/>
  <c r="T235" i="1"/>
  <c r="U235" i="1"/>
  <c r="V235" i="1"/>
  <c r="W235" i="1"/>
  <c r="X235" i="1"/>
  <c r="Y235" i="1"/>
  <c r="Z235" i="1"/>
  <c r="O236" i="1"/>
  <c r="P236" i="1"/>
  <c r="C236" i="1"/>
  <c r="Q236" i="1"/>
  <c r="R236" i="1"/>
  <c r="S236" i="1"/>
  <c r="T236" i="1"/>
  <c r="U236" i="1"/>
  <c r="V236" i="1"/>
  <c r="W236" i="1"/>
  <c r="X236" i="1"/>
  <c r="Y236" i="1"/>
  <c r="Z236" i="1"/>
  <c r="O237" i="1"/>
  <c r="P237" i="1"/>
  <c r="C237" i="1"/>
  <c r="Q237" i="1"/>
  <c r="R237" i="1"/>
  <c r="S237" i="1"/>
  <c r="T237" i="1"/>
  <c r="U237" i="1"/>
  <c r="V237" i="1"/>
  <c r="W237" i="1"/>
  <c r="X237" i="1"/>
  <c r="Y237" i="1"/>
  <c r="Z237" i="1"/>
  <c r="O238" i="1"/>
  <c r="P238" i="1"/>
  <c r="C238" i="1"/>
  <c r="Q238" i="1"/>
  <c r="R238" i="1"/>
  <c r="S238" i="1"/>
  <c r="T238" i="1"/>
  <c r="U238" i="1"/>
  <c r="V238" i="1"/>
  <c r="W238" i="1"/>
  <c r="X238" i="1"/>
  <c r="Y238" i="1"/>
  <c r="Z238" i="1"/>
  <c r="O239" i="1"/>
  <c r="P239" i="1"/>
  <c r="C239" i="1"/>
  <c r="Q239" i="1"/>
  <c r="R239" i="1"/>
  <c r="S239" i="1"/>
  <c r="T239" i="1"/>
  <c r="U239" i="1"/>
  <c r="V239" i="1"/>
  <c r="W239" i="1"/>
  <c r="X239" i="1"/>
  <c r="Y239" i="1"/>
  <c r="Z239" i="1"/>
  <c r="O240" i="1"/>
  <c r="P240" i="1"/>
  <c r="C240" i="1"/>
  <c r="Q240" i="1"/>
  <c r="R240" i="1"/>
  <c r="S240" i="1"/>
  <c r="T240" i="1"/>
  <c r="U240" i="1"/>
  <c r="V240" i="1"/>
  <c r="W240" i="1"/>
  <c r="X240" i="1"/>
  <c r="Y240" i="1"/>
  <c r="Z240" i="1"/>
  <c r="O241" i="1"/>
  <c r="P241" i="1"/>
  <c r="C241" i="1"/>
  <c r="Q241" i="1"/>
  <c r="R241" i="1"/>
  <c r="S241" i="1"/>
  <c r="T241" i="1"/>
  <c r="U241" i="1"/>
  <c r="V241" i="1"/>
  <c r="W241" i="1"/>
  <c r="X241" i="1"/>
  <c r="Y241" i="1"/>
  <c r="Z241" i="1"/>
  <c r="O242" i="1"/>
  <c r="P242" i="1"/>
  <c r="C242" i="1"/>
  <c r="Q242" i="1"/>
  <c r="R242" i="1"/>
  <c r="S242" i="1"/>
  <c r="T242" i="1"/>
  <c r="U242" i="1"/>
  <c r="V242" i="1"/>
  <c r="W242" i="1"/>
  <c r="X242" i="1"/>
  <c r="Y242" i="1"/>
  <c r="Z242" i="1"/>
  <c r="O243" i="1"/>
  <c r="P243" i="1"/>
  <c r="C243" i="1"/>
  <c r="Q243" i="1"/>
  <c r="R243" i="1"/>
  <c r="S243" i="1"/>
  <c r="T243" i="1"/>
  <c r="U243" i="1"/>
  <c r="V243" i="1"/>
  <c r="W243" i="1"/>
  <c r="X243" i="1"/>
  <c r="Y243" i="1"/>
  <c r="Z243" i="1"/>
  <c r="O244" i="1"/>
  <c r="P244" i="1"/>
  <c r="C244" i="1"/>
  <c r="Q244" i="1"/>
  <c r="R244" i="1"/>
  <c r="S244" i="1"/>
  <c r="T244" i="1"/>
  <c r="U244" i="1"/>
  <c r="V244" i="1"/>
  <c r="W244" i="1"/>
  <c r="X244" i="1"/>
  <c r="Y244" i="1"/>
  <c r="Z244" i="1"/>
  <c r="O245" i="1"/>
  <c r="P245" i="1"/>
  <c r="C245" i="1"/>
  <c r="Q245" i="1"/>
  <c r="R245" i="1"/>
  <c r="S245" i="1"/>
  <c r="T245" i="1"/>
  <c r="U245" i="1"/>
  <c r="V245" i="1"/>
  <c r="W245" i="1"/>
  <c r="X245" i="1"/>
  <c r="Y245" i="1"/>
  <c r="Z245" i="1"/>
  <c r="O246" i="1"/>
  <c r="P246" i="1"/>
  <c r="C246" i="1"/>
  <c r="Q246" i="1"/>
  <c r="R246" i="1"/>
  <c r="S246" i="1"/>
  <c r="T246" i="1"/>
  <c r="U246" i="1"/>
  <c r="V246" i="1"/>
  <c r="W246" i="1"/>
  <c r="X246" i="1"/>
  <c r="Y246" i="1"/>
  <c r="Z246" i="1"/>
  <c r="O247" i="1"/>
  <c r="P247" i="1"/>
  <c r="C247" i="1"/>
  <c r="Q247" i="1"/>
  <c r="R247" i="1"/>
  <c r="S247" i="1"/>
  <c r="T247" i="1"/>
  <c r="U247" i="1"/>
  <c r="V247" i="1"/>
  <c r="W247" i="1"/>
  <c r="X247" i="1"/>
  <c r="Y247" i="1"/>
  <c r="Z247" i="1"/>
  <c r="O248" i="1"/>
  <c r="P248" i="1"/>
  <c r="C248" i="1"/>
  <c r="Q248" i="1"/>
  <c r="R248" i="1"/>
  <c r="S248" i="1"/>
  <c r="T248" i="1"/>
  <c r="U248" i="1"/>
  <c r="V248" i="1"/>
  <c r="W248" i="1"/>
  <c r="X248" i="1"/>
  <c r="Y248" i="1"/>
  <c r="Z248" i="1"/>
  <c r="O249" i="1"/>
  <c r="P249" i="1"/>
  <c r="C249" i="1"/>
  <c r="Q249" i="1"/>
  <c r="R249" i="1"/>
  <c r="S249" i="1"/>
  <c r="T249" i="1"/>
  <c r="U249" i="1"/>
  <c r="V249" i="1"/>
  <c r="W249" i="1"/>
  <c r="X249" i="1"/>
  <c r="Y249" i="1"/>
  <c r="Z249" i="1"/>
  <c r="O250" i="1"/>
  <c r="P250" i="1"/>
  <c r="C250" i="1"/>
  <c r="Q250" i="1"/>
  <c r="R250" i="1"/>
  <c r="S250" i="1"/>
  <c r="T250" i="1"/>
  <c r="U250" i="1"/>
  <c r="V250" i="1"/>
  <c r="W250" i="1"/>
  <c r="X250" i="1"/>
  <c r="Y250" i="1"/>
  <c r="Z250" i="1"/>
  <c r="O251" i="1"/>
  <c r="P251" i="1"/>
  <c r="C251" i="1"/>
  <c r="Q251" i="1"/>
  <c r="R251" i="1"/>
  <c r="S251" i="1"/>
  <c r="T251" i="1"/>
  <c r="U251" i="1"/>
  <c r="V251" i="1"/>
  <c r="W251" i="1"/>
  <c r="X251" i="1"/>
  <c r="Y251" i="1"/>
  <c r="Z251" i="1"/>
  <c r="O252" i="1"/>
  <c r="P252" i="1"/>
  <c r="C252" i="1"/>
  <c r="Q252" i="1"/>
  <c r="R252" i="1"/>
  <c r="S252" i="1"/>
  <c r="T252" i="1"/>
  <c r="U252" i="1"/>
  <c r="V252" i="1"/>
  <c r="W252" i="1"/>
  <c r="X252" i="1"/>
  <c r="Y252" i="1"/>
  <c r="Z252" i="1"/>
  <c r="O253" i="1"/>
  <c r="P253" i="1"/>
  <c r="C253" i="1"/>
  <c r="Q253" i="1"/>
  <c r="R253" i="1"/>
  <c r="S253" i="1"/>
  <c r="T253" i="1"/>
  <c r="U253" i="1"/>
  <c r="V253" i="1"/>
  <c r="W253" i="1"/>
  <c r="X253" i="1"/>
  <c r="Y253" i="1"/>
  <c r="Z253" i="1"/>
  <c r="O254" i="1"/>
  <c r="P254" i="1"/>
  <c r="C254" i="1"/>
  <c r="Q254" i="1"/>
  <c r="R254" i="1"/>
  <c r="S254" i="1"/>
  <c r="T254" i="1"/>
  <c r="U254" i="1"/>
  <c r="V254" i="1"/>
  <c r="W254" i="1"/>
  <c r="X254" i="1"/>
  <c r="Y254" i="1"/>
  <c r="Z254" i="1"/>
  <c r="O255" i="1"/>
  <c r="P255" i="1"/>
  <c r="C255" i="1"/>
  <c r="Q255" i="1"/>
  <c r="R255" i="1"/>
  <c r="S255" i="1"/>
  <c r="T255" i="1"/>
  <c r="U255" i="1"/>
  <c r="V255" i="1"/>
  <c r="W255" i="1"/>
  <c r="X255" i="1"/>
  <c r="Y255" i="1"/>
  <c r="Z255" i="1"/>
  <c r="O256" i="1"/>
  <c r="P256" i="1"/>
  <c r="C256" i="1"/>
  <c r="Q256" i="1"/>
  <c r="R256" i="1"/>
  <c r="S256" i="1"/>
  <c r="T256" i="1"/>
  <c r="U256" i="1"/>
  <c r="V256" i="1"/>
  <c r="W256" i="1"/>
  <c r="X256" i="1"/>
  <c r="Y256" i="1"/>
  <c r="Z256" i="1"/>
  <c r="O257" i="1"/>
  <c r="P257" i="1"/>
  <c r="C257" i="1"/>
  <c r="Q257" i="1"/>
  <c r="R257" i="1"/>
  <c r="S257" i="1"/>
  <c r="T257" i="1"/>
  <c r="U257" i="1"/>
  <c r="V257" i="1"/>
  <c r="W257" i="1"/>
  <c r="X257" i="1"/>
  <c r="Y257" i="1"/>
  <c r="Z257" i="1"/>
  <c r="O258" i="1"/>
  <c r="P258" i="1"/>
  <c r="C258" i="1"/>
  <c r="Q258" i="1"/>
  <c r="R258" i="1"/>
  <c r="S258" i="1"/>
  <c r="T258" i="1"/>
  <c r="U258" i="1"/>
  <c r="V258" i="1"/>
  <c r="W258" i="1"/>
  <c r="X258" i="1"/>
  <c r="Y258" i="1"/>
  <c r="Z258" i="1"/>
  <c r="O259" i="1"/>
  <c r="P259" i="1"/>
  <c r="C259" i="1"/>
  <c r="Q259" i="1"/>
  <c r="R259" i="1"/>
  <c r="S259" i="1"/>
  <c r="T259" i="1"/>
  <c r="U259" i="1"/>
  <c r="V259" i="1"/>
  <c r="W259" i="1"/>
  <c r="X259" i="1"/>
  <c r="Y259" i="1"/>
  <c r="Z259" i="1"/>
  <c r="O260" i="1"/>
  <c r="P260" i="1"/>
  <c r="C260" i="1"/>
  <c r="Q260" i="1"/>
  <c r="R260" i="1"/>
  <c r="S260" i="1"/>
  <c r="T260" i="1"/>
  <c r="U260" i="1"/>
  <c r="V260" i="1"/>
  <c r="W260" i="1"/>
  <c r="X260" i="1"/>
  <c r="Y260" i="1"/>
  <c r="Z260" i="1"/>
  <c r="O261" i="1"/>
  <c r="P261" i="1"/>
  <c r="C261" i="1"/>
  <c r="Q261" i="1"/>
  <c r="R261" i="1"/>
  <c r="S261" i="1"/>
  <c r="T261" i="1"/>
  <c r="U261" i="1"/>
  <c r="V261" i="1"/>
  <c r="W261" i="1"/>
  <c r="X261" i="1"/>
  <c r="Y261" i="1"/>
  <c r="Z261" i="1"/>
  <c r="O262" i="1"/>
  <c r="P262" i="1"/>
  <c r="C262" i="1"/>
  <c r="Q262" i="1"/>
  <c r="R262" i="1"/>
  <c r="S262" i="1"/>
  <c r="T262" i="1"/>
  <c r="U262" i="1"/>
  <c r="V262" i="1"/>
  <c r="W262" i="1"/>
  <c r="X262" i="1"/>
  <c r="Y262" i="1"/>
  <c r="Z262" i="1"/>
  <c r="O263" i="1"/>
  <c r="P263" i="1"/>
  <c r="C263" i="1"/>
  <c r="Q263" i="1"/>
  <c r="R263" i="1"/>
  <c r="S263" i="1"/>
  <c r="T263" i="1"/>
  <c r="U263" i="1"/>
  <c r="V263" i="1"/>
  <c r="W263" i="1"/>
  <c r="X263" i="1"/>
  <c r="Y263" i="1"/>
  <c r="Z263" i="1"/>
  <c r="O264" i="1"/>
  <c r="P264" i="1"/>
  <c r="C264" i="1"/>
  <c r="Q264" i="1"/>
  <c r="R264" i="1"/>
  <c r="S264" i="1"/>
  <c r="T264" i="1"/>
  <c r="U264" i="1"/>
  <c r="V264" i="1"/>
  <c r="W264" i="1"/>
  <c r="X264" i="1"/>
  <c r="Y264" i="1"/>
  <c r="Z264" i="1"/>
  <c r="O265" i="1"/>
  <c r="P265" i="1"/>
  <c r="C265" i="1"/>
  <c r="Q265" i="1"/>
  <c r="R265" i="1"/>
  <c r="S265" i="1"/>
  <c r="T265" i="1"/>
  <c r="U265" i="1"/>
  <c r="V265" i="1"/>
  <c r="W265" i="1"/>
  <c r="X265" i="1"/>
  <c r="Y265" i="1"/>
  <c r="Z265" i="1"/>
  <c r="O266" i="1"/>
  <c r="P266" i="1"/>
  <c r="C266" i="1"/>
  <c r="Q266" i="1"/>
  <c r="R266" i="1"/>
  <c r="S266" i="1"/>
  <c r="T266" i="1"/>
  <c r="U266" i="1"/>
  <c r="V266" i="1"/>
  <c r="W266" i="1"/>
  <c r="X266" i="1"/>
  <c r="Y266" i="1"/>
  <c r="Z266" i="1"/>
  <c r="O267" i="1"/>
  <c r="P267" i="1"/>
  <c r="C267" i="1"/>
  <c r="Q267" i="1"/>
  <c r="R267" i="1"/>
  <c r="S267" i="1"/>
  <c r="T267" i="1"/>
  <c r="U267" i="1"/>
  <c r="V267" i="1"/>
  <c r="W267" i="1"/>
  <c r="X267" i="1"/>
  <c r="Y267" i="1"/>
  <c r="Z267" i="1"/>
  <c r="O268" i="1"/>
  <c r="P268" i="1"/>
  <c r="C268" i="1"/>
  <c r="Q268" i="1"/>
  <c r="R268" i="1"/>
  <c r="S268" i="1"/>
  <c r="T268" i="1"/>
  <c r="U268" i="1"/>
  <c r="V268" i="1"/>
  <c r="W268" i="1"/>
  <c r="X268" i="1"/>
  <c r="Y268" i="1"/>
  <c r="Z268" i="1"/>
  <c r="O269" i="1"/>
  <c r="P269" i="1"/>
  <c r="C269" i="1"/>
  <c r="Q269" i="1"/>
  <c r="R269" i="1"/>
  <c r="S269" i="1"/>
  <c r="T269" i="1"/>
  <c r="U269" i="1"/>
  <c r="V269" i="1"/>
  <c r="W269" i="1"/>
  <c r="X269" i="1"/>
  <c r="Y269" i="1"/>
  <c r="Z269" i="1"/>
  <c r="O270" i="1"/>
  <c r="P270" i="1"/>
  <c r="C270" i="1"/>
  <c r="Q270" i="1"/>
  <c r="R270" i="1"/>
  <c r="S270" i="1"/>
  <c r="T270" i="1"/>
  <c r="U270" i="1"/>
  <c r="V270" i="1"/>
  <c r="W270" i="1"/>
  <c r="X270" i="1"/>
  <c r="Y270" i="1"/>
  <c r="Z270" i="1"/>
  <c r="O271" i="1"/>
  <c r="P271" i="1"/>
  <c r="C271" i="1"/>
  <c r="Q271" i="1"/>
  <c r="R271" i="1"/>
  <c r="S271" i="1"/>
  <c r="T271" i="1"/>
  <c r="U271" i="1"/>
  <c r="V271" i="1"/>
  <c r="W271" i="1"/>
  <c r="X271" i="1"/>
  <c r="Y271" i="1"/>
  <c r="Z271" i="1"/>
  <c r="O272" i="1"/>
  <c r="P272" i="1"/>
  <c r="C272" i="1"/>
  <c r="Q272" i="1"/>
  <c r="R272" i="1"/>
  <c r="S272" i="1"/>
  <c r="T272" i="1"/>
  <c r="U272" i="1"/>
  <c r="V272" i="1"/>
  <c r="W272" i="1"/>
  <c r="X272" i="1"/>
  <c r="Y272" i="1"/>
  <c r="Z272" i="1"/>
  <c r="O273" i="1"/>
  <c r="P273" i="1"/>
  <c r="C273" i="1"/>
  <c r="Q273" i="1"/>
  <c r="R273" i="1"/>
  <c r="S273" i="1"/>
  <c r="T273" i="1"/>
  <c r="U273" i="1"/>
  <c r="V273" i="1"/>
  <c r="W273" i="1"/>
  <c r="X273" i="1"/>
  <c r="Y273" i="1"/>
  <c r="Z273" i="1"/>
  <c r="O274" i="1"/>
  <c r="P274" i="1"/>
  <c r="C274" i="1"/>
  <c r="Q274" i="1"/>
  <c r="R274" i="1"/>
  <c r="S274" i="1"/>
  <c r="T274" i="1"/>
  <c r="U274" i="1"/>
  <c r="V274" i="1"/>
  <c r="W274" i="1"/>
  <c r="X274" i="1"/>
  <c r="Y274" i="1"/>
  <c r="Z274" i="1"/>
  <c r="O275" i="1"/>
  <c r="P275" i="1"/>
  <c r="C275" i="1"/>
  <c r="Q275" i="1"/>
  <c r="R275" i="1"/>
  <c r="S275" i="1"/>
  <c r="T275" i="1"/>
  <c r="U275" i="1"/>
  <c r="V275" i="1"/>
  <c r="W275" i="1"/>
  <c r="X275" i="1"/>
  <c r="Y275" i="1"/>
  <c r="Z275" i="1"/>
  <c r="O276" i="1"/>
  <c r="P276" i="1"/>
  <c r="C276" i="1"/>
  <c r="Q276" i="1"/>
  <c r="R276" i="1"/>
  <c r="S276" i="1"/>
  <c r="T276" i="1"/>
  <c r="U276" i="1"/>
  <c r="V276" i="1"/>
  <c r="W276" i="1"/>
  <c r="X276" i="1"/>
  <c r="Y276" i="1"/>
  <c r="Z276" i="1"/>
  <c r="O277" i="1"/>
  <c r="P277" i="1"/>
  <c r="C277" i="1"/>
  <c r="Q277" i="1"/>
  <c r="R277" i="1"/>
  <c r="S277" i="1"/>
  <c r="T277" i="1"/>
  <c r="U277" i="1"/>
  <c r="V277" i="1"/>
  <c r="W277" i="1"/>
  <c r="X277" i="1"/>
  <c r="Y277" i="1"/>
  <c r="Z277" i="1"/>
  <c r="O278" i="1"/>
  <c r="P278" i="1"/>
  <c r="C278" i="1"/>
  <c r="Q278" i="1"/>
  <c r="R278" i="1"/>
  <c r="S278" i="1"/>
  <c r="T278" i="1"/>
  <c r="U278" i="1"/>
  <c r="V278" i="1"/>
  <c r="W278" i="1"/>
  <c r="X278" i="1"/>
  <c r="Y278" i="1"/>
  <c r="Z278" i="1"/>
  <c r="O279" i="1"/>
  <c r="P279" i="1"/>
  <c r="C279" i="1"/>
  <c r="Q279" i="1"/>
  <c r="R279" i="1"/>
  <c r="S279" i="1"/>
  <c r="T279" i="1"/>
  <c r="U279" i="1"/>
  <c r="V279" i="1"/>
  <c r="W279" i="1"/>
  <c r="X279" i="1"/>
  <c r="Y279" i="1"/>
  <c r="Z279" i="1"/>
  <c r="O280" i="1"/>
  <c r="P280" i="1"/>
  <c r="C280" i="1"/>
  <c r="Q280" i="1"/>
  <c r="R280" i="1"/>
  <c r="S280" i="1"/>
  <c r="T280" i="1"/>
  <c r="U280" i="1"/>
  <c r="V280" i="1"/>
  <c r="W280" i="1"/>
  <c r="X280" i="1"/>
  <c r="Y280" i="1"/>
  <c r="Z280" i="1"/>
  <c r="O281" i="1"/>
  <c r="P281" i="1"/>
  <c r="C281" i="1"/>
  <c r="Q281" i="1"/>
  <c r="R281" i="1"/>
  <c r="S281" i="1"/>
  <c r="T281" i="1"/>
  <c r="U281" i="1"/>
  <c r="V281" i="1"/>
  <c r="W281" i="1"/>
  <c r="X281" i="1"/>
  <c r="Y281" i="1"/>
  <c r="Z281" i="1"/>
  <c r="O282" i="1"/>
  <c r="P282" i="1"/>
  <c r="C282" i="1"/>
  <c r="Q282" i="1"/>
  <c r="R282" i="1"/>
  <c r="S282" i="1"/>
  <c r="T282" i="1"/>
  <c r="U282" i="1"/>
  <c r="V282" i="1"/>
  <c r="W282" i="1"/>
  <c r="X282" i="1"/>
  <c r="Y282" i="1"/>
  <c r="Z282" i="1"/>
  <c r="O283" i="1"/>
  <c r="P283" i="1"/>
  <c r="C283" i="1"/>
  <c r="Q283" i="1"/>
  <c r="R283" i="1"/>
  <c r="S283" i="1"/>
  <c r="T283" i="1"/>
  <c r="U283" i="1"/>
  <c r="V283" i="1"/>
  <c r="W283" i="1"/>
  <c r="X283" i="1"/>
  <c r="Y283" i="1"/>
  <c r="Z283" i="1"/>
  <c r="O284" i="1"/>
  <c r="P284" i="1"/>
  <c r="C284" i="1"/>
  <c r="Q284" i="1"/>
  <c r="R284" i="1"/>
  <c r="S284" i="1"/>
  <c r="T284" i="1"/>
  <c r="U284" i="1"/>
  <c r="V284" i="1"/>
  <c r="W284" i="1"/>
  <c r="X284" i="1"/>
  <c r="Y284" i="1"/>
  <c r="Z284" i="1"/>
  <c r="O285" i="1"/>
  <c r="P285" i="1"/>
  <c r="C285" i="1"/>
  <c r="Q285" i="1"/>
  <c r="R285" i="1"/>
  <c r="S285" i="1"/>
  <c r="T285" i="1"/>
  <c r="U285" i="1"/>
  <c r="V285" i="1"/>
  <c r="W285" i="1"/>
  <c r="X285" i="1"/>
  <c r="Y285" i="1"/>
  <c r="Z285" i="1"/>
  <c r="O286" i="1"/>
  <c r="P286" i="1"/>
  <c r="C286" i="1"/>
  <c r="Q286" i="1"/>
  <c r="R286" i="1"/>
  <c r="S286" i="1"/>
  <c r="T286" i="1"/>
  <c r="U286" i="1"/>
  <c r="V286" i="1"/>
  <c r="W286" i="1"/>
  <c r="X286" i="1"/>
  <c r="Y286" i="1"/>
  <c r="Z286" i="1"/>
  <c r="O287" i="1"/>
  <c r="P287" i="1"/>
  <c r="C287" i="1"/>
  <c r="Q287" i="1"/>
  <c r="R287" i="1"/>
  <c r="S287" i="1"/>
  <c r="T287" i="1"/>
  <c r="U287" i="1"/>
  <c r="V287" i="1"/>
  <c r="W287" i="1"/>
  <c r="X287" i="1"/>
  <c r="Y287" i="1"/>
  <c r="Z287" i="1"/>
  <c r="O288" i="1"/>
  <c r="P288" i="1"/>
  <c r="C288" i="1"/>
  <c r="Q288" i="1"/>
  <c r="R288" i="1"/>
  <c r="S288" i="1"/>
  <c r="T288" i="1"/>
  <c r="U288" i="1"/>
  <c r="V288" i="1"/>
  <c r="W288" i="1"/>
  <c r="X288" i="1"/>
  <c r="Y288" i="1"/>
  <c r="Z288" i="1"/>
  <c r="O289" i="1"/>
  <c r="P289" i="1"/>
  <c r="C289" i="1"/>
  <c r="Q289" i="1"/>
  <c r="R289" i="1"/>
  <c r="S289" i="1"/>
  <c r="T289" i="1"/>
  <c r="U289" i="1"/>
  <c r="V289" i="1"/>
  <c r="W289" i="1"/>
  <c r="X289" i="1"/>
  <c r="Y289" i="1"/>
  <c r="Z289" i="1"/>
  <c r="O290" i="1"/>
  <c r="P290" i="1"/>
  <c r="C290" i="1"/>
  <c r="Q290" i="1"/>
  <c r="R290" i="1"/>
  <c r="S290" i="1"/>
  <c r="T290" i="1"/>
  <c r="U290" i="1"/>
  <c r="V290" i="1"/>
  <c r="W290" i="1"/>
  <c r="X290" i="1"/>
  <c r="Y290" i="1"/>
  <c r="Z290" i="1"/>
  <c r="O291" i="1"/>
  <c r="P291" i="1"/>
  <c r="C291" i="1"/>
  <c r="Q291" i="1"/>
  <c r="R291" i="1"/>
  <c r="S291" i="1"/>
  <c r="T291" i="1"/>
  <c r="U291" i="1"/>
  <c r="V291" i="1"/>
  <c r="W291" i="1"/>
  <c r="X291" i="1"/>
  <c r="Y291" i="1"/>
  <c r="Z291" i="1"/>
  <c r="O292" i="1"/>
  <c r="P292" i="1"/>
  <c r="C292" i="1"/>
  <c r="Q292" i="1"/>
  <c r="R292" i="1"/>
  <c r="S292" i="1"/>
  <c r="T292" i="1"/>
  <c r="U292" i="1"/>
  <c r="V292" i="1"/>
  <c r="W292" i="1"/>
  <c r="X292" i="1"/>
  <c r="Y292" i="1"/>
  <c r="Z292" i="1"/>
  <c r="O293" i="1"/>
  <c r="P293" i="1"/>
  <c r="C293" i="1"/>
  <c r="Q293" i="1"/>
  <c r="R293" i="1"/>
  <c r="S293" i="1"/>
  <c r="T293" i="1"/>
  <c r="U293" i="1"/>
  <c r="V293" i="1"/>
  <c r="W293" i="1"/>
  <c r="X293" i="1"/>
  <c r="Y293" i="1"/>
  <c r="Z293" i="1"/>
  <c r="O294" i="1"/>
  <c r="P294" i="1"/>
  <c r="C294" i="1"/>
  <c r="Q294" i="1"/>
  <c r="R294" i="1"/>
  <c r="S294" i="1"/>
  <c r="T294" i="1"/>
  <c r="U294" i="1"/>
  <c r="V294" i="1"/>
  <c r="W294" i="1"/>
  <c r="X294" i="1"/>
  <c r="Y294" i="1"/>
  <c r="Z294" i="1"/>
  <c r="O295" i="1"/>
  <c r="P295" i="1"/>
  <c r="C295" i="1"/>
  <c r="Q295" i="1"/>
  <c r="R295" i="1"/>
  <c r="S295" i="1"/>
  <c r="T295" i="1"/>
  <c r="U295" i="1"/>
  <c r="V295" i="1"/>
  <c r="W295" i="1"/>
  <c r="X295" i="1"/>
  <c r="Y295" i="1"/>
  <c r="Z295" i="1"/>
  <c r="O296" i="1"/>
  <c r="P296" i="1"/>
  <c r="C296" i="1"/>
  <c r="Q296" i="1"/>
  <c r="R296" i="1"/>
  <c r="S296" i="1"/>
  <c r="T296" i="1"/>
  <c r="U296" i="1"/>
  <c r="V296" i="1"/>
  <c r="W296" i="1"/>
  <c r="X296" i="1"/>
  <c r="Y296" i="1"/>
  <c r="Z296" i="1"/>
  <c r="O297" i="1"/>
  <c r="P297" i="1"/>
  <c r="C297" i="1"/>
  <c r="Q297" i="1"/>
  <c r="R297" i="1"/>
  <c r="S297" i="1"/>
  <c r="T297" i="1"/>
  <c r="U297" i="1"/>
  <c r="V297" i="1"/>
  <c r="W297" i="1"/>
  <c r="X297" i="1"/>
  <c r="Y297" i="1"/>
  <c r="Z297" i="1"/>
  <c r="O298" i="1"/>
  <c r="P298" i="1"/>
  <c r="C298" i="1"/>
  <c r="Q298" i="1"/>
  <c r="R298" i="1"/>
  <c r="S298" i="1"/>
  <c r="T298" i="1"/>
  <c r="U298" i="1"/>
  <c r="V298" i="1"/>
  <c r="W298" i="1"/>
  <c r="X298" i="1"/>
  <c r="Y298" i="1"/>
  <c r="Z298" i="1"/>
  <c r="O299" i="1"/>
  <c r="P299" i="1"/>
  <c r="C299" i="1"/>
  <c r="Q299" i="1"/>
  <c r="R299" i="1"/>
  <c r="S299" i="1"/>
  <c r="T299" i="1"/>
  <c r="U299" i="1"/>
  <c r="V299" i="1"/>
  <c r="W299" i="1"/>
  <c r="X299" i="1"/>
  <c r="Y299" i="1"/>
  <c r="Z299" i="1"/>
  <c r="O300" i="1"/>
  <c r="P300" i="1"/>
  <c r="C300" i="1"/>
  <c r="Q300" i="1"/>
  <c r="R300" i="1"/>
  <c r="S300" i="1"/>
  <c r="T300" i="1"/>
  <c r="U300" i="1"/>
  <c r="V300" i="1"/>
  <c r="W300" i="1"/>
  <c r="X300" i="1"/>
  <c r="Y300" i="1"/>
  <c r="Z300" i="1"/>
  <c r="O301" i="1"/>
  <c r="P301" i="1"/>
  <c r="C301" i="1"/>
  <c r="Q301" i="1"/>
  <c r="R301" i="1"/>
  <c r="S301" i="1"/>
  <c r="T301" i="1"/>
  <c r="U301" i="1"/>
  <c r="V301" i="1"/>
  <c r="W301" i="1"/>
  <c r="X301" i="1"/>
  <c r="Y301" i="1"/>
  <c r="Z301" i="1"/>
  <c r="O302" i="1"/>
  <c r="P302" i="1"/>
  <c r="C302" i="1"/>
  <c r="Q302" i="1"/>
  <c r="R302" i="1"/>
  <c r="S302" i="1"/>
  <c r="T302" i="1"/>
  <c r="U302" i="1"/>
  <c r="V302" i="1"/>
  <c r="W302" i="1"/>
  <c r="X302" i="1"/>
  <c r="Y302" i="1"/>
  <c r="Z302" i="1"/>
  <c r="O303" i="1"/>
  <c r="P303" i="1"/>
  <c r="C303" i="1"/>
  <c r="Q303" i="1"/>
  <c r="R303" i="1"/>
  <c r="S303" i="1"/>
  <c r="T303" i="1"/>
  <c r="U303" i="1"/>
  <c r="V303" i="1"/>
  <c r="W303" i="1"/>
  <c r="X303" i="1"/>
  <c r="Y303" i="1"/>
  <c r="Z303" i="1"/>
  <c r="O304" i="1"/>
  <c r="P304" i="1"/>
  <c r="C304" i="1"/>
  <c r="Q304" i="1"/>
  <c r="R304" i="1"/>
  <c r="S304" i="1"/>
  <c r="T304" i="1"/>
  <c r="U304" i="1"/>
  <c r="V304" i="1"/>
  <c r="W304" i="1"/>
  <c r="X304" i="1"/>
  <c r="Y304" i="1"/>
  <c r="Z304" i="1"/>
  <c r="O305" i="1"/>
  <c r="P305" i="1"/>
  <c r="C305" i="1"/>
  <c r="Q305" i="1"/>
  <c r="R305" i="1"/>
  <c r="S305" i="1"/>
  <c r="T305" i="1"/>
  <c r="U305" i="1"/>
  <c r="V305" i="1"/>
  <c r="W305" i="1"/>
  <c r="X305" i="1"/>
  <c r="Y305" i="1"/>
  <c r="Z305" i="1"/>
  <c r="O306" i="1"/>
  <c r="P306" i="1"/>
  <c r="C306" i="1"/>
  <c r="Q306" i="1"/>
  <c r="R306" i="1"/>
  <c r="S306" i="1"/>
  <c r="T306" i="1"/>
  <c r="U306" i="1"/>
  <c r="V306" i="1"/>
  <c r="W306" i="1"/>
  <c r="X306" i="1"/>
  <c r="Y306" i="1"/>
  <c r="Z306" i="1"/>
  <c r="O307" i="1"/>
  <c r="P307" i="1"/>
  <c r="C307" i="1"/>
  <c r="Q307" i="1"/>
  <c r="R307" i="1"/>
  <c r="S307" i="1"/>
  <c r="T307" i="1"/>
  <c r="U307" i="1"/>
  <c r="V307" i="1"/>
  <c r="W307" i="1"/>
  <c r="X307" i="1"/>
  <c r="Y307" i="1"/>
  <c r="Z307" i="1"/>
  <c r="O308" i="1"/>
  <c r="P308" i="1"/>
  <c r="C308" i="1"/>
  <c r="Q308" i="1"/>
  <c r="R308" i="1"/>
  <c r="S308" i="1"/>
  <c r="T308" i="1"/>
  <c r="U308" i="1"/>
  <c r="V308" i="1"/>
  <c r="W308" i="1"/>
  <c r="X308" i="1"/>
  <c r="Y308" i="1"/>
  <c r="Z308" i="1"/>
  <c r="O309" i="1"/>
  <c r="P309" i="1"/>
  <c r="C309" i="1"/>
  <c r="Q309" i="1"/>
  <c r="R309" i="1"/>
  <c r="S309" i="1"/>
  <c r="T309" i="1"/>
  <c r="U309" i="1"/>
  <c r="V309" i="1"/>
  <c r="W309" i="1"/>
  <c r="X309" i="1"/>
  <c r="Y309" i="1"/>
  <c r="Z309" i="1"/>
  <c r="O310" i="1"/>
  <c r="P310" i="1"/>
  <c r="C310" i="1"/>
  <c r="Q310" i="1"/>
  <c r="R310" i="1"/>
  <c r="S310" i="1"/>
  <c r="T310" i="1"/>
  <c r="U310" i="1"/>
  <c r="V310" i="1"/>
  <c r="W310" i="1"/>
  <c r="X310" i="1"/>
  <c r="Y310" i="1"/>
  <c r="Z310" i="1"/>
  <c r="O311" i="1"/>
  <c r="P311" i="1"/>
  <c r="C311" i="1"/>
  <c r="Q311" i="1"/>
  <c r="R311" i="1"/>
  <c r="S311" i="1"/>
  <c r="T311" i="1"/>
  <c r="U311" i="1"/>
  <c r="V311" i="1"/>
  <c r="W311" i="1"/>
  <c r="X311" i="1"/>
  <c r="Y311" i="1"/>
  <c r="Z311" i="1"/>
  <c r="O312" i="1"/>
  <c r="P312" i="1"/>
  <c r="C312" i="1"/>
  <c r="Q312" i="1"/>
  <c r="R312" i="1"/>
  <c r="S312" i="1"/>
  <c r="T312" i="1"/>
  <c r="U312" i="1"/>
  <c r="V312" i="1"/>
  <c r="W312" i="1"/>
  <c r="X312" i="1"/>
  <c r="Y312" i="1"/>
  <c r="Z312" i="1"/>
  <c r="O313" i="1"/>
  <c r="P313" i="1"/>
  <c r="C313" i="1"/>
  <c r="Q313" i="1"/>
  <c r="R313" i="1"/>
  <c r="S313" i="1"/>
  <c r="T313" i="1"/>
  <c r="U313" i="1"/>
  <c r="V313" i="1"/>
  <c r="W313" i="1"/>
  <c r="X313" i="1"/>
  <c r="Y313" i="1"/>
  <c r="Z313" i="1"/>
  <c r="O314" i="1"/>
  <c r="P314" i="1"/>
  <c r="C314" i="1"/>
  <c r="Q314" i="1"/>
  <c r="R314" i="1"/>
  <c r="S314" i="1"/>
  <c r="T314" i="1"/>
  <c r="U314" i="1"/>
  <c r="V314" i="1"/>
  <c r="W314" i="1"/>
  <c r="X314" i="1"/>
  <c r="Y314" i="1"/>
  <c r="Z314" i="1"/>
  <c r="O315" i="1"/>
  <c r="P315" i="1"/>
  <c r="C315" i="1"/>
  <c r="Q315" i="1"/>
  <c r="R315" i="1"/>
  <c r="S315" i="1"/>
  <c r="T315" i="1"/>
  <c r="U315" i="1"/>
  <c r="V315" i="1"/>
  <c r="W315" i="1"/>
  <c r="X315" i="1"/>
  <c r="Y315" i="1"/>
  <c r="Z315" i="1"/>
  <c r="O316" i="1"/>
  <c r="P316" i="1"/>
  <c r="C316" i="1"/>
  <c r="Q316" i="1"/>
  <c r="R316" i="1"/>
  <c r="S316" i="1"/>
  <c r="T316" i="1"/>
  <c r="U316" i="1"/>
  <c r="V316" i="1"/>
  <c r="W316" i="1"/>
  <c r="X316" i="1"/>
  <c r="Y316" i="1"/>
  <c r="Z316" i="1"/>
  <c r="O317" i="1"/>
  <c r="P317" i="1"/>
  <c r="C317" i="1"/>
  <c r="Q317" i="1"/>
  <c r="R317" i="1"/>
  <c r="S317" i="1"/>
  <c r="T317" i="1"/>
  <c r="U317" i="1"/>
  <c r="V317" i="1"/>
  <c r="W317" i="1"/>
  <c r="X317" i="1"/>
  <c r="Y317" i="1"/>
  <c r="Z317" i="1"/>
  <c r="O318" i="1"/>
  <c r="P318" i="1"/>
  <c r="C318" i="1"/>
  <c r="Q318" i="1"/>
  <c r="R318" i="1"/>
  <c r="S318" i="1"/>
  <c r="T318" i="1"/>
  <c r="U318" i="1"/>
  <c r="V318" i="1"/>
  <c r="W318" i="1"/>
  <c r="X318" i="1"/>
  <c r="Y318" i="1"/>
  <c r="Z318" i="1"/>
  <c r="O319" i="1"/>
  <c r="P319" i="1"/>
  <c r="C319" i="1"/>
  <c r="Q319" i="1"/>
  <c r="R319" i="1"/>
  <c r="S319" i="1"/>
  <c r="T319" i="1"/>
  <c r="U319" i="1"/>
  <c r="V319" i="1"/>
  <c r="W319" i="1"/>
  <c r="X319" i="1"/>
  <c r="Y319" i="1"/>
  <c r="Z319" i="1"/>
  <c r="O320" i="1"/>
  <c r="P320" i="1"/>
  <c r="C320" i="1"/>
  <c r="Q320" i="1"/>
  <c r="R320" i="1"/>
  <c r="S320" i="1"/>
  <c r="T320" i="1"/>
  <c r="U320" i="1"/>
  <c r="V320" i="1"/>
  <c r="W320" i="1"/>
  <c r="X320" i="1"/>
  <c r="Y320" i="1"/>
  <c r="Z320" i="1"/>
  <c r="O321" i="1"/>
  <c r="P321" i="1"/>
  <c r="C321" i="1"/>
  <c r="Q321" i="1"/>
  <c r="R321" i="1"/>
  <c r="S321" i="1"/>
  <c r="T321" i="1"/>
  <c r="U321" i="1"/>
  <c r="V321" i="1"/>
  <c r="W321" i="1"/>
  <c r="X321" i="1"/>
  <c r="Y321" i="1"/>
  <c r="Z321" i="1"/>
  <c r="O322" i="1"/>
  <c r="P322" i="1"/>
  <c r="C322" i="1"/>
  <c r="Q322" i="1"/>
  <c r="R322" i="1"/>
  <c r="S322" i="1"/>
  <c r="T322" i="1"/>
  <c r="U322" i="1"/>
  <c r="V322" i="1"/>
  <c r="W322" i="1"/>
  <c r="X322" i="1"/>
  <c r="Y322" i="1"/>
  <c r="Z322" i="1"/>
  <c r="O323" i="1"/>
  <c r="P323" i="1"/>
  <c r="C323" i="1"/>
  <c r="Q323" i="1"/>
  <c r="R323" i="1"/>
  <c r="S323" i="1"/>
  <c r="T323" i="1"/>
  <c r="U323" i="1"/>
  <c r="V323" i="1"/>
  <c r="W323" i="1"/>
  <c r="X323" i="1"/>
  <c r="Y323" i="1"/>
  <c r="Z323" i="1"/>
  <c r="O324" i="1"/>
  <c r="P324" i="1"/>
  <c r="C324" i="1"/>
  <c r="Q324" i="1"/>
  <c r="R324" i="1"/>
  <c r="S324" i="1"/>
  <c r="T324" i="1"/>
  <c r="U324" i="1"/>
  <c r="V324" i="1"/>
  <c r="W324" i="1"/>
  <c r="X324" i="1"/>
  <c r="Y324" i="1"/>
  <c r="Z324" i="1"/>
  <c r="O325" i="1"/>
  <c r="P325" i="1"/>
  <c r="C325" i="1"/>
  <c r="Q325" i="1"/>
  <c r="R325" i="1"/>
  <c r="S325" i="1"/>
  <c r="T325" i="1"/>
  <c r="U325" i="1"/>
  <c r="V325" i="1"/>
  <c r="W325" i="1"/>
  <c r="X325" i="1"/>
  <c r="Y325" i="1"/>
  <c r="Z325" i="1"/>
  <c r="O326" i="1"/>
  <c r="P326" i="1"/>
  <c r="C326" i="1"/>
  <c r="Q326" i="1"/>
  <c r="R326" i="1"/>
  <c r="S326" i="1"/>
  <c r="T326" i="1"/>
  <c r="U326" i="1"/>
  <c r="V326" i="1"/>
  <c r="W326" i="1"/>
  <c r="X326" i="1"/>
  <c r="Y326" i="1"/>
  <c r="Z326" i="1"/>
  <c r="O327" i="1"/>
  <c r="P327" i="1"/>
  <c r="C327" i="1"/>
  <c r="Q327" i="1"/>
  <c r="R327" i="1"/>
  <c r="S327" i="1"/>
  <c r="T327" i="1"/>
  <c r="U327" i="1"/>
  <c r="V327" i="1"/>
  <c r="W327" i="1"/>
  <c r="X327" i="1"/>
  <c r="Y327" i="1"/>
  <c r="Z327" i="1"/>
  <c r="O328" i="1"/>
  <c r="P328" i="1"/>
  <c r="C328" i="1"/>
  <c r="Q328" i="1"/>
  <c r="R328" i="1"/>
  <c r="S328" i="1"/>
  <c r="T328" i="1"/>
  <c r="U328" i="1"/>
  <c r="V328" i="1"/>
  <c r="W328" i="1"/>
  <c r="X328" i="1"/>
  <c r="Y328" i="1"/>
  <c r="Z328" i="1"/>
  <c r="O329" i="1"/>
  <c r="P329" i="1"/>
  <c r="C329" i="1"/>
  <c r="Q329" i="1"/>
  <c r="R329" i="1"/>
  <c r="S329" i="1"/>
  <c r="T329" i="1"/>
  <c r="U329" i="1"/>
  <c r="V329" i="1"/>
  <c r="W329" i="1"/>
  <c r="X329" i="1"/>
  <c r="Y329" i="1"/>
  <c r="Z329" i="1"/>
  <c r="O330" i="1"/>
  <c r="P330" i="1"/>
  <c r="C330" i="1"/>
  <c r="Q330" i="1"/>
  <c r="R330" i="1"/>
  <c r="S330" i="1"/>
  <c r="T330" i="1"/>
  <c r="U330" i="1"/>
  <c r="V330" i="1"/>
  <c r="W330" i="1"/>
  <c r="X330" i="1"/>
  <c r="Y330" i="1"/>
  <c r="Z330" i="1"/>
  <c r="O331" i="1"/>
  <c r="P331" i="1"/>
  <c r="C331" i="1"/>
  <c r="Q331" i="1"/>
  <c r="R331" i="1"/>
  <c r="S331" i="1"/>
  <c r="T331" i="1"/>
  <c r="U331" i="1"/>
  <c r="V331" i="1"/>
  <c r="W331" i="1"/>
  <c r="X331" i="1"/>
  <c r="Y331" i="1"/>
  <c r="Z331" i="1"/>
  <c r="O332" i="1"/>
  <c r="P332" i="1"/>
  <c r="C332" i="1"/>
  <c r="Q332" i="1"/>
  <c r="R332" i="1"/>
  <c r="S332" i="1"/>
  <c r="T332" i="1"/>
  <c r="U332" i="1"/>
  <c r="V332" i="1"/>
  <c r="W332" i="1"/>
  <c r="X332" i="1"/>
  <c r="Y332" i="1"/>
  <c r="Z332" i="1"/>
  <c r="O333" i="1"/>
  <c r="P333" i="1"/>
  <c r="C333" i="1"/>
  <c r="Q333" i="1"/>
  <c r="R333" i="1"/>
  <c r="S333" i="1"/>
  <c r="T333" i="1"/>
  <c r="U333" i="1"/>
  <c r="V333" i="1"/>
  <c r="W333" i="1"/>
  <c r="X333" i="1"/>
  <c r="Y333" i="1"/>
  <c r="Z333" i="1"/>
  <c r="O334" i="1"/>
  <c r="P334" i="1"/>
  <c r="C334" i="1"/>
  <c r="Q334" i="1"/>
  <c r="R334" i="1"/>
  <c r="S334" i="1"/>
  <c r="T334" i="1"/>
  <c r="U334" i="1"/>
  <c r="V334" i="1"/>
  <c r="W334" i="1"/>
  <c r="X334" i="1"/>
  <c r="Y334" i="1"/>
  <c r="Z334" i="1"/>
  <c r="O335" i="1"/>
  <c r="P335" i="1"/>
  <c r="C335" i="1"/>
  <c r="Q335" i="1"/>
  <c r="R335" i="1"/>
  <c r="S335" i="1"/>
  <c r="T335" i="1"/>
  <c r="U335" i="1"/>
  <c r="V335" i="1"/>
  <c r="W335" i="1"/>
  <c r="X335" i="1"/>
  <c r="Y335" i="1"/>
  <c r="Z335" i="1"/>
  <c r="O336" i="1"/>
  <c r="P336" i="1"/>
  <c r="C336" i="1"/>
  <c r="Q336" i="1"/>
  <c r="R336" i="1"/>
  <c r="S336" i="1"/>
  <c r="T336" i="1"/>
  <c r="U336" i="1"/>
  <c r="V336" i="1"/>
  <c r="W336" i="1"/>
  <c r="X336" i="1"/>
  <c r="Y336" i="1"/>
  <c r="Z336" i="1"/>
  <c r="O337" i="1"/>
  <c r="P337" i="1"/>
  <c r="C337" i="1"/>
  <c r="Q337" i="1"/>
  <c r="R337" i="1"/>
  <c r="S337" i="1"/>
  <c r="T337" i="1"/>
  <c r="U337" i="1"/>
  <c r="V337" i="1"/>
  <c r="W337" i="1"/>
  <c r="X337" i="1"/>
  <c r="Y337" i="1"/>
  <c r="Z337" i="1"/>
  <c r="O338" i="1"/>
  <c r="P338" i="1"/>
  <c r="C338" i="1"/>
  <c r="Q338" i="1"/>
  <c r="R338" i="1"/>
  <c r="S338" i="1"/>
  <c r="T338" i="1"/>
  <c r="U338" i="1"/>
  <c r="V338" i="1"/>
  <c r="W338" i="1"/>
  <c r="X338" i="1"/>
  <c r="Y338" i="1"/>
  <c r="Z338" i="1"/>
  <c r="O339" i="1"/>
  <c r="P339" i="1"/>
  <c r="C339" i="1"/>
  <c r="Q339" i="1"/>
  <c r="R339" i="1"/>
  <c r="S339" i="1"/>
  <c r="T339" i="1"/>
  <c r="U339" i="1"/>
  <c r="V339" i="1"/>
  <c r="W339" i="1"/>
  <c r="X339" i="1"/>
  <c r="Y339" i="1"/>
  <c r="Z339" i="1"/>
  <c r="O340" i="1"/>
  <c r="P340" i="1"/>
  <c r="C340" i="1"/>
  <c r="Q340" i="1"/>
  <c r="R340" i="1"/>
  <c r="S340" i="1"/>
  <c r="T340" i="1"/>
  <c r="U340" i="1"/>
  <c r="V340" i="1"/>
  <c r="W340" i="1"/>
  <c r="X340" i="1"/>
  <c r="Y340" i="1"/>
  <c r="Z340" i="1"/>
  <c r="O341" i="1"/>
  <c r="P341" i="1"/>
  <c r="C341" i="1"/>
  <c r="Q341" i="1"/>
  <c r="R341" i="1"/>
  <c r="S341" i="1"/>
  <c r="T341" i="1"/>
  <c r="U341" i="1"/>
  <c r="V341" i="1"/>
  <c r="W341" i="1"/>
  <c r="X341" i="1"/>
  <c r="Y341" i="1"/>
  <c r="Z341" i="1"/>
  <c r="O342" i="1"/>
  <c r="P342" i="1"/>
  <c r="C342" i="1"/>
  <c r="Q342" i="1"/>
  <c r="R342" i="1"/>
  <c r="S342" i="1"/>
  <c r="T342" i="1"/>
  <c r="U342" i="1"/>
  <c r="V342" i="1"/>
  <c r="W342" i="1"/>
  <c r="X342" i="1"/>
  <c r="Y342" i="1"/>
  <c r="Z342" i="1"/>
  <c r="O343" i="1"/>
  <c r="P343" i="1"/>
  <c r="C343" i="1"/>
  <c r="Q343" i="1"/>
  <c r="R343" i="1"/>
  <c r="S343" i="1"/>
  <c r="T343" i="1"/>
  <c r="U343" i="1"/>
  <c r="V343" i="1"/>
  <c r="W343" i="1"/>
  <c r="X343" i="1"/>
  <c r="Y343" i="1"/>
  <c r="Z343" i="1"/>
  <c r="O344" i="1"/>
  <c r="P344" i="1"/>
  <c r="C344" i="1"/>
  <c r="Q344" i="1"/>
  <c r="R344" i="1"/>
  <c r="S344" i="1"/>
  <c r="T344" i="1"/>
  <c r="U344" i="1"/>
  <c r="V344" i="1"/>
  <c r="W344" i="1"/>
  <c r="X344" i="1"/>
  <c r="Y344" i="1"/>
  <c r="Z344" i="1"/>
  <c r="O345" i="1"/>
  <c r="P345" i="1"/>
  <c r="C345" i="1"/>
  <c r="Q345" i="1"/>
  <c r="R345" i="1"/>
  <c r="S345" i="1"/>
  <c r="T345" i="1"/>
  <c r="U345" i="1"/>
  <c r="V345" i="1"/>
  <c r="W345" i="1"/>
  <c r="X345" i="1"/>
  <c r="Y345" i="1"/>
  <c r="Z345" i="1"/>
  <c r="O346" i="1"/>
  <c r="P346" i="1"/>
  <c r="C346" i="1"/>
  <c r="Q346" i="1"/>
  <c r="R346" i="1"/>
  <c r="S346" i="1"/>
  <c r="T346" i="1"/>
  <c r="U346" i="1"/>
  <c r="V346" i="1"/>
  <c r="W346" i="1"/>
  <c r="X346" i="1"/>
  <c r="Y346" i="1"/>
  <c r="Z346" i="1"/>
  <c r="O347" i="1"/>
  <c r="P347" i="1"/>
  <c r="C347" i="1"/>
  <c r="Q347" i="1"/>
  <c r="R347" i="1"/>
  <c r="S347" i="1"/>
  <c r="T347" i="1"/>
  <c r="U347" i="1"/>
  <c r="V347" i="1"/>
  <c r="W347" i="1"/>
  <c r="X347" i="1"/>
  <c r="Y347" i="1"/>
  <c r="Z347" i="1"/>
  <c r="O348" i="1"/>
  <c r="P348" i="1"/>
  <c r="C348" i="1"/>
  <c r="Q348" i="1"/>
  <c r="R348" i="1"/>
  <c r="S348" i="1"/>
  <c r="T348" i="1"/>
  <c r="U348" i="1"/>
  <c r="V348" i="1"/>
  <c r="W348" i="1"/>
  <c r="X348" i="1"/>
  <c r="Y348" i="1"/>
  <c r="Z348" i="1"/>
  <c r="O349" i="1"/>
  <c r="P349" i="1"/>
  <c r="C349" i="1"/>
  <c r="Q349" i="1"/>
  <c r="R349" i="1"/>
  <c r="S349" i="1"/>
  <c r="T349" i="1"/>
  <c r="U349" i="1"/>
  <c r="V349" i="1"/>
  <c r="W349" i="1"/>
  <c r="X349" i="1"/>
  <c r="Y349" i="1"/>
  <c r="Z349" i="1"/>
  <c r="O350" i="1"/>
  <c r="P350" i="1"/>
  <c r="C350" i="1"/>
  <c r="Q350" i="1"/>
  <c r="R350" i="1"/>
  <c r="S350" i="1"/>
  <c r="T350" i="1"/>
  <c r="U350" i="1"/>
  <c r="V350" i="1"/>
  <c r="W350" i="1"/>
  <c r="X350" i="1"/>
  <c r="Y350" i="1"/>
  <c r="Z350" i="1"/>
  <c r="O351" i="1"/>
  <c r="P351" i="1"/>
  <c r="C351" i="1"/>
  <c r="Q351" i="1"/>
  <c r="R351" i="1"/>
  <c r="S351" i="1"/>
  <c r="T351" i="1"/>
  <c r="U351" i="1"/>
  <c r="V351" i="1"/>
  <c r="W351" i="1"/>
  <c r="X351" i="1"/>
  <c r="Y351" i="1"/>
  <c r="Z351" i="1"/>
  <c r="O352" i="1"/>
  <c r="P352" i="1"/>
  <c r="C352" i="1"/>
  <c r="Q352" i="1"/>
  <c r="R352" i="1"/>
  <c r="S352" i="1"/>
  <c r="T352" i="1"/>
  <c r="U352" i="1"/>
  <c r="V352" i="1"/>
  <c r="W352" i="1"/>
  <c r="X352" i="1"/>
  <c r="Y352" i="1"/>
  <c r="Z352" i="1"/>
  <c r="O353" i="1"/>
  <c r="P353" i="1"/>
  <c r="C353" i="1"/>
  <c r="Q353" i="1"/>
  <c r="R353" i="1"/>
  <c r="S353" i="1"/>
  <c r="T353" i="1"/>
  <c r="U353" i="1"/>
  <c r="V353" i="1"/>
  <c r="W353" i="1"/>
  <c r="X353" i="1"/>
  <c r="Y353" i="1"/>
  <c r="Z353" i="1"/>
  <c r="O354" i="1"/>
  <c r="P354" i="1"/>
  <c r="C354" i="1"/>
  <c r="Q354" i="1"/>
  <c r="R354" i="1"/>
  <c r="S354" i="1"/>
  <c r="T354" i="1"/>
  <c r="U354" i="1"/>
  <c r="V354" i="1"/>
  <c r="W354" i="1"/>
  <c r="X354" i="1"/>
  <c r="Y354" i="1"/>
  <c r="Z354" i="1"/>
  <c r="O355" i="1"/>
  <c r="P355" i="1"/>
  <c r="C355" i="1"/>
  <c r="Q355" i="1"/>
  <c r="R355" i="1"/>
  <c r="S355" i="1"/>
  <c r="T355" i="1"/>
  <c r="U355" i="1"/>
  <c r="V355" i="1"/>
  <c r="W355" i="1"/>
  <c r="X355" i="1"/>
  <c r="Y355" i="1"/>
  <c r="Z355" i="1"/>
  <c r="O356" i="1"/>
  <c r="P356" i="1"/>
  <c r="C356" i="1"/>
  <c r="Q356" i="1"/>
  <c r="R356" i="1"/>
  <c r="S356" i="1"/>
  <c r="T356" i="1"/>
  <c r="U356" i="1"/>
  <c r="V356" i="1"/>
  <c r="W356" i="1"/>
  <c r="X356" i="1"/>
  <c r="Y356" i="1"/>
  <c r="Z356" i="1"/>
  <c r="O357" i="1"/>
  <c r="P357" i="1"/>
  <c r="C357" i="1"/>
  <c r="Q357" i="1"/>
  <c r="R357" i="1"/>
  <c r="S357" i="1"/>
  <c r="T357" i="1"/>
  <c r="U357" i="1"/>
  <c r="V357" i="1"/>
  <c r="W357" i="1"/>
  <c r="X357" i="1"/>
  <c r="Y357" i="1"/>
  <c r="Z357" i="1"/>
  <c r="O358" i="1"/>
  <c r="P358" i="1"/>
  <c r="C358" i="1"/>
  <c r="Q358" i="1"/>
  <c r="R358" i="1"/>
  <c r="S358" i="1"/>
  <c r="T358" i="1"/>
  <c r="U358" i="1"/>
  <c r="V358" i="1"/>
  <c r="W358" i="1"/>
  <c r="X358" i="1"/>
  <c r="Y358" i="1"/>
  <c r="Z358" i="1"/>
  <c r="O359" i="1"/>
  <c r="P359" i="1"/>
  <c r="C359" i="1"/>
  <c r="Q359" i="1"/>
  <c r="R359" i="1"/>
  <c r="S359" i="1"/>
  <c r="T359" i="1"/>
  <c r="U359" i="1"/>
  <c r="V359" i="1"/>
  <c r="W359" i="1"/>
  <c r="X359" i="1"/>
  <c r="Y359" i="1"/>
  <c r="Z359" i="1"/>
  <c r="O360" i="1"/>
  <c r="P360" i="1"/>
  <c r="C360" i="1"/>
  <c r="Q360" i="1"/>
  <c r="R360" i="1"/>
  <c r="S360" i="1"/>
  <c r="T360" i="1"/>
  <c r="U360" i="1"/>
  <c r="V360" i="1"/>
  <c r="W360" i="1"/>
  <c r="X360" i="1"/>
  <c r="Y360" i="1"/>
  <c r="Z360" i="1"/>
  <c r="O361" i="1"/>
  <c r="P361" i="1"/>
  <c r="C361" i="1"/>
  <c r="Q361" i="1"/>
  <c r="R361" i="1"/>
  <c r="S361" i="1"/>
  <c r="T361" i="1"/>
  <c r="U361" i="1"/>
  <c r="V361" i="1"/>
  <c r="W361" i="1"/>
  <c r="X361" i="1"/>
  <c r="Y361" i="1"/>
  <c r="Z361" i="1"/>
  <c r="O362" i="1"/>
  <c r="P362" i="1"/>
  <c r="C362" i="1"/>
  <c r="Q362" i="1"/>
  <c r="R362" i="1"/>
  <c r="S362" i="1"/>
  <c r="T362" i="1"/>
  <c r="U362" i="1"/>
  <c r="V362" i="1"/>
  <c r="W362" i="1"/>
  <c r="X362" i="1"/>
  <c r="Y362" i="1"/>
  <c r="Z362" i="1"/>
  <c r="O363" i="1"/>
  <c r="P363" i="1"/>
  <c r="C363" i="1"/>
  <c r="Q363" i="1"/>
  <c r="R363" i="1"/>
  <c r="S363" i="1"/>
  <c r="T363" i="1"/>
  <c r="U363" i="1"/>
  <c r="V363" i="1"/>
  <c r="W363" i="1"/>
  <c r="X363" i="1"/>
  <c r="Y363" i="1"/>
  <c r="Z363" i="1"/>
  <c r="O364" i="1"/>
  <c r="P364" i="1"/>
  <c r="C364" i="1"/>
  <c r="Q364" i="1"/>
  <c r="R364" i="1"/>
  <c r="S364" i="1"/>
  <c r="T364" i="1"/>
  <c r="U364" i="1"/>
  <c r="V364" i="1"/>
  <c r="W364" i="1"/>
  <c r="X364" i="1"/>
  <c r="Y364" i="1"/>
  <c r="Z364" i="1"/>
  <c r="O365" i="1"/>
  <c r="P365" i="1"/>
  <c r="C365" i="1"/>
  <c r="Q365" i="1"/>
  <c r="R365" i="1"/>
  <c r="S365" i="1"/>
  <c r="T365" i="1"/>
  <c r="U365" i="1"/>
  <c r="V365" i="1"/>
  <c r="W365" i="1"/>
  <c r="X365" i="1"/>
  <c r="Y365" i="1"/>
  <c r="Z365" i="1"/>
  <c r="O366" i="1"/>
  <c r="P366" i="1"/>
  <c r="C366" i="1"/>
  <c r="Q366" i="1"/>
  <c r="R366" i="1"/>
  <c r="S366" i="1"/>
  <c r="T366" i="1"/>
  <c r="U366" i="1"/>
  <c r="V366" i="1"/>
  <c r="W366" i="1"/>
  <c r="X366" i="1"/>
  <c r="Y366" i="1"/>
  <c r="Z366" i="1"/>
  <c r="O367" i="1"/>
  <c r="P367" i="1"/>
  <c r="C367" i="1"/>
  <c r="Q367" i="1"/>
  <c r="R367" i="1"/>
  <c r="S367" i="1"/>
  <c r="T367" i="1"/>
  <c r="U367" i="1"/>
  <c r="V367" i="1"/>
  <c r="W367" i="1"/>
  <c r="X367" i="1"/>
  <c r="Y367" i="1"/>
  <c r="Z367" i="1"/>
  <c r="O368" i="1"/>
  <c r="P368" i="1"/>
  <c r="C368" i="1"/>
  <c r="Q368" i="1"/>
  <c r="R368" i="1"/>
  <c r="S368" i="1"/>
  <c r="T368" i="1"/>
  <c r="U368" i="1"/>
  <c r="V368" i="1"/>
  <c r="W368" i="1"/>
  <c r="X368" i="1"/>
  <c r="Y368" i="1"/>
  <c r="Z368" i="1"/>
  <c r="O369" i="1"/>
  <c r="P369" i="1"/>
  <c r="C369" i="1"/>
  <c r="Q369" i="1"/>
  <c r="R369" i="1"/>
  <c r="S369" i="1"/>
  <c r="T369" i="1"/>
  <c r="U369" i="1"/>
  <c r="V369" i="1"/>
  <c r="W369" i="1"/>
  <c r="X369" i="1"/>
  <c r="Y369" i="1"/>
  <c r="Z369" i="1"/>
  <c r="O370" i="1"/>
  <c r="P370" i="1"/>
  <c r="C370" i="1"/>
  <c r="Q370" i="1"/>
  <c r="R370" i="1"/>
  <c r="S370" i="1"/>
  <c r="T370" i="1"/>
  <c r="U370" i="1"/>
  <c r="V370" i="1"/>
  <c r="W370" i="1"/>
  <c r="X370" i="1"/>
  <c r="Y370" i="1"/>
  <c r="Z370" i="1"/>
  <c r="O371" i="1"/>
  <c r="P371" i="1"/>
  <c r="C371" i="1"/>
  <c r="Q371" i="1"/>
  <c r="R371" i="1"/>
  <c r="S371" i="1"/>
  <c r="T371" i="1"/>
  <c r="U371" i="1"/>
  <c r="V371" i="1"/>
  <c r="W371" i="1"/>
  <c r="X371" i="1"/>
  <c r="Y371" i="1"/>
  <c r="Z371" i="1"/>
  <c r="O372" i="1"/>
  <c r="P372" i="1"/>
  <c r="C372" i="1"/>
  <c r="Q372" i="1"/>
  <c r="R372" i="1"/>
  <c r="S372" i="1"/>
  <c r="T372" i="1"/>
  <c r="U372" i="1"/>
  <c r="V372" i="1"/>
  <c r="W372" i="1"/>
  <c r="X372" i="1"/>
  <c r="Y372" i="1"/>
  <c r="Z372" i="1"/>
  <c r="O373" i="1"/>
  <c r="P373" i="1"/>
  <c r="C373" i="1"/>
  <c r="Q373" i="1"/>
  <c r="R373" i="1"/>
  <c r="S373" i="1"/>
  <c r="T373" i="1"/>
  <c r="U373" i="1"/>
  <c r="V373" i="1"/>
  <c r="W373" i="1"/>
  <c r="X373" i="1"/>
  <c r="Y373" i="1"/>
  <c r="Z373" i="1"/>
  <c r="O374" i="1"/>
  <c r="P374" i="1"/>
  <c r="C374" i="1"/>
  <c r="Q374" i="1"/>
  <c r="R374" i="1"/>
  <c r="S374" i="1"/>
  <c r="T374" i="1"/>
  <c r="U374" i="1"/>
  <c r="V374" i="1"/>
  <c r="W374" i="1"/>
  <c r="X374" i="1"/>
  <c r="Y374" i="1"/>
  <c r="Z374" i="1"/>
  <c r="O375" i="1"/>
  <c r="P375" i="1"/>
  <c r="C375" i="1"/>
  <c r="Q375" i="1"/>
  <c r="R375" i="1"/>
  <c r="S375" i="1"/>
  <c r="T375" i="1"/>
  <c r="U375" i="1"/>
  <c r="V375" i="1"/>
  <c r="W375" i="1"/>
  <c r="X375" i="1"/>
  <c r="Y375" i="1"/>
  <c r="Z375" i="1"/>
  <c r="O376" i="1"/>
  <c r="P376" i="1"/>
  <c r="C376" i="1"/>
  <c r="Q376" i="1"/>
  <c r="R376" i="1"/>
  <c r="S376" i="1"/>
  <c r="T376" i="1"/>
  <c r="U376" i="1"/>
  <c r="V376" i="1"/>
  <c r="W376" i="1"/>
  <c r="X376" i="1"/>
  <c r="Y376" i="1"/>
  <c r="Z376" i="1"/>
  <c r="O377" i="1"/>
  <c r="P377" i="1"/>
  <c r="C377" i="1"/>
  <c r="Q377" i="1"/>
  <c r="R377" i="1"/>
  <c r="S377" i="1"/>
  <c r="T377" i="1"/>
  <c r="U377" i="1"/>
  <c r="V377" i="1"/>
  <c r="W377" i="1"/>
  <c r="X377" i="1"/>
  <c r="Y377" i="1"/>
  <c r="Z377" i="1"/>
  <c r="O378" i="1"/>
  <c r="P378" i="1"/>
  <c r="C378" i="1"/>
  <c r="Q378" i="1"/>
  <c r="R378" i="1"/>
  <c r="S378" i="1"/>
  <c r="T378" i="1"/>
  <c r="U378" i="1"/>
  <c r="V378" i="1"/>
  <c r="W378" i="1"/>
  <c r="X378" i="1"/>
  <c r="Y378" i="1"/>
  <c r="Z378" i="1"/>
  <c r="O379" i="1"/>
  <c r="P379" i="1"/>
  <c r="C379" i="1"/>
  <c r="Q379" i="1"/>
  <c r="R379" i="1"/>
  <c r="S379" i="1"/>
  <c r="T379" i="1"/>
  <c r="U379" i="1"/>
  <c r="V379" i="1"/>
  <c r="W379" i="1"/>
  <c r="X379" i="1"/>
  <c r="Y379" i="1"/>
  <c r="Z379" i="1"/>
  <c r="O380" i="1"/>
  <c r="P380" i="1"/>
  <c r="C380" i="1"/>
  <c r="Q380" i="1"/>
  <c r="R380" i="1"/>
  <c r="S380" i="1"/>
  <c r="T380" i="1"/>
  <c r="U380" i="1"/>
  <c r="V380" i="1"/>
  <c r="W380" i="1"/>
  <c r="X380" i="1"/>
  <c r="Y380" i="1"/>
  <c r="Z380" i="1"/>
  <c r="O381" i="1"/>
  <c r="P381" i="1"/>
  <c r="C381" i="1"/>
  <c r="Q381" i="1"/>
  <c r="R381" i="1"/>
  <c r="S381" i="1"/>
  <c r="T381" i="1"/>
  <c r="U381" i="1"/>
  <c r="V381" i="1"/>
  <c r="W381" i="1"/>
  <c r="X381" i="1"/>
  <c r="Y381" i="1"/>
  <c r="Z381" i="1"/>
  <c r="O382" i="1"/>
  <c r="P382" i="1"/>
  <c r="C382" i="1"/>
  <c r="Q382" i="1"/>
  <c r="R382" i="1"/>
  <c r="S382" i="1"/>
  <c r="T382" i="1"/>
  <c r="U382" i="1"/>
  <c r="V382" i="1"/>
  <c r="W382" i="1"/>
  <c r="X382" i="1"/>
  <c r="Y382" i="1"/>
  <c r="Z382" i="1"/>
  <c r="O383" i="1"/>
  <c r="P383" i="1"/>
  <c r="C383" i="1"/>
  <c r="Q383" i="1"/>
  <c r="R383" i="1"/>
  <c r="S383" i="1"/>
  <c r="T383" i="1"/>
  <c r="U383" i="1"/>
  <c r="V383" i="1"/>
  <c r="W383" i="1"/>
  <c r="X383" i="1"/>
  <c r="Y383" i="1"/>
  <c r="Z383" i="1"/>
  <c r="O384" i="1"/>
  <c r="P384" i="1"/>
  <c r="C384" i="1"/>
  <c r="Q384" i="1"/>
  <c r="R384" i="1"/>
  <c r="S384" i="1"/>
  <c r="T384" i="1"/>
  <c r="U384" i="1"/>
  <c r="V384" i="1"/>
  <c r="W384" i="1"/>
  <c r="X384" i="1"/>
  <c r="Y384" i="1"/>
  <c r="Z384" i="1"/>
  <c r="O385" i="1"/>
  <c r="P385" i="1"/>
  <c r="C385" i="1"/>
  <c r="Q385" i="1"/>
  <c r="R385" i="1"/>
  <c r="S385" i="1"/>
  <c r="T385" i="1"/>
  <c r="U385" i="1"/>
  <c r="V385" i="1"/>
  <c r="W385" i="1"/>
  <c r="X385" i="1"/>
  <c r="Y385" i="1"/>
  <c r="Z385" i="1"/>
  <c r="O386" i="1"/>
  <c r="P386" i="1"/>
  <c r="C386" i="1"/>
  <c r="Q386" i="1"/>
  <c r="R386" i="1"/>
  <c r="S386" i="1"/>
  <c r="T386" i="1"/>
  <c r="U386" i="1"/>
  <c r="V386" i="1"/>
  <c r="W386" i="1"/>
  <c r="X386" i="1"/>
  <c r="Y386" i="1"/>
  <c r="Z386" i="1"/>
  <c r="O387" i="1"/>
  <c r="P387" i="1"/>
  <c r="C387" i="1"/>
  <c r="Q387" i="1"/>
  <c r="R387" i="1"/>
  <c r="S387" i="1"/>
  <c r="T387" i="1"/>
  <c r="U387" i="1"/>
  <c r="V387" i="1"/>
  <c r="W387" i="1"/>
  <c r="X387" i="1"/>
  <c r="Y387" i="1"/>
  <c r="Z387" i="1"/>
  <c r="O388" i="1"/>
  <c r="P388" i="1"/>
  <c r="C388" i="1"/>
  <c r="Q388" i="1"/>
  <c r="R388" i="1"/>
  <c r="S388" i="1"/>
  <c r="T388" i="1"/>
  <c r="U388" i="1"/>
  <c r="V388" i="1"/>
  <c r="W388" i="1"/>
  <c r="X388" i="1"/>
  <c r="Y388" i="1"/>
  <c r="Z388" i="1"/>
  <c r="O389" i="1"/>
  <c r="P389" i="1"/>
  <c r="C389" i="1"/>
  <c r="Q389" i="1"/>
  <c r="R389" i="1"/>
  <c r="S389" i="1"/>
  <c r="T389" i="1"/>
  <c r="U389" i="1"/>
  <c r="V389" i="1"/>
  <c r="W389" i="1"/>
  <c r="X389" i="1"/>
  <c r="Y389" i="1"/>
  <c r="Z389" i="1"/>
  <c r="O390" i="1"/>
  <c r="P390" i="1"/>
  <c r="C390" i="1"/>
  <c r="Q390" i="1"/>
  <c r="R390" i="1"/>
  <c r="S390" i="1"/>
  <c r="T390" i="1"/>
  <c r="U390" i="1"/>
  <c r="V390" i="1"/>
  <c r="W390" i="1"/>
  <c r="X390" i="1"/>
  <c r="Y390" i="1"/>
  <c r="Z390" i="1"/>
  <c r="O391" i="1"/>
  <c r="P391" i="1"/>
  <c r="C391" i="1"/>
  <c r="Q391" i="1"/>
  <c r="R391" i="1"/>
  <c r="S391" i="1"/>
  <c r="T391" i="1"/>
  <c r="U391" i="1"/>
  <c r="V391" i="1"/>
  <c r="W391" i="1"/>
  <c r="X391" i="1"/>
  <c r="Y391" i="1"/>
  <c r="Z391" i="1"/>
  <c r="O392" i="1"/>
  <c r="P392" i="1"/>
  <c r="C392" i="1"/>
  <c r="Q392" i="1"/>
  <c r="R392" i="1"/>
  <c r="S392" i="1"/>
  <c r="T392" i="1"/>
  <c r="U392" i="1"/>
  <c r="V392" i="1"/>
  <c r="W392" i="1"/>
  <c r="X392" i="1"/>
  <c r="Y392" i="1"/>
  <c r="Z392" i="1"/>
  <c r="O393" i="1"/>
  <c r="P393" i="1"/>
  <c r="C393" i="1"/>
  <c r="Q393" i="1"/>
  <c r="R393" i="1"/>
  <c r="S393" i="1"/>
  <c r="T393" i="1"/>
  <c r="U393" i="1"/>
  <c r="V393" i="1"/>
  <c r="W393" i="1"/>
  <c r="X393" i="1"/>
  <c r="Y393" i="1"/>
  <c r="Z393" i="1"/>
  <c r="O394" i="1"/>
  <c r="P394" i="1"/>
  <c r="C394" i="1"/>
  <c r="Q394" i="1"/>
  <c r="R394" i="1"/>
  <c r="S394" i="1"/>
  <c r="T394" i="1"/>
  <c r="U394" i="1"/>
  <c r="V394" i="1"/>
  <c r="W394" i="1"/>
  <c r="X394" i="1"/>
  <c r="Y394" i="1"/>
  <c r="Z394" i="1"/>
  <c r="O395" i="1"/>
  <c r="P395" i="1"/>
  <c r="C395" i="1"/>
  <c r="Q395" i="1"/>
  <c r="R395" i="1"/>
  <c r="S395" i="1"/>
  <c r="T395" i="1"/>
  <c r="U395" i="1"/>
  <c r="V395" i="1"/>
  <c r="W395" i="1"/>
  <c r="X395" i="1"/>
  <c r="Y395" i="1"/>
  <c r="Z395" i="1"/>
  <c r="O396" i="1"/>
  <c r="P396" i="1"/>
  <c r="C396" i="1"/>
  <c r="Q396" i="1"/>
  <c r="R396" i="1"/>
  <c r="S396" i="1"/>
  <c r="T396" i="1"/>
  <c r="U396" i="1"/>
  <c r="V396" i="1"/>
  <c r="W396" i="1"/>
  <c r="X396" i="1"/>
  <c r="Y396" i="1"/>
  <c r="Z396" i="1"/>
  <c r="O397" i="1"/>
  <c r="P397" i="1"/>
  <c r="C397" i="1"/>
  <c r="Q397" i="1"/>
  <c r="R397" i="1"/>
  <c r="S397" i="1"/>
  <c r="T397" i="1"/>
  <c r="U397" i="1"/>
  <c r="V397" i="1"/>
  <c r="W397" i="1"/>
  <c r="X397" i="1"/>
  <c r="Y397" i="1"/>
  <c r="Z397" i="1"/>
  <c r="O398" i="1"/>
  <c r="P398" i="1"/>
  <c r="C398" i="1"/>
  <c r="Q398" i="1"/>
  <c r="R398" i="1"/>
  <c r="S398" i="1"/>
  <c r="T398" i="1"/>
  <c r="U398" i="1"/>
  <c r="V398" i="1"/>
  <c r="W398" i="1"/>
  <c r="X398" i="1"/>
  <c r="Y398" i="1"/>
  <c r="Z398" i="1"/>
  <c r="O399" i="1"/>
  <c r="P399" i="1"/>
  <c r="C399" i="1"/>
  <c r="Q399" i="1"/>
  <c r="R399" i="1"/>
  <c r="S399" i="1"/>
  <c r="T399" i="1"/>
  <c r="U399" i="1"/>
  <c r="V399" i="1"/>
  <c r="W399" i="1"/>
  <c r="X399" i="1"/>
  <c r="Y399" i="1"/>
  <c r="Z399" i="1"/>
  <c r="O400" i="1"/>
  <c r="P400" i="1"/>
  <c r="C400" i="1"/>
  <c r="Q400" i="1"/>
  <c r="R400" i="1"/>
  <c r="S400" i="1"/>
  <c r="T400" i="1"/>
  <c r="U400" i="1"/>
  <c r="V400" i="1"/>
  <c r="W400" i="1"/>
  <c r="X400" i="1"/>
  <c r="Y400" i="1"/>
  <c r="Z400" i="1"/>
  <c r="O401" i="1"/>
  <c r="P401" i="1"/>
  <c r="C401" i="1"/>
  <c r="Q401" i="1"/>
  <c r="R401" i="1"/>
  <c r="S401" i="1"/>
  <c r="T401" i="1"/>
  <c r="U401" i="1"/>
  <c r="V401" i="1"/>
  <c r="W401" i="1"/>
  <c r="X401" i="1"/>
  <c r="Y401" i="1"/>
  <c r="Z401" i="1"/>
  <c r="O402" i="1"/>
  <c r="P402" i="1"/>
  <c r="C402" i="1"/>
  <c r="Q402" i="1"/>
  <c r="R402" i="1"/>
  <c r="S402" i="1"/>
  <c r="T402" i="1"/>
  <c r="U402" i="1"/>
  <c r="V402" i="1"/>
  <c r="W402" i="1"/>
  <c r="X402" i="1"/>
  <c r="Y402" i="1"/>
  <c r="Z402" i="1"/>
  <c r="O403" i="1"/>
  <c r="P403" i="1"/>
  <c r="C403" i="1"/>
  <c r="Q403" i="1"/>
  <c r="R403" i="1"/>
  <c r="S403" i="1"/>
  <c r="T403" i="1"/>
  <c r="U403" i="1"/>
  <c r="V403" i="1"/>
  <c r="W403" i="1"/>
  <c r="X403" i="1"/>
  <c r="Y403" i="1"/>
  <c r="Z403" i="1"/>
  <c r="O404" i="1"/>
  <c r="P404" i="1"/>
  <c r="C404" i="1"/>
  <c r="Q404" i="1"/>
  <c r="R404" i="1"/>
  <c r="S404" i="1"/>
  <c r="T404" i="1"/>
  <c r="U404" i="1"/>
  <c r="V404" i="1"/>
  <c r="W404" i="1"/>
  <c r="X404" i="1"/>
  <c r="Y404" i="1"/>
  <c r="Z404" i="1"/>
  <c r="O405" i="1"/>
  <c r="P405" i="1"/>
  <c r="C405" i="1"/>
  <c r="Q405" i="1"/>
  <c r="R405" i="1"/>
  <c r="S405" i="1"/>
  <c r="T405" i="1"/>
  <c r="U405" i="1"/>
  <c r="V405" i="1"/>
  <c r="W405" i="1"/>
  <c r="X405" i="1"/>
  <c r="Y405" i="1"/>
  <c r="Z405" i="1"/>
  <c r="O406" i="1"/>
  <c r="P406" i="1"/>
  <c r="C406" i="1"/>
  <c r="Q406" i="1"/>
  <c r="R406" i="1"/>
  <c r="S406" i="1"/>
  <c r="T406" i="1"/>
  <c r="U406" i="1"/>
  <c r="V406" i="1"/>
  <c r="W406" i="1"/>
  <c r="X406" i="1"/>
  <c r="Y406" i="1"/>
  <c r="Z406" i="1"/>
  <c r="O407" i="1"/>
  <c r="P407" i="1"/>
  <c r="C407" i="1"/>
  <c r="Q407" i="1"/>
  <c r="R407" i="1"/>
  <c r="S407" i="1"/>
  <c r="T407" i="1"/>
  <c r="U407" i="1"/>
  <c r="V407" i="1"/>
  <c r="W407" i="1"/>
  <c r="X407" i="1"/>
  <c r="Y407" i="1"/>
  <c r="Z407" i="1"/>
  <c r="O408" i="1"/>
  <c r="P408" i="1"/>
  <c r="C408" i="1"/>
  <c r="Q408" i="1"/>
  <c r="R408" i="1"/>
  <c r="S408" i="1"/>
  <c r="T408" i="1"/>
  <c r="U408" i="1"/>
  <c r="V408" i="1"/>
  <c r="W408" i="1"/>
  <c r="X408" i="1"/>
  <c r="Y408" i="1"/>
  <c r="Z408" i="1"/>
  <c r="O409" i="1"/>
  <c r="P409" i="1"/>
  <c r="C409" i="1"/>
  <c r="Q409" i="1"/>
  <c r="R409" i="1"/>
  <c r="S409" i="1"/>
  <c r="T409" i="1"/>
  <c r="U409" i="1"/>
  <c r="V409" i="1"/>
  <c r="W409" i="1"/>
  <c r="X409" i="1"/>
  <c r="Y409" i="1"/>
  <c r="Z409" i="1"/>
  <c r="O410" i="1"/>
  <c r="P410" i="1"/>
  <c r="C410" i="1"/>
  <c r="Q410" i="1"/>
  <c r="R410" i="1"/>
  <c r="S410" i="1"/>
  <c r="T410" i="1"/>
  <c r="U410" i="1"/>
  <c r="V410" i="1"/>
  <c r="W410" i="1"/>
  <c r="X410" i="1"/>
  <c r="Y410" i="1"/>
  <c r="Z410" i="1"/>
  <c r="O411" i="1"/>
  <c r="P411" i="1"/>
  <c r="C411" i="1"/>
  <c r="Q411" i="1"/>
  <c r="R411" i="1"/>
  <c r="S411" i="1"/>
  <c r="T411" i="1"/>
  <c r="U411" i="1"/>
  <c r="V411" i="1"/>
  <c r="W411" i="1"/>
  <c r="X411" i="1"/>
  <c r="Y411" i="1"/>
  <c r="Z411" i="1"/>
  <c r="O412" i="1"/>
  <c r="P412" i="1"/>
  <c r="C412" i="1"/>
  <c r="Q412" i="1"/>
  <c r="R412" i="1"/>
  <c r="S412" i="1"/>
  <c r="T412" i="1"/>
  <c r="U412" i="1"/>
  <c r="V412" i="1"/>
  <c r="W412" i="1"/>
  <c r="X412" i="1"/>
  <c r="Y412" i="1"/>
  <c r="Z412" i="1"/>
  <c r="O413" i="1"/>
  <c r="P413" i="1"/>
  <c r="C413" i="1"/>
  <c r="Q413" i="1"/>
  <c r="R413" i="1"/>
  <c r="S413" i="1"/>
  <c r="T413" i="1"/>
  <c r="U413" i="1"/>
  <c r="V413" i="1"/>
  <c r="W413" i="1"/>
  <c r="X413" i="1"/>
  <c r="Y413" i="1"/>
  <c r="Z413" i="1"/>
  <c r="O414" i="1"/>
  <c r="P414" i="1"/>
  <c r="C414" i="1"/>
  <c r="Q414" i="1"/>
  <c r="R414" i="1"/>
  <c r="S414" i="1"/>
  <c r="T414" i="1"/>
  <c r="U414" i="1"/>
  <c r="V414" i="1"/>
  <c r="W414" i="1"/>
  <c r="X414" i="1"/>
  <c r="Y414" i="1"/>
  <c r="Z414" i="1"/>
  <c r="O415" i="1"/>
  <c r="P415" i="1"/>
  <c r="C415" i="1"/>
  <c r="Q415" i="1"/>
  <c r="R415" i="1"/>
  <c r="S415" i="1"/>
  <c r="T415" i="1"/>
  <c r="U415" i="1"/>
  <c r="V415" i="1"/>
  <c r="W415" i="1"/>
  <c r="X415" i="1"/>
  <c r="Y415" i="1"/>
  <c r="Z415" i="1"/>
  <c r="O416" i="1"/>
  <c r="P416" i="1"/>
  <c r="C416" i="1"/>
  <c r="Q416" i="1"/>
  <c r="R416" i="1"/>
  <c r="S416" i="1"/>
  <c r="T416" i="1"/>
  <c r="U416" i="1"/>
  <c r="V416" i="1"/>
  <c r="W416" i="1"/>
  <c r="X416" i="1"/>
  <c r="Y416" i="1"/>
  <c r="Z416" i="1"/>
  <c r="O417" i="1"/>
  <c r="P417" i="1"/>
  <c r="C417" i="1"/>
  <c r="Q417" i="1"/>
  <c r="R417" i="1"/>
  <c r="S417" i="1"/>
  <c r="T417" i="1"/>
  <c r="U417" i="1"/>
  <c r="V417" i="1"/>
  <c r="W417" i="1"/>
  <c r="X417" i="1"/>
  <c r="Y417" i="1"/>
  <c r="Z417" i="1"/>
  <c r="O418" i="1"/>
  <c r="P418" i="1"/>
  <c r="C418" i="1"/>
  <c r="Q418" i="1"/>
  <c r="R418" i="1"/>
  <c r="S418" i="1"/>
  <c r="T418" i="1"/>
  <c r="U418" i="1"/>
  <c r="V418" i="1"/>
  <c r="W418" i="1"/>
  <c r="X418" i="1"/>
  <c r="Y418" i="1"/>
  <c r="Z418" i="1"/>
  <c r="O419" i="1"/>
  <c r="P419" i="1"/>
  <c r="C419" i="1"/>
  <c r="Q419" i="1"/>
  <c r="R419" i="1"/>
  <c r="S419" i="1"/>
  <c r="T419" i="1"/>
  <c r="U419" i="1"/>
  <c r="V419" i="1"/>
  <c r="W419" i="1"/>
  <c r="X419" i="1"/>
  <c r="Y419" i="1"/>
  <c r="Z419" i="1"/>
  <c r="O420" i="1"/>
  <c r="P420" i="1"/>
  <c r="C420" i="1"/>
  <c r="Q420" i="1"/>
  <c r="R420" i="1"/>
  <c r="S420" i="1"/>
  <c r="T420" i="1"/>
  <c r="U420" i="1"/>
  <c r="V420" i="1"/>
  <c r="W420" i="1"/>
  <c r="X420" i="1"/>
  <c r="Y420" i="1"/>
  <c r="Z420" i="1"/>
  <c r="O421" i="1"/>
  <c r="P421" i="1"/>
  <c r="C421" i="1"/>
  <c r="Q421" i="1"/>
  <c r="R421" i="1"/>
  <c r="S421" i="1"/>
  <c r="T421" i="1"/>
  <c r="U421" i="1"/>
  <c r="V421" i="1"/>
  <c r="W421" i="1"/>
  <c r="X421" i="1"/>
  <c r="Y421" i="1"/>
  <c r="Z421" i="1"/>
  <c r="O422" i="1"/>
  <c r="P422" i="1"/>
  <c r="C422" i="1"/>
  <c r="Q422" i="1"/>
  <c r="R422" i="1"/>
  <c r="S422" i="1"/>
  <c r="T422" i="1"/>
  <c r="U422" i="1"/>
  <c r="V422" i="1"/>
  <c r="W422" i="1"/>
  <c r="X422" i="1"/>
  <c r="Y422" i="1"/>
  <c r="Z422" i="1"/>
  <c r="O423" i="1"/>
  <c r="P423" i="1"/>
  <c r="C423" i="1"/>
  <c r="Q423" i="1"/>
  <c r="R423" i="1"/>
  <c r="S423" i="1"/>
  <c r="T423" i="1"/>
  <c r="U423" i="1"/>
  <c r="V423" i="1"/>
  <c r="W423" i="1"/>
  <c r="X423" i="1"/>
  <c r="Y423" i="1"/>
  <c r="Z423" i="1"/>
  <c r="O424" i="1"/>
  <c r="P424" i="1"/>
  <c r="C424" i="1"/>
  <c r="Q424" i="1"/>
  <c r="R424" i="1"/>
  <c r="S424" i="1"/>
  <c r="T424" i="1"/>
  <c r="U424" i="1"/>
  <c r="V424" i="1"/>
  <c r="W424" i="1"/>
  <c r="X424" i="1"/>
  <c r="Y424" i="1"/>
  <c r="Z424" i="1"/>
  <c r="O425" i="1"/>
  <c r="P425" i="1"/>
  <c r="C425" i="1"/>
  <c r="Q425" i="1"/>
  <c r="R425" i="1"/>
  <c r="S425" i="1"/>
  <c r="T425" i="1"/>
  <c r="U425" i="1"/>
  <c r="V425" i="1"/>
  <c r="W425" i="1"/>
  <c r="X425" i="1"/>
  <c r="Y425" i="1"/>
  <c r="Z425" i="1"/>
  <c r="O426" i="1"/>
  <c r="P426" i="1"/>
  <c r="C426" i="1"/>
  <c r="Q426" i="1"/>
  <c r="R426" i="1"/>
  <c r="S426" i="1"/>
  <c r="T426" i="1"/>
  <c r="U426" i="1"/>
  <c r="V426" i="1"/>
  <c r="W426" i="1"/>
  <c r="X426" i="1"/>
  <c r="Y426" i="1"/>
  <c r="Z426" i="1"/>
  <c r="O427" i="1"/>
  <c r="P427" i="1"/>
  <c r="C427" i="1"/>
  <c r="Q427" i="1"/>
  <c r="R427" i="1"/>
  <c r="S427" i="1"/>
  <c r="T427" i="1"/>
  <c r="U427" i="1"/>
  <c r="V427" i="1"/>
  <c r="W427" i="1"/>
  <c r="X427" i="1"/>
  <c r="Y427" i="1"/>
  <c r="Z427" i="1"/>
  <c r="O428" i="1"/>
  <c r="P428" i="1"/>
  <c r="C428" i="1"/>
  <c r="Q428" i="1"/>
  <c r="R428" i="1"/>
  <c r="S428" i="1"/>
  <c r="T428" i="1"/>
  <c r="U428" i="1"/>
  <c r="V428" i="1"/>
  <c r="W428" i="1"/>
  <c r="X428" i="1"/>
  <c r="Y428" i="1"/>
  <c r="Z428" i="1"/>
  <c r="O429" i="1"/>
  <c r="P429" i="1"/>
  <c r="C429" i="1"/>
  <c r="Q429" i="1"/>
  <c r="R429" i="1"/>
  <c r="S429" i="1"/>
  <c r="T429" i="1"/>
  <c r="U429" i="1"/>
  <c r="V429" i="1"/>
  <c r="W429" i="1"/>
  <c r="X429" i="1"/>
  <c r="Y429" i="1"/>
  <c r="Z429" i="1"/>
  <c r="O430" i="1"/>
  <c r="P430" i="1"/>
  <c r="C430" i="1"/>
  <c r="Q430" i="1"/>
  <c r="R430" i="1"/>
  <c r="S430" i="1"/>
  <c r="T430" i="1"/>
  <c r="U430" i="1"/>
  <c r="V430" i="1"/>
  <c r="W430" i="1"/>
  <c r="X430" i="1"/>
  <c r="Y430" i="1"/>
  <c r="Z430" i="1"/>
  <c r="O431" i="1"/>
  <c r="P431" i="1"/>
  <c r="C431" i="1"/>
  <c r="Q431" i="1"/>
  <c r="R431" i="1"/>
  <c r="S431" i="1"/>
  <c r="T431" i="1"/>
  <c r="U431" i="1"/>
  <c r="V431" i="1"/>
  <c r="W431" i="1"/>
  <c r="X431" i="1"/>
  <c r="Y431" i="1"/>
  <c r="Z431" i="1"/>
  <c r="O432" i="1"/>
  <c r="P432" i="1"/>
  <c r="C432" i="1"/>
  <c r="Q432" i="1"/>
  <c r="R432" i="1"/>
  <c r="S432" i="1"/>
  <c r="T432" i="1"/>
  <c r="U432" i="1"/>
  <c r="V432" i="1"/>
  <c r="W432" i="1"/>
  <c r="X432" i="1"/>
  <c r="Y432" i="1"/>
  <c r="Z432" i="1"/>
  <c r="O433" i="1"/>
  <c r="P433" i="1"/>
  <c r="C433" i="1"/>
  <c r="Q433" i="1"/>
  <c r="R433" i="1"/>
  <c r="S433" i="1"/>
  <c r="T433" i="1"/>
  <c r="U433" i="1"/>
  <c r="V433" i="1"/>
  <c r="W433" i="1"/>
  <c r="X433" i="1"/>
  <c r="Y433" i="1"/>
  <c r="Z433" i="1"/>
  <c r="O434" i="1"/>
  <c r="P434" i="1"/>
  <c r="C434" i="1"/>
  <c r="Q434" i="1"/>
  <c r="R434" i="1"/>
  <c r="S434" i="1"/>
  <c r="T434" i="1"/>
  <c r="U434" i="1"/>
  <c r="V434" i="1"/>
  <c r="W434" i="1"/>
  <c r="X434" i="1"/>
  <c r="Y434" i="1"/>
  <c r="Z434" i="1"/>
  <c r="O435" i="1"/>
  <c r="P435" i="1"/>
  <c r="C435" i="1"/>
  <c r="Q435" i="1"/>
  <c r="R435" i="1"/>
  <c r="S435" i="1"/>
  <c r="T435" i="1"/>
  <c r="U435" i="1"/>
  <c r="V435" i="1"/>
  <c r="W435" i="1"/>
  <c r="X435" i="1"/>
  <c r="Y435" i="1"/>
  <c r="Z435" i="1"/>
  <c r="O436" i="1"/>
  <c r="P436" i="1"/>
  <c r="C436" i="1"/>
  <c r="Q436" i="1"/>
  <c r="R436" i="1"/>
  <c r="S436" i="1"/>
  <c r="T436" i="1"/>
  <c r="U436" i="1"/>
  <c r="V436" i="1"/>
  <c r="W436" i="1"/>
  <c r="X436" i="1"/>
  <c r="Y436" i="1"/>
  <c r="Z436" i="1"/>
  <c r="O437" i="1"/>
  <c r="P437" i="1"/>
  <c r="C437" i="1"/>
  <c r="Q437" i="1"/>
  <c r="R437" i="1"/>
  <c r="S437" i="1"/>
  <c r="T437" i="1"/>
  <c r="U437" i="1"/>
  <c r="V437" i="1"/>
  <c r="W437" i="1"/>
  <c r="X437" i="1"/>
  <c r="Y437" i="1"/>
  <c r="Z437" i="1"/>
  <c r="O438" i="1"/>
  <c r="P438" i="1"/>
  <c r="C438" i="1"/>
  <c r="Q438" i="1"/>
  <c r="R438" i="1"/>
  <c r="S438" i="1"/>
  <c r="T438" i="1"/>
  <c r="U438" i="1"/>
  <c r="V438" i="1"/>
  <c r="W438" i="1"/>
  <c r="X438" i="1"/>
  <c r="Y438" i="1"/>
  <c r="Z438" i="1"/>
  <c r="O439" i="1"/>
  <c r="P439" i="1"/>
  <c r="C439" i="1"/>
  <c r="Q439" i="1"/>
  <c r="R439" i="1"/>
  <c r="S439" i="1"/>
  <c r="T439" i="1"/>
  <c r="U439" i="1"/>
  <c r="V439" i="1"/>
  <c r="W439" i="1"/>
  <c r="X439" i="1"/>
  <c r="Y439" i="1"/>
  <c r="Z439" i="1"/>
  <c r="O440" i="1"/>
  <c r="P440" i="1"/>
  <c r="C440" i="1"/>
  <c r="Q440" i="1"/>
  <c r="R440" i="1"/>
  <c r="S440" i="1"/>
  <c r="T440" i="1"/>
  <c r="U440" i="1"/>
  <c r="V440" i="1"/>
  <c r="W440" i="1"/>
  <c r="X440" i="1"/>
  <c r="Y440" i="1"/>
  <c r="Z440" i="1"/>
  <c r="O441" i="1"/>
  <c r="P441" i="1"/>
  <c r="C441" i="1"/>
  <c r="Q441" i="1"/>
  <c r="R441" i="1"/>
  <c r="S441" i="1"/>
  <c r="T441" i="1"/>
  <c r="U441" i="1"/>
  <c r="V441" i="1"/>
  <c r="W441" i="1"/>
  <c r="X441" i="1"/>
  <c r="Y441" i="1"/>
  <c r="Z441" i="1"/>
  <c r="O442" i="1"/>
  <c r="P442" i="1"/>
  <c r="C442" i="1"/>
  <c r="Q442" i="1"/>
  <c r="R442" i="1"/>
  <c r="S442" i="1"/>
  <c r="T442" i="1"/>
  <c r="U442" i="1"/>
  <c r="V442" i="1"/>
  <c r="W442" i="1"/>
  <c r="X442" i="1"/>
  <c r="Y442" i="1"/>
  <c r="Z442" i="1"/>
  <c r="O443" i="1"/>
  <c r="P443" i="1"/>
  <c r="C443" i="1"/>
  <c r="Q443" i="1"/>
  <c r="R443" i="1"/>
  <c r="S443" i="1"/>
  <c r="T443" i="1"/>
  <c r="U443" i="1"/>
  <c r="V443" i="1"/>
  <c r="W443" i="1"/>
  <c r="X443" i="1"/>
  <c r="Y443" i="1"/>
  <c r="Z443" i="1"/>
  <c r="O444" i="1"/>
  <c r="P444" i="1"/>
  <c r="C444" i="1"/>
  <c r="Q444" i="1"/>
  <c r="R444" i="1"/>
  <c r="S444" i="1"/>
  <c r="T444" i="1"/>
  <c r="U444" i="1"/>
  <c r="V444" i="1"/>
  <c r="W444" i="1"/>
  <c r="X444" i="1"/>
  <c r="Y444" i="1"/>
  <c r="Z444" i="1"/>
  <c r="O445" i="1"/>
  <c r="P445" i="1"/>
  <c r="C445" i="1"/>
  <c r="Q445" i="1"/>
  <c r="R445" i="1"/>
  <c r="S445" i="1"/>
  <c r="T445" i="1"/>
  <c r="U445" i="1"/>
  <c r="V445" i="1"/>
  <c r="W445" i="1"/>
  <c r="X445" i="1"/>
  <c r="Y445" i="1"/>
  <c r="Z445" i="1"/>
  <c r="O446" i="1"/>
  <c r="P446" i="1"/>
  <c r="C446" i="1"/>
  <c r="Q446" i="1"/>
  <c r="R446" i="1"/>
  <c r="S446" i="1"/>
  <c r="T446" i="1"/>
  <c r="U446" i="1"/>
  <c r="V446" i="1"/>
  <c r="W446" i="1"/>
  <c r="X446" i="1"/>
  <c r="Y446" i="1"/>
  <c r="Z446" i="1"/>
  <c r="O447" i="1"/>
  <c r="P447" i="1"/>
  <c r="C447" i="1"/>
  <c r="Q447" i="1"/>
  <c r="R447" i="1"/>
  <c r="S447" i="1"/>
  <c r="T447" i="1"/>
  <c r="U447" i="1"/>
  <c r="V447" i="1"/>
  <c r="W447" i="1"/>
  <c r="X447" i="1"/>
  <c r="Y447" i="1"/>
  <c r="Z447" i="1"/>
  <c r="O448" i="1"/>
  <c r="P448" i="1"/>
  <c r="C448" i="1"/>
  <c r="Q448" i="1"/>
  <c r="R448" i="1"/>
  <c r="S448" i="1"/>
  <c r="T448" i="1"/>
  <c r="U448" i="1"/>
  <c r="V448" i="1"/>
  <c r="W448" i="1"/>
  <c r="X448" i="1"/>
  <c r="Y448" i="1"/>
  <c r="Z448" i="1"/>
  <c r="O449" i="1"/>
  <c r="P449" i="1"/>
  <c r="C449" i="1"/>
  <c r="Q449" i="1"/>
  <c r="R449" i="1"/>
  <c r="S449" i="1"/>
  <c r="T449" i="1"/>
  <c r="U449" i="1"/>
  <c r="V449" i="1"/>
  <c r="W449" i="1"/>
  <c r="X449" i="1"/>
  <c r="Y449" i="1"/>
  <c r="Z449" i="1"/>
  <c r="O450" i="1"/>
  <c r="P450" i="1"/>
  <c r="C450" i="1"/>
  <c r="Q450" i="1"/>
  <c r="R450" i="1"/>
  <c r="S450" i="1"/>
  <c r="T450" i="1"/>
  <c r="U450" i="1"/>
  <c r="V450" i="1"/>
  <c r="W450" i="1"/>
  <c r="X450" i="1"/>
  <c r="Y450" i="1"/>
  <c r="Z450" i="1"/>
  <c r="O451" i="1"/>
  <c r="P451" i="1"/>
  <c r="C451" i="1"/>
  <c r="Q451" i="1"/>
  <c r="R451" i="1"/>
  <c r="S451" i="1"/>
  <c r="T451" i="1"/>
  <c r="U451" i="1"/>
  <c r="V451" i="1"/>
  <c r="W451" i="1"/>
  <c r="X451" i="1"/>
  <c r="Y451" i="1"/>
  <c r="Z451" i="1"/>
  <c r="O452" i="1"/>
  <c r="P452" i="1"/>
  <c r="C452" i="1"/>
  <c r="Q452" i="1"/>
  <c r="R452" i="1"/>
  <c r="S452" i="1"/>
  <c r="T452" i="1"/>
  <c r="U452" i="1"/>
  <c r="V452" i="1"/>
  <c r="W452" i="1"/>
  <c r="X452" i="1"/>
  <c r="Y452" i="1"/>
  <c r="Z452" i="1"/>
  <c r="O453" i="1"/>
  <c r="P453" i="1"/>
  <c r="C453" i="1"/>
  <c r="Q453" i="1"/>
  <c r="R453" i="1"/>
  <c r="S453" i="1"/>
  <c r="T453" i="1"/>
  <c r="U453" i="1"/>
  <c r="V453" i="1"/>
  <c r="W453" i="1"/>
  <c r="X453" i="1"/>
  <c r="Y453" i="1"/>
  <c r="Z453" i="1"/>
  <c r="O454" i="1"/>
  <c r="P454" i="1"/>
  <c r="C454" i="1"/>
  <c r="Q454" i="1"/>
  <c r="R454" i="1"/>
  <c r="S454" i="1"/>
  <c r="T454" i="1"/>
  <c r="U454" i="1"/>
  <c r="V454" i="1"/>
  <c r="W454" i="1"/>
  <c r="X454" i="1"/>
  <c r="Y454" i="1"/>
  <c r="Z454" i="1"/>
  <c r="O455" i="1"/>
  <c r="P455" i="1"/>
  <c r="C455" i="1"/>
  <c r="Q455" i="1"/>
  <c r="R455" i="1"/>
  <c r="S455" i="1"/>
  <c r="T455" i="1"/>
  <c r="U455" i="1"/>
  <c r="V455" i="1"/>
  <c r="W455" i="1"/>
  <c r="X455" i="1"/>
  <c r="Y455" i="1"/>
  <c r="Z455" i="1"/>
  <c r="O456" i="1"/>
  <c r="P456" i="1"/>
  <c r="C456" i="1"/>
  <c r="Q456" i="1"/>
  <c r="R456" i="1"/>
  <c r="S456" i="1"/>
  <c r="T456" i="1"/>
  <c r="U456" i="1"/>
  <c r="V456" i="1"/>
  <c r="W456" i="1"/>
  <c r="X456" i="1"/>
  <c r="Y456" i="1"/>
  <c r="Z456" i="1"/>
  <c r="O457" i="1"/>
  <c r="P457" i="1"/>
  <c r="C457" i="1"/>
  <c r="Q457" i="1"/>
  <c r="R457" i="1"/>
  <c r="S457" i="1"/>
  <c r="T457" i="1"/>
  <c r="U457" i="1"/>
  <c r="V457" i="1"/>
  <c r="W457" i="1"/>
  <c r="X457" i="1"/>
  <c r="Y457" i="1"/>
  <c r="Z457" i="1"/>
  <c r="O458" i="1"/>
  <c r="P458" i="1"/>
  <c r="C458" i="1"/>
  <c r="Q458" i="1"/>
  <c r="R458" i="1"/>
  <c r="S458" i="1"/>
  <c r="T458" i="1"/>
  <c r="U458" i="1"/>
  <c r="V458" i="1"/>
  <c r="W458" i="1"/>
  <c r="X458" i="1"/>
  <c r="Y458" i="1"/>
  <c r="Z458" i="1"/>
  <c r="O459" i="1"/>
  <c r="P459" i="1"/>
  <c r="C459" i="1"/>
  <c r="Q459" i="1"/>
  <c r="R459" i="1"/>
  <c r="S459" i="1"/>
  <c r="T459" i="1"/>
  <c r="U459" i="1"/>
  <c r="V459" i="1"/>
  <c r="W459" i="1"/>
  <c r="X459" i="1"/>
  <c r="Y459" i="1"/>
  <c r="Z459" i="1"/>
  <c r="O460" i="1"/>
  <c r="P460" i="1"/>
  <c r="C460" i="1"/>
  <c r="Q460" i="1"/>
  <c r="R460" i="1"/>
  <c r="S460" i="1"/>
  <c r="T460" i="1"/>
  <c r="U460" i="1"/>
  <c r="V460" i="1"/>
  <c r="W460" i="1"/>
  <c r="X460" i="1"/>
  <c r="Y460" i="1"/>
  <c r="Z460" i="1"/>
  <c r="O461" i="1"/>
  <c r="P461" i="1"/>
  <c r="C461" i="1"/>
  <c r="Q461" i="1"/>
  <c r="R461" i="1"/>
  <c r="S461" i="1"/>
  <c r="T461" i="1"/>
  <c r="U461" i="1"/>
  <c r="V461" i="1"/>
  <c r="W461" i="1"/>
  <c r="X461" i="1"/>
  <c r="Y461" i="1"/>
  <c r="Z461" i="1"/>
  <c r="O462" i="1"/>
  <c r="P462" i="1"/>
  <c r="C462" i="1"/>
  <c r="Q462" i="1"/>
  <c r="R462" i="1"/>
  <c r="S462" i="1"/>
  <c r="T462" i="1"/>
  <c r="U462" i="1"/>
  <c r="V462" i="1"/>
  <c r="W462" i="1"/>
  <c r="X462" i="1"/>
  <c r="Y462" i="1"/>
  <c r="Z462" i="1"/>
  <c r="O463" i="1"/>
  <c r="P463" i="1"/>
  <c r="C463" i="1"/>
  <c r="Q463" i="1"/>
  <c r="R463" i="1"/>
  <c r="S463" i="1"/>
  <c r="T463" i="1"/>
  <c r="U463" i="1"/>
  <c r="V463" i="1"/>
  <c r="W463" i="1"/>
  <c r="X463" i="1"/>
  <c r="Y463" i="1"/>
  <c r="Z463" i="1"/>
  <c r="O464" i="1"/>
  <c r="P464" i="1"/>
  <c r="C464" i="1"/>
  <c r="Q464" i="1"/>
  <c r="R464" i="1"/>
  <c r="S464" i="1"/>
  <c r="T464" i="1"/>
  <c r="U464" i="1"/>
  <c r="V464" i="1"/>
  <c r="W464" i="1"/>
  <c r="X464" i="1"/>
  <c r="Y464" i="1"/>
  <c r="Z464" i="1"/>
  <c r="O465" i="1"/>
  <c r="P465" i="1"/>
  <c r="C465" i="1"/>
  <c r="Q465" i="1"/>
  <c r="R465" i="1"/>
  <c r="S465" i="1"/>
  <c r="T465" i="1"/>
  <c r="U465" i="1"/>
  <c r="V465" i="1"/>
  <c r="W465" i="1"/>
  <c r="X465" i="1"/>
  <c r="Y465" i="1"/>
  <c r="Z465" i="1"/>
  <c r="O466" i="1"/>
  <c r="P466" i="1"/>
  <c r="C466" i="1"/>
  <c r="Q466" i="1"/>
  <c r="R466" i="1"/>
  <c r="S466" i="1"/>
  <c r="T466" i="1"/>
  <c r="U466" i="1"/>
  <c r="V466" i="1"/>
  <c r="W466" i="1"/>
  <c r="X466" i="1"/>
  <c r="Y466" i="1"/>
  <c r="Z466" i="1"/>
  <c r="O467" i="1"/>
  <c r="P467" i="1"/>
  <c r="C467" i="1"/>
  <c r="Q467" i="1"/>
  <c r="R467" i="1"/>
  <c r="S467" i="1"/>
  <c r="T467" i="1"/>
  <c r="U467" i="1"/>
  <c r="V467" i="1"/>
  <c r="W467" i="1"/>
  <c r="X467" i="1"/>
  <c r="Y467" i="1"/>
  <c r="Z467" i="1"/>
  <c r="O468" i="1"/>
  <c r="P468" i="1"/>
  <c r="C468" i="1"/>
  <c r="Q468" i="1"/>
  <c r="R468" i="1"/>
  <c r="S468" i="1"/>
  <c r="T468" i="1"/>
  <c r="U468" i="1"/>
  <c r="V468" i="1"/>
  <c r="W468" i="1"/>
  <c r="X468" i="1"/>
  <c r="Y468" i="1"/>
  <c r="Z468" i="1"/>
  <c r="O469" i="1"/>
  <c r="P469" i="1"/>
  <c r="C469" i="1"/>
  <c r="Q469" i="1"/>
  <c r="R469" i="1"/>
  <c r="S469" i="1"/>
  <c r="T469" i="1"/>
  <c r="U469" i="1"/>
  <c r="V469" i="1"/>
  <c r="W469" i="1"/>
  <c r="X469" i="1"/>
  <c r="Y469" i="1"/>
  <c r="Z469" i="1"/>
  <c r="O470" i="1"/>
  <c r="P470" i="1"/>
  <c r="C470" i="1"/>
  <c r="Q470" i="1"/>
  <c r="R470" i="1"/>
  <c r="S470" i="1"/>
  <c r="T470" i="1"/>
  <c r="U470" i="1"/>
  <c r="V470" i="1"/>
  <c r="W470" i="1"/>
  <c r="X470" i="1"/>
  <c r="Y470" i="1"/>
  <c r="Z470" i="1"/>
  <c r="O471" i="1"/>
  <c r="P471" i="1"/>
  <c r="C471" i="1"/>
  <c r="Q471" i="1"/>
  <c r="R471" i="1"/>
  <c r="S471" i="1"/>
  <c r="T471" i="1"/>
  <c r="U471" i="1"/>
  <c r="V471" i="1"/>
  <c r="W471" i="1"/>
  <c r="X471" i="1"/>
  <c r="Y471" i="1"/>
  <c r="Z471" i="1"/>
  <c r="O472" i="1"/>
  <c r="P472" i="1"/>
  <c r="C472" i="1"/>
  <c r="Q472" i="1"/>
  <c r="R472" i="1"/>
  <c r="S472" i="1"/>
  <c r="T472" i="1"/>
  <c r="U472" i="1"/>
  <c r="V472" i="1"/>
  <c r="W472" i="1"/>
  <c r="X472" i="1"/>
  <c r="Y472" i="1"/>
  <c r="Z472" i="1"/>
  <c r="O473" i="1"/>
  <c r="P473" i="1"/>
  <c r="C473" i="1"/>
  <c r="Q473" i="1"/>
  <c r="R473" i="1"/>
  <c r="S473" i="1"/>
  <c r="T473" i="1"/>
  <c r="U473" i="1"/>
  <c r="V473" i="1"/>
  <c r="W473" i="1"/>
  <c r="X473" i="1"/>
  <c r="Y473" i="1"/>
  <c r="Z473" i="1"/>
  <c r="O474" i="1"/>
  <c r="P474" i="1"/>
  <c r="C474" i="1"/>
  <c r="Q474" i="1"/>
  <c r="R474" i="1"/>
  <c r="S474" i="1"/>
  <c r="T474" i="1"/>
  <c r="U474" i="1"/>
  <c r="V474" i="1"/>
  <c r="W474" i="1"/>
  <c r="X474" i="1"/>
  <c r="Y474" i="1"/>
  <c r="Z474" i="1"/>
  <c r="O475" i="1"/>
  <c r="P475" i="1"/>
  <c r="C475" i="1"/>
  <c r="Q475" i="1"/>
  <c r="R475" i="1"/>
  <c r="S475" i="1"/>
  <c r="T475" i="1"/>
  <c r="U475" i="1"/>
  <c r="V475" i="1"/>
  <c r="W475" i="1"/>
  <c r="X475" i="1"/>
  <c r="Y475" i="1"/>
  <c r="Z475" i="1"/>
  <c r="O476" i="1"/>
  <c r="P476" i="1"/>
  <c r="C476" i="1"/>
  <c r="Q476" i="1"/>
  <c r="R476" i="1"/>
  <c r="S476" i="1"/>
  <c r="T476" i="1"/>
  <c r="U476" i="1"/>
  <c r="V476" i="1"/>
  <c r="W476" i="1"/>
  <c r="X476" i="1"/>
  <c r="Y476" i="1"/>
  <c r="Z476" i="1"/>
  <c r="O477" i="1"/>
  <c r="P477" i="1"/>
  <c r="C477" i="1"/>
  <c r="Q477" i="1"/>
  <c r="R477" i="1"/>
  <c r="S477" i="1"/>
  <c r="T477" i="1"/>
  <c r="U477" i="1"/>
  <c r="V477" i="1"/>
  <c r="W477" i="1"/>
  <c r="X477" i="1"/>
  <c r="Y477" i="1"/>
  <c r="Z477" i="1"/>
  <c r="O478" i="1"/>
  <c r="P478" i="1"/>
  <c r="C478" i="1"/>
  <c r="Q478" i="1"/>
  <c r="R478" i="1"/>
  <c r="S478" i="1"/>
  <c r="T478" i="1"/>
  <c r="U478" i="1"/>
  <c r="V478" i="1"/>
  <c r="W478" i="1"/>
  <c r="X478" i="1"/>
  <c r="Y478" i="1"/>
  <c r="Z478" i="1"/>
  <c r="O479" i="1"/>
  <c r="P479" i="1"/>
  <c r="C479" i="1"/>
  <c r="Q479" i="1"/>
  <c r="R479" i="1"/>
  <c r="S479" i="1"/>
  <c r="T479" i="1"/>
  <c r="U479" i="1"/>
  <c r="V479" i="1"/>
  <c r="W479" i="1"/>
  <c r="X479" i="1"/>
  <c r="Y479" i="1"/>
  <c r="Z479" i="1"/>
  <c r="O480" i="1"/>
  <c r="P480" i="1"/>
  <c r="C480" i="1"/>
  <c r="Q480" i="1"/>
  <c r="R480" i="1"/>
  <c r="S480" i="1"/>
  <c r="T480" i="1"/>
  <c r="U480" i="1"/>
  <c r="V480" i="1"/>
  <c r="W480" i="1"/>
  <c r="X480" i="1"/>
  <c r="Y480" i="1"/>
  <c r="Z480" i="1"/>
  <c r="O481" i="1"/>
  <c r="P481" i="1"/>
  <c r="C481" i="1"/>
  <c r="Q481" i="1"/>
  <c r="R481" i="1"/>
  <c r="S481" i="1"/>
  <c r="T481" i="1"/>
  <c r="U481" i="1"/>
  <c r="V481" i="1"/>
  <c r="W481" i="1"/>
  <c r="X481" i="1"/>
  <c r="Y481" i="1"/>
  <c r="Z481" i="1"/>
  <c r="O482" i="1"/>
  <c r="P482" i="1"/>
  <c r="C482" i="1"/>
  <c r="Q482" i="1"/>
  <c r="R482" i="1"/>
  <c r="S482" i="1"/>
  <c r="T482" i="1"/>
  <c r="U482" i="1"/>
  <c r="V482" i="1"/>
  <c r="W482" i="1"/>
  <c r="X482" i="1"/>
  <c r="Y482" i="1"/>
  <c r="Z482" i="1"/>
  <c r="O483" i="1"/>
  <c r="P483" i="1"/>
  <c r="C483" i="1"/>
  <c r="Q483" i="1"/>
  <c r="R483" i="1"/>
  <c r="S483" i="1"/>
  <c r="T483" i="1"/>
  <c r="U483" i="1"/>
  <c r="V483" i="1"/>
  <c r="W483" i="1"/>
  <c r="X483" i="1"/>
  <c r="Y483" i="1"/>
  <c r="Z483" i="1"/>
  <c r="O484" i="1"/>
  <c r="P484" i="1"/>
  <c r="C484" i="1"/>
  <c r="Q484" i="1"/>
  <c r="R484" i="1"/>
  <c r="S484" i="1"/>
  <c r="T484" i="1"/>
  <c r="U484" i="1"/>
  <c r="V484" i="1"/>
  <c r="W484" i="1"/>
  <c r="X484" i="1"/>
  <c r="Y484" i="1"/>
  <c r="Z484" i="1"/>
  <c r="O485" i="1"/>
  <c r="P485" i="1"/>
  <c r="C485" i="1"/>
  <c r="Q485" i="1"/>
  <c r="R485" i="1"/>
  <c r="S485" i="1"/>
  <c r="T485" i="1"/>
  <c r="U485" i="1"/>
  <c r="V485" i="1"/>
  <c r="W485" i="1"/>
  <c r="X485" i="1"/>
  <c r="Y485" i="1"/>
  <c r="Z485" i="1"/>
  <c r="O486" i="1"/>
  <c r="P486" i="1"/>
  <c r="C486" i="1"/>
  <c r="Q486" i="1"/>
  <c r="R486" i="1"/>
  <c r="S486" i="1"/>
  <c r="T486" i="1"/>
  <c r="U486" i="1"/>
  <c r="V486" i="1"/>
  <c r="W486" i="1"/>
  <c r="X486" i="1"/>
  <c r="Y486" i="1"/>
  <c r="Z486" i="1"/>
  <c r="O487" i="1"/>
  <c r="P487" i="1"/>
  <c r="C487" i="1"/>
  <c r="Q487" i="1"/>
  <c r="R487" i="1"/>
  <c r="S487" i="1"/>
  <c r="T487" i="1"/>
  <c r="U487" i="1"/>
  <c r="V487" i="1"/>
  <c r="W487" i="1"/>
  <c r="X487" i="1"/>
  <c r="Y487" i="1"/>
  <c r="Z487" i="1"/>
  <c r="O488" i="1"/>
  <c r="P488" i="1"/>
  <c r="C488" i="1"/>
  <c r="Q488" i="1"/>
  <c r="R488" i="1"/>
  <c r="S488" i="1"/>
  <c r="T488" i="1"/>
  <c r="U488" i="1"/>
  <c r="V488" i="1"/>
  <c r="W488" i="1"/>
  <c r="X488" i="1"/>
  <c r="Y488" i="1"/>
  <c r="Z488" i="1"/>
  <c r="O489" i="1"/>
  <c r="P489" i="1"/>
  <c r="C489" i="1"/>
  <c r="Q489" i="1"/>
  <c r="R489" i="1"/>
  <c r="S489" i="1"/>
  <c r="T489" i="1"/>
  <c r="U489" i="1"/>
  <c r="V489" i="1"/>
  <c r="W489" i="1"/>
  <c r="X489" i="1"/>
  <c r="Y489" i="1"/>
  <c r="Z489" i="1"/>
  <c r="O490" i="1"/>
  <c r="P490" i="1"/>
  <c r="C490" i="1"/>
  <c r="Q490" i="1"/>
  <c r="R490" i="1"/>
  <c r="S490" i="1"/>
  <c r="T490" i="1"/>
  <c r="U490" i="1"/>
  <c r="V490" i="1"/>
  <c r="W490" i="1"/>
  <c r="X490" i="1"/>
  <c r="Y490" i="1"/>
  <c r="Z490" i="1"/>
  <c r="O491" i="1"/>
  <c r="P491" i="1"/>
  <c r="C491" i="1"/>
  <c r="Q491" i="1"/>
  <c r="R491" i="1"/>
  <c r="S491" i="1"/>
  <c r="T491" i="1"/>
  <c r="U491" i="1"/>
  <c r="V491" i="1"/>
  <c r="W491" i="1"/>
  <c r="X491" i="1"/>
  <c r="Y491" i="1"/>
  <c r="Z491" i="1"/>
  <c r="O492" i="1"/>
  <c r="P492" i="1"/>
  <c r="C492" i="1"/>
  <c r="Q492" i="1"/>
  <c r="R492" i="1"/>
  <c r="S492" i="1"/>
  <c r="T492" i="1"/>
  <c r="U492" i="1"/>
  <c r="V492" i="1"/>
  <c r="W492" i="1"/>
  <c r="X492" i="1"/>
  <c r="Y492" i="1"/>
  <c r="Z492" i="1"/>
  <c r="O493" i="1"/>
  <c r="P493" i="1"/>
  <c r="C493" i="1"/>
  <c r="Q493" i="1"/>
  <c r="R493" i="1"/>
  <c r="S493" i="1"/>
  <c r="T493" i="1"/>
  <c r="U493" i="1"/>
  <c r="V493" i="1"/>
  <c r="W493" i="1"/>
  <c r="X493" i="1"/>
  <c r="Y493" i="1"/>
  <c r="Z493" i="1"/>
  <c r="O494" i="1"/>
  <c r="P494" i="1"/>
  <c r="C494" i="1"/>
  <c r="Q494" i="1"/>
  <c r="R494" i="1"/>
  <c r="S494" i="1"/>
  <c r="T494" i="1"/>
  <c r="U494" i="1"/>
  <c r="V494" i="1"/>
  <c r="W494" i="1"/>
  <c r="X494" i="1"/>
  <c r="Y494" i="1"/>
  <c r="Z494" i="1"/>
  <c r="O495" i="1"/>
  <c r="P495" i="1"/>
  <c r="C495" i="1"/>
  <c r="Q495" i="1"/>
  <c r="R495" i="1"/>
  <c r="S495" i="1"/>
  <c r="T495" i="1"/>
  <c r="U495" i="1"/>
  <c r="V495" i="1"/>
  <c r="W495" i="1"/>
  <c r="X495" i="1"/>
  <c r="Y495" i="1"/>
  <c r="Z495" i="1"/>
  <c r="O496" i="1"/>
  <c r="P496" i="1"/>
  <c r="C496" i="1"/>
  <c r="Q496" i="1"/>
  <c r="R496" i="1"/>
  <c r="S496" i="1"/>
  <c r="T496" i="1"/>
  <c r="U496" i="1"/>
  <c r="V496" i="1"/>
  <c r="W496" i="1"/>
  <c r="X496" i="1"/>
  <c r="Y496" i="1"/>
  <c r="Z496" i="1"/>
  <c r="O497" i="1"/>
  <c r="P497" i="1"/>
  <c r="C497" i="1"/>
  <c r="Q497" i="1"/>
  <c r="R497" i="1"/>
  <c r="S497" i="1"/>
  <c r="T497" i="1"/>
  <c r="U497" i="1"/>
  <c r="V497" i="1"/>
  <c r="W497" i="1"/>
  <c r="X497" i="1"/>
  <c r="Y497" i="1"/>
  <c r="Z497" i="1"/>
  <c r="O498" i="1"/>
  <c r="P498" i="1"/>
  <c r="C498" i="1"/>
  <c r="Q498" i="1"/>
  <c r="R498" i="1"/>
  <c r="S498" i="1"/>
  <c r="T498" i="1"/>
  <c r="U498" i="1"/>
  <c r="V498" i="1"/>
  <c r="W498" i="1"/>
  <c r="X498" i="1"/>
  <c r="Y498" i="1"/>
  <c r="Z498" i="1"/>
  <c r="O499" i="1"/>
  <c r="P499" i="1"/>
  <c r="C499" i="1"/>
  <c r="Q499" i="1"/>
  <c r="R499" i="1"/>
  <c r="S499" i="1"/>
  <c r="T499" i="1"/>
  <c r="U499" i="1"/>
  <c r="V499" i="1"/>
  <c r="W499" i="1"/>
  <c r="X499" i="1"/>
  <c r="Y499" i="1"/>
  <c r="Z499" i="1"/>
  <c r="O500" i="1"/>
  <c r="P500" i="1"/>
  <c r="C500" i="1"/>
  <c r="Q500" i="1"/>
  <c r="R500" i="1"/>
  <c r="S500" i="1"/>
  <c r="T500" i="1"/>
  <c r="U500" i="1"/>
  <c r="V500" i="1"/>
  <c r="W500" i="1"/>
  <c r="X500" i="1"/>
  <c r="Y500" i="1"/>
  <c r="Z500" i="1"/>
  <c r="O501" i="1"/>
  <c r="P501" i="1"/>
  <c r="C501" i="1"/>
  <c r="Q501" i="1"/>
  <c r="R501" i="1"/>
  <c r="S501" i="1"/>
  <c r="T501" i="1"/>
  <c r="U501" i="1"/>
  <c r="V501" i="1"/>
  <c r="W501" i="1"/>
  <c r="X501" i="1"/>
  <c r="Y501" i="1"/>
  <c r="Z501" i="1"/>
  <c r="O502" i="1"/>
  <c r="P502" i="1"/>
  <c r="C502" i="1"/>
  <c r="Q502" i="1"/>
  <c r="R502" i="1"/>
  <c r="S502" i="1"/>
  <c r="T502" i="1"/>
  <c r="U502" i="1"/>
  <c r="V502" i="1"/>
  <c r="W502" i="1"/>
  <c r="X502" i="1"/>
  <c r="Y502" i="1"/>
  <c r="Z502" i="1"/>
  <c r="O503" i="1"/>
  <c r="P503" i="1"/>
  <c r="C503" i="1"/>
  <c r="Q503" i="1"/>
  <c r="R503" i="1"/>
  <c r="S503" i="1"/>
  <c r="T503" i="1"/>
  <c r="U503" i="1"/>
  <c r="V503" i="1"/>
  <c r="W503" i="1"/>
  <c r="X503" i="1"/>
  <c r="Y503" i="1"/>
  <c r="Z503" i="1"/>
  <c r="O504" i="1"/>
  <c r="P504" i="1"/>
  <c r="C504" i="1"/>
  <c r="Q504" i="1"/>
  <c r="R504" i="1"/>
  <c r="S504" i="1"/>
  <c r="T504" i="1"/>
  <c r="U504" i="1"/>
  <c r="V504" i="1"/>
  <c r="W504" i="1"/>
  <c r="X504" i="1"/>
  <c r="Y504" i="1"/>
  <c r="Z504" i="1"/>
  <c r="O505" i="1"/>
  <c r="P505" i="1"/>
  <c r="C505" i="1"/>
  <c r="Q505" i="1"/>
  <c r="R505" i="1"/>
  <c r="S505" i="1"/>
  <c r="T505" i="1"/>
  <c r="U505" i="1"/>
  <c r="V505" i="1"/>
  <c r="W505" i="1"/>
  <c r="X505" i="1"/>
  <c r="Y505" i="1"/>
  <c r="Z505" i="1"/>
  <c r="O506" i="1"/>
  <c r="P506" i="1"/>
  <c r="C506" i="1"/>
  <c r="Q506" i="1"/>
  <c r="R506" i="1"/>
  <c r="S506" i="1"/>
  <c r="T506" i="1"/>
  <c r="U506" i="1"/>
  <c r="V506" i="1"/>
  <c r="W506" i="1"/>
  <c r="X506" i="1"/>
  <c r="Y506" i="1"/>
  <c r="Z506" i="1"/>
  <c r="O507" i="1"/>
  <c r="P507" i="1"/>
  <c r="C507" i="1"/>
  <c r="Q507" i="1"/>
  <c r="R507" i="1"/>
  <c r="S507" i="1"/>
  <c r="T507" i="1"/>
  <c r="U507" i="1"/>
  <c r="V507" i="1"/>
  <c r="W507" i="1"/>
  <c r="X507" i="1"/>
  <c r="Y507" i="1"/>
  <c r="Z507" i="1"/>
  <c r="O508" i="1"/>
  <c r="P508" i="1"/>
  <c r="C508" i="1"/>
  <c r="Q508" i="1"/>
  <c r="R508" i="1"/>
  <c r="S508" i="1"/>
  <c r="T508" i="1"/>
  <c r="U508" i="1"/>
  <c r="V508" i="1"/>
  <c r="W508" i="1"/>
  <c r="X508" i="1"/>
  <c r="Y508" i="1"/>
  <c r="Z508" i="1"/>
  <c r="O509" i="1"/>
  <c r="P509" i="1"/>
  <c r="C509" i="1"/>
  <c r="Q509" i="1"/>
  <c r="R509" i="1"/>
  <c r="S509" i="1"/>
  <c r="T509" i="1"/>
  <c r="U509" i="1"/>
  <c r="V509" i="1"/>
  <c r="W509" i="1"/>
  <c r="X509" i="1"/>
  <c r="Y509" i="1"/>
  <c r="Z509" i="1"/>
  <c r="O510" i="1"/>
  <c r="P510" i="1"/>
  <c r="C510" i="1"/>
  <c r="Q510" i="1"/>
  <c r="R510" i="1"/>
  <c r="S510" i="1"/>
  <c r="T510" i="1"/>
  <c r="U510" i="1"/>
  <c r="V510" i="1"/>
  <c r="W510" i="1"/>
  <c r="X510" i="1"/>
  <c r="Y510" i="1"/>
  <c r="Z510" i="1"/>
  <c r="O511" i="1"/>
  <c r="P511" i="1"/>
  <c r="C511" i="1"/>
  <c r="Q511" i="1"/>
  <c r="R511" i="1"/>
  <c r="S511" i="1"/>
  <c r="T511" i="1"/>
  <c r="U511" i="1"/>
  <c r="V511" i="1"/>
  <c r="W511" i="1"/>
  <c r="X511" i="1"/>
  <c r="Y511" i="1"/>
  <c r="Z511" i="1"/>
  <c r="O512" i="1"/>
  <c r="P512" i="1"/>
  <c r="C512" i="1"/>
  <c r="Q512" i="1"/>
  <c r="R512" i="1"/>
  <c r="S512" i="1"/>
  <c r="T512" i="1"/>
  <c r="U512" i="1"/>
  <c r="V512" i="1"/>
  <c r="W512" i="1"/>
  <c r="X512" i="1"/>
  <c r="Y512" i="1"/>
  <c r="Z512" i="1"/>
  <c r="O513" i="1"/>
  <c r="P513" i="1"/>
  <c r="C513" i="1"/>
  <c r="Q513" i="1"/>
  <c r="R513" i="1"/>
  <c r="S513" i="1"/>
  <c r="T513" i="1"/>
  <c r="U513" i="1"/>
  <c r="V513" i="1"/>
  <c r="W513" i="1"/>
  <c r="X513" i="1"/>
  <c r="Y513" i="1"/>
  <c r="Z513" i="1"/>
  <c r="O514" i="1"/>
  <c r="P514" i="1"/>
  <c r="C514" i="1"/>
  <c r="Q514" i="1"/>
  <c r="R514" i="1"/>
  <c r="S514" i="1"/>
  <c r="T514" i="1"/>
  <c r="U514" i="1"/>
  <c r="V514" i="1"/>
  <c r="W514" i="1"/>
  <c r="X514" i="1"/>
  <c r="Y514" i="1"/>
  <c r="Z514" i="1"/>
  <c r="O515" i="1"/>
  <c r="P515" i="1"/>
  <c r="C515" i="1"/>
  <c r="Q515" i="1"/>
  <c r="R515" i="1"/>
  <c r="S515" i="1"/>
  <c r="T515" i="1"/>
  <c r="U515" i="1"/>
  <c r="V515" i="1"/>
  <c r="W515" i="1"/>
  <c r="X515" i="1"/>
  <c r="Y515" i="1"/>
  <c r="Z515" i="1"/>
  <c r="O516" i="1"/>
  <c r="P516" i="1"/>
  <c r="C516" i="1"/>
  <c r="Q516" i="1"/>
  <c r="R516" i="1"/>
  <c r="S516" i="1"/>
  <c r="T516" i="1"/>
  <c r="U516" i="1"/>
  <c r="V516" i="1"/>
  <c r="W516" i="1"/>
  <c r="X516" i="1"/>
  <c r="Y516" i="1"/>
  <c r="Z516" i="1"/>
  <c r="O517" i="1"/>
  <c r="P517" i="1"/>
  <c r="C517" i="1"/>
  <c r="Q517" i="1"/>
  <c r="R517" i="1"/>
  <c r="S517" i="1"/>
  <c r="T517" i="1"/>
  <c r="U517" i="1"/>
  <c r="V517" i="1"/>
  <c r="W517" i="1"/>
  <c r="X517" i="1"/>
  <c r="Y517" i="1"/>
  <c r="Z517" i="1"/>
  <c r="O518" i="1"/>
  <c r="P518" i="1"/>
  <c r="C518" i="1"/>
  <c r="Q518" i="1"/>
  <c r="R518" i="1"/>
  <c r="S518" i="1"/>
  <c r="T518" i="1"/>
  <c r="U518" i="1"/>
  <c r="V518" i="1"/>
  <c r="W518" i="1"/>
  <c r="X518" i="1"/>
  <c r="Y518" i="1"/>
  <c r="Z518" i="1"/>
  <c r="O519" i="1"/>
  <c r="P519" i="1"/>
  <c r="C519" i="1"/>
  <c r="Q519" i="1"/>
  <c r="R519" i="1"/>
  <c r="S519" i="1"/>
  <c r="T519" i="1"/>
  <c r="U519" i="1"/>
  <c r="V519" i="1"/>
  <c r="W519" i="1"/>
  <c r="X519" i="1"/>
  <c r="Y519" i="1"/>
  <c r="Z519" i="1"/>
  <c r="O520" i="1"/>
  <c r="P520" i="1"/>
  <c r="C520" i="1"/>
  <c r="Q520" i="1"/>
  <c r="R520" i="1"/>
  <c r="S520" i="1"/>
  <c r="T520" i="1"/>
  <c r="U520" i="1"/>
  <c r="V520" i="1"/>
  <c r="W520" i="1"/>
  <c r="X520" i="1"/>
  <c r="Y520" i="1"/>
  <c r="Z520" i="1"/>
  <c r="O521" i="1"/>
  <c r="P521" i="1"/>
  <c r="C521" i="1"/>
  <c r="Q521" i="1"/>
  <c r="R521" i="1"/>
  <c r="S521" i="1"/>
  <c r="T521" i="1"/>
  <c r="U521" i="1"/>
  <c r="V521" i="1"/>
  <c r="W521" i="1"/>
  <c r="X521" i="1"/>
  <c r="Y521" i="1"/>
  <c r="Z521" i="1"/>
  <c r="O522" i="1"/>
  <c r="P522" i="1"/>
  <c r="C522" i="1"/>
  <c r="Q522" i="1"/>
  <c r="R522" i="1"/>
  <c r="S522" i="1"/>
  <c r="T522" i="1"/>
  <c r="U522" i="1"/>
  <c r="V522" i="1"/>
  <c r="W522" i="1"/>
  <c r="X522" i="1"/>
  <c r="Y522" i="1"/>
  <c r="Z522" i="1"/>
  <c r="O523" i="1"/>
  <c r="P523" i="1"/>
  <c r="C523" i="1"/>
  <c r="Q523" i="1"/>
  <c r="R523" i="1"/>
  <c r="S523" i="1"/>
  <c r="T523" i="1"/>
  <c r="U523" i="1"/>
  <c r="V523" i="1"/>
  <c r="W523" i="1"/>
  <c r="X523" i="1"/>
  <c r="Y523" i="1"/>
  <c r="Z523" i="1"/>
  <c r="O524" i="1"/>
  <c r="P524" i="1"/>
  <c r="C524" i="1"/>
  <c r="Q524" i="1"/>
  <c r="R524" i="1"/>
  <c r="S524" i="1"/>
  <c r="T524" i="1"/>
  <c r="U524" i="1"/>
  <c r="V524" i="1"/>
  <c r="W524" i="1"/>
  <c r="X524" i="1"/>
  <c r="Y524" i="1"/>
  <c r="Z524" i="1"/>
  <c r="O525" i="1"/>
  <c r="P525" i="1"/>
  <c r="C525" i="1"/>
  <c r="Q525" i="1"/>
  <c r="R525" i="1"/>
  <c r="S525" i="1"/>
  <c r="T525" i="1"/>
  <c r="U525" i="1"/>
  <c r="V525" i="1"/>
  <c r="W525" i="1"/>
  <c r="X525" i="1"/>
  <c r="Y525" i="1"/>
  <c r="Z525" i="1"/>
  <c r="O526" i="1"/>
  <c r="P526" i="1"/>
  <c r="C526" i="1"/>
  <c r="Q526" i="1"/>
  <c r="R526" i="1"/>
  <c r="S526" i="1"/>
  <c r="T526" i="1"/>
  <c r="U526" i="1"/>
  <c r="V526" i="1"/>
  <c r="W526" i="1"/>
  <c r="X526" i="1"/>
  <c r="Y526" i="1"/>
  <c r="Z526" i="1"/>
  <c r="O527" i="1"/>
  <c r="P527" i="1"/>
  <c r="C527" i="1"/>
  <c r="Q527" i="1"/>
  <c r="R527" i="1"/>
  <c r="S527" i="1"/>
  <c r="T527" i="1"/>
  <c r="U527" i="1"/>
  <c r="V527" i="1"/>
  <c r="W527" i="1"/>
  <c r="X527" i="1"/>
  <c r="Y527" i="1"/>
  <c r="Z527" i="1"/>
  <c r="O528" i="1"/>
  <c r="P528" i="1"/>
  <c r="C528" i="1"/>
  <c r="Q528" i="1"/>
  <c r="R528" i="1"/>
  <c r="S528" i="1"/>
  <c r="T528" i="1"/>
  <c r="U528" i="1"/>
  <c r="V528" i="1"/>
  <c r="W528" i="1"/>
  <c r="X528" i="1"/>
  <c r="Y528" i="1"/>
  <c r="Z528" i="1"/>
  <c r="O529" i="1"/>
  <c r="P529" i="1"/>
  <c r="C529" i="1"/>
  <c r="Q529" i="1"/>
  <c r="R529" i="1"/>
  <c r="S529" i="1"/>
  <c r="T529" i="1"/>
  <c r="U529" i="1"/>
  <c r="V529" i="1"/>
  <c r="W529" i="1"/>
  <c r="X529" i="1"/>
  <c r="Y529" i="1"/>
  <c r="Z529" i="1"/>
  <c r="O530" i="1"/>
  <c r="P530" i="1"/>
  <c r="C530" i="1"/>
  <c r="Q530" i="1"/>
  <c r="R530" i="1"/>
  <c r="S530" i="1"/>
  <c r="T530" i="1"/>
  <c r="U530" i="1"/>
  <c r="V530" i="1"/>
  <c r="W530" i="1"/>
  <c r="X530" i="1"/>
  <c r="Y530" i="1"/>
  <c r="Z530" i="1"/>
  <c r="O531" i="1"/>
  <c r="P531" i="1"/>
  <c r="C531" i="1"/>
  <c r="Q531" i="1"/>
  <c r="R531" i="1"/>
  <c r="S531" i="1"/>
  <c r="T531" i="1"/>
  <c r="U531" i="1"/>
  <c r="V531" i="1"/>
  <c r="W531" i="1"/>
  <c r="X531" i="1"/>
  <c r="Y531" i="1"/>
  <c r="Z531" i="1"/>
  <c r="O532" i="1"/>
  <c r="P532" i="1"/>
  <c r="C532" i="1"/>
  <c r="Q532" i="1"/>
  <c r="R532" i="1"/>
  <c r="S532" i="1"/>
  <c r="T532" i="1"/>
  <c r="U532" i="1"/>
  <c r="V532" i="1"/>
  <c r="W532" i="1"/>
  <c r="X532" i="1"/>
  <c r="Y532" i="1"/>
  <c r="Z532" i="1"/>
  <c r="O533" i="1"/>
  <c r="P533" i="1"/>
  <c r="C533" i="1"/>
  <c r="Q533" i="1"/>
  <c r="R533" i="1"/>
  <c r="S533" i="1"/>
  <c r="T533" i="1"/>
  <c r="U533" i="1"/>
  <c r="V533" i="1"/>
  <c r="W533" i="1"/>
  <c r="X533" i="1"/>
  <c r="Y533" i="1"/>
  <c r="Z533" i="1"/>
  <c r="O534" i="1"/>
  <c r="P534" i="1"/>
  <c r="C534" i="1"/>
  <c r="Q534" i="1"/>
  <c r="R534" i="1"/>
  <c r="S534" i="1"/>
  <c r="T534" i="1"/>
  <c r="U534" i="1"/>
  <c r="V534" i="1"/>
  <c r="W534" i="1"/>
  <c r="X534" i="1"/>
  <c r="Y534" i="1"/>
  <c r="Z534" i="1"/>
  <c r="O535" i="1"/>
  <c r="P535" i="1"/>
  <c r="C535" i="1"/>
  <c r="Q535" i="1"/>
  <c r="R535" i="1"/>
  <c r="S535" i="1"/>
  <c r="T535" i="1"/>
  <c r="U535" i="1"/>
  <c r="V535" i="1"/>
  <c r="W535" i="1"/>
  <c r="X535" i="1"/>
  <c r="Y535" i="1"/>
  <c r="Z535" i="1"/>
  <c r="O536" i="1"/>
  <c r="P536" i="1"/>
  <c r="C536" i="1"/>
  <c r="Q536" i="1"/>
  <c r="R536" i="1"/>
  <c r="S536" i="1"/>
  <c r="T536" i="1"/>
  <c r="U536" i="1"/>
  <c r="V536" i="1"/>
  <c r="W536" i="1"/>
  <c r="X536" i="1"/>
  <c r="Y536" i="1"/>
  <c r="Z536" i="1"/>
  <c r="O537" i="1"/>
  <c r="P537" i="1"/>
  <c r="C537" i="1"/>
  <c r="Q537" i="1"/>
  <c r="R537" i="1"/>
  <c r="S537" i="1"/>
  <c r="T537" i="1"/>
  <c r="U537" i="1"/>
  <c r="V537" i="1"/>
  <c r="W537" i="1"/>
  <c r="X537" i="1"/>
  <c r="Y537" i="1"/>
  <c r="Z537" i="1"/>
  <c r="O538" i="1"/>
  <c r="P538" i="1"/>
  <c r="C538" i="1"/>
  <c r="Q538" i="1"/>
  <c r="R538" i="1"/>
  <c r="S538" i="1"/>
  <c r="T538" i="1"/>
  <c r="U538" i="1"/>
  <c r="V538" i="1"/>
  <c r="W538" i="1"/>
  <c r="X538" i="1"/>
  <c r="Y538" i="1"/>
  <c r="Z538" i="1"/>
  <c r="O539" i="1"/>
  <c r="P539" i="1"/>
  <c r="C539" i="1"/>
  <c r="Q539" i="1"/>
  <c r="R539" i="1"/>
  <c r="S539" i="1"/>
  <c r="T539" i="1"/>
  <c r="U539" i="1"/>
  <c r="V539" i="1"/>
  <c r="W539" i="1"/>
  <c r="X539" i="1"/>
  <c r="Y539" i="1"/>
  <c r="Z539" i="1"/>
  <c r="O540" i="1"/>
  <c r="P540" i="1"/>
  <c r="C540" i="1"/>
  <c r="Q540" i="1"/>
  <c r="R540" i="1"/>
  <c r="S540" i="1"/>
  <c r="T540" i="1"/>
  <c r="U540" i="1"/>
  <c r="V540" i="1"/>
  <c r="W540" i="1"/>
  <c r="X540" i="1"/>
  <c r="Y540" i="1"/>
  <c r="Z540" i="1"/>
  <c r="O541" i="1"/>
  <c r="P541" i="1"/>
  <c r="C541" i="1"/>
  <c r="Q541" i="1"/>
  <c r="R541" i="1"/>
  <c r="S541" i="1"/>
  <c r="T541" i="1"/>
  <c r="U541" i="1"/>
  <c r="V541" i="1"/>
  <c r="W541" i="1"/>
  <c r="X541" i="1"/>
  <c r="Y541" i="1"/>
  <c r="Z541" i="1"/>
  <c r="O542" i="1"/>
  <c r="P542" i="1"/>
  <c r="C542" i="1"/>
  <c r="Q542" i="1"/>
  <c r="R542" i="1"/>
  <c r="S542" i="1"/>
  <c r="T542" i="1"/>
  <c r="U542" i="1"/>
  <c r="V542" i="1"/>
  <c r="W542" i="1"/>
  <c r="X542" i="1"/>
  <c r="Y542" i="1"/>
  <c r="Z542" i="1"/>
  <c r="O543" i="1"/>
  <c r="P543" i="1"/>
  <c r="C543" i="1"/>
  <c r="Q543" i="1"/>
  <c r="R543" i="1"/>
  <c r="S543" i="1"/>
  <c r="T543" i="1"/>
  <c r="U543" i="1"/>
  <c r="V543" i="1"/>
  <c r="W543" i="1"/>
  <c r="X543" i="1"/>
  <c r="Y543" i="1"/>
  <c r="Z543" i="1"/>
  <c r="O544" i="1"/>
  <c r="P544" i="1"/>
  <c r="C544" i="1"/>
  <c r="Q544" i="1"/>
  <c r="R544" i="1"/>
  <c r="S544" i="1"/>
  <c r="T544" i="1"/>
  <c r="U544" i="1"/>
  <c r="V544" i="1"/>
  <c r="W544" i="1"/>
  <c r="X544" i="1"/>
  <c r="Y544" i="1"/>
  <c r="Z544" i="1"/>
  <c r="O545" i="1"/>
  <c r="P545" i="1"/>
  <c r="C545" i="1"/>
  <c r="Q545" i="1"/>
  <c r="R545" i="1"/>
  <c r="S545" i="1"/>
  <c r="T545" i="1"/>
  <c r="U545" i="1"/>
  <c r="V545" i="1"/>
  <c r="W545" i="1"/>
  <c r="X545" i="1"/>
  <c r="Y545" i="1"/>
  <c r="Z545" i="1"/>
  <c r="O546" i="1"/>
  <c r="P546" i="1"/>
  <c r="C546" i="1"/>
  <c r="Q546" i="1"/>
  <c r="R546" i="1"/>
  <c r="S546" i="1"/>
  <c r="T546" i="1"/>
  <c r="U546" i="1"/>
  <c r="V546" i="1"/>
  <c r="W546" i="1"/>
  <c r="X546" i="1"/>
  <c r="Y546" i="1"/>
  <c r="Z546" i="1"/>
  <c r="O547" i="1"/>
  <c r="P547" i="1"/>
  <c r="C547" i="1"/>
  <c r="Q547" i="1"/>
  <c r="R547" i="1"/>
  <c r="S547" i="1"/>
  <c r="T547" i="1"/>
  <c r="U547" i="1"/>
  <c r="V547" i="1"/>
  <c r="W547" i="1"/>
  <c r="X547" i="1"/>
  <c r="Y547" i="1"/>
  <c r="Z547" i="1"/>
  <c r="O548" i="1"/>
  <c r="P548" i="1"/>
  <c r="C548" i="1"/>
  <c r="Q548" i="1"/>
  <c r="R548" i="1"/>
  <c r="S548" i="1"/>
  <c r="T548" i="1"/>
  <c r="U548" i="1"/>
  <c r="V548" i="1"/>
  <c r="W548" i="1"/>
  <c r="X548" i="1"/>
  <c r="Y548" i="1"/>
  <c r="Z548" i="1"/>
  <c r="O549" i="1"/>
  <c r="P549" i="1"/>
  <c r="C549" i="1"/>
  <c r="Q549" i="1"/>
  <c r="R549" i="1"/>
  <c r="S549" i="1"/>
  <c r="T549" i="1"/>
  <c r="U549" i="1"/>
  <c r="V549" i="1"/>
  <c r="W549" i="1"/>
  <c r="X549" i="1"/>
  <c r="Y549" i="1"/>
  <c r="Z549" i="1"/>
  <c r="O550" i="1"/>
  <c r="P550" i="1"/>
  <c r="C550" i="1"/>
  <c r="Q550" i="1"/>
  <c r="R550" i="1"/>
  <c r="S550" i="1"/>
  <c r="T550" i="1"/>
  <c r="U550" i="1"/>
  <c r="V550" i="1"/>
  <c r="W550" i="1"/>
  <c r="X550" i="1"/>
  <c r="Y550" i="1"/>
  <c r="Z550" i="1"/>
  <c r="O551" i="1"/>
  <c r="P551" i="1"/>
  <c r="C551" i="1"/>
  <c r="Q551" i="1"/>
  <c r="R551" i="1"/>
  <c r="S551" i="1"/>
  <c r="T551" i="1"/>
  <c r="U551" i="1"/>
  <c r="V551" i="1"/>
  <c r="W551" i="1"/>
  <c r="X551" i="1"/>
  <c r="Y551" i="1"/>
  <c r="Z551" i="1"/>
  <c r="O552" i="1"/>
  <c r="P552" i="1"/>
  <c r="C552" i="1"/>
  <c r="Q552" i="1"/>
  <c r="R552" i="1"/>
  <c r="S552" i="1"/>
  <c r="T552" i="1"/>
  <c r="U552" i="1"/>
  <c r="V552" i="1"/>
  <c r="W552" i="1"/>
  <c r="X552" i="1"/>
  <c r="Y552" i="1"/>
  <c r="Z552" i="1"/>
  <c r="O553" i="1"/>
  <c r="P553" i="1"/>
  <c r="C553" i="1"/>
  <c r="Q553" i="1"/>
  <c r="R553" i="1"/>
  <c r="S553" i="1"/>
  <c r="T553" i="1"/>
  <c r="U553" i="1"/>
  <c r="V553" i="1"/>
  <c r="W553" i="1"/>
  <c r="X553" i="1"/>
  <c r="Y553" i="1"/>
  <c r="Z553" i="1"/>
  <c r="O554" i="1"/>
  <c r="P554" i="1"/>
  <c r="C554" i="1"/>
  <c r="Q554" i="1"/>
  <c r="R554" i="1"/>
  <c r="S554" i="1"/>
  <c r="T554" i="1"/>
  <c r="U554" i="1"/>
  <c r="V554" i="1"/>
  <c r="W554" i="1"/>
  <c r="X554" i="1"/>
  <c r="Y554" i="1"/>
  <c r="Z554" i="1"/>
  <c r="O555" i="1"/>
  <c r="P555" i="1"/>
  <c r="C555" i="1"/>
  <c r="Q555" i="1"/>
  <c r="R555" i="1"/>
  <c r="S555" i="1"/>
  <c r="T555" i="1"/>
  <c r="U555" i="1"/>
  <c r="V555" i="1"/>
  <c r="W555" i="1"/>
  <c r="X555" i="1"/>
  <c r="Y555" i="1"/>
  <c r="Z555" i="1"/>
  <c r="O556" i="1"/>
  <c r="P556" i="1"/>
  <c r="C556" i="1"/>
  <c r="Q556" i="1"/>
  <c r="R556" i="1"/>
  <c r="S556" i="1"/>
  <c r="T556" i="1"/>
  <c r="U556" i="1"/>
  <c r="V556" i="1"/>
  <c r="W556" i="1"/>
  <c r="X556" i="1"/>
  <c r="Y556" i="1"/>
  <c r="Z556" i="1"/>
  <c r="O557" i="1"/>
  <c r="P557" i="1"/>
  <c r="C557" i="1"/>
  <c r="Q557" i="1"/>
  <c r="R557" i="1"/>
  <c r="S557" i="1"/>
  <c r="T557" i="1"/>
  <c r="U557" i="1"/>
  <c r="V557" i="1"/>
  <c r="W557" i="1"/>
  <c r="X557" i="1"/>
  <c r="Y557" i="1"/>
  <c r="Z557" i="1"/>
  <c r="O558" i="1"/>
  <c r="P558" i="1"/>
  <c r="C558" i="1"/>
  <c r="Q558" i="1"/>
  <c r="R558" i="1"/>
  <c r="S558" i="1"/>
  <c r="T558" i="1"/>
  <c r="U558" i="1"/>
  <c r="V558" i="1"/>
  <c r="W558" i="1"/>
  <c r="X558" i="1"/>
  <c r="Y558" i="1"/>
  <c r="Z558" i="1"/>
  <c r="O559" i="1"/>
  <c r="P559" i="1"/>
  <c r="C559" i="1"/>
  <c r="Q559" i="1"/>
  <c r="R559" i="1"/>
  <c r="S559" i="1"/>
  <c r="T559" i="1"/>
  <c r="U559" i="1"/>
  <c r="V559" i="1"/>
  <c r="W559" i="1"/>
  <c r="X559" i="1"/>
  <c r="Y559" i="1"/>
  <c r="Z559" i="1"/>
  <c r="O560" i="1"/>
  <c r="P560" i="1"/>
  <c r="C560" i="1"/>
  <c r="Q560" i="1"/>
  <c r="R560" i="1"/>
  <c r="S560" i="1"/>
  <c r="T560" i="1"/>
  <c r="U560" i="1"/>
  <c r="V560" i="1"/>
  <c r="W560" i="1"/>
  <c r="X560" i="1"/>
  <c r="Y560" i="1"/>
  <c r="Z560" i="1"/>
  <c r="O561" i="1"/>
  <c r="P561" i="1"/>
  <c r="C561" i="1"/>
  <c r="Q561" i="1"/>
  <c r="R561" i="1"/>
  <c r="S561" i="1"/>
  <c r="T561" i="1"/>
  <c r="U561" i="1"/>
  <c r="V561" i="1"/>
  <c r="W561" i="1"/>
  <c r="X561" i="1"/>
  <c r="Y561" i="1"/>
  <c r="Z561" i="1"/>
  <c r="O562" i="1"/>
  <c r="P562" i="1"/>
  <c r="C562" i="1"/>
  <c r="Q562" i="1"/>
  <c r="R562" i="1"/>
  <c r="S562" i="1"/>
  <c r="T562" i="1"/>
  <c r="U562" i="1"/>
  <c r="V562" i="1"/>
  <c r="W562" i="1"/>
  <c r="X562" i="1"/>
  <c r="Y562" i="1"/>
  <c r="Z562" i="1"/>
  <c r="O563" i="1"/>
  <c r="P563" i="1"/>
  <c r="C563" i="1"/>
  <c r="Q563" i="1"/>
  <c r="R563" i="1"/>
  <c r="S563" i="1"/>
  <c r="T563" i="1"/>
  <c r="U563" i="1"/>
  <c r="V563" i="1"/>
  <c r="W563" i="1"/>
  <c r="X563" i="1"/>
  <c r="Y563" i="1"/>
  <c r="Z563" i="1"/>
  <c r="O564" i="1"/>
  <c r="P564" i="1"/>
  <c r="C564" i="1"/>
  <c r="Q564" i="1"/>
  <c r="R564" i="1"/>
  <c r="S564" i="1"/>
  <c r="T564" i="1"/>
  <c r="U564" i="1"/>
  <c r="V564" i="1"/>
  <c r="W564" i="1"/>
  <c r="X564" i="1"/>
  <c r="Y564" i="1"/>
  <c r="Z564" i="1"/>
  <c r="O565" i="1"/>
  <c r="P565" i="1"/>
  <c r="C565" i="1"/>
  <c r="Q565" i="1"/>
  <c r="R565" i="1"/>
  <c r="S565" i="1"/>
  <c r="T565" i="1"/>
  <c r="U565" i="1"/>
  <c r="V565" i="1"/>
  <c r="W565" i="1"/>
  <c r="X565" i="1"/>
  <c r="Y565" i="1"/>
  <c r="Z565" i="1"/>
  <c r="O566" i="1"/>
  <c r="P566" i="1"/>
  <c r="C566" i="1"/>
  <c r="Q566" i="1"/>
  <c r="R566" i="1"/>
  <c r="S566" i="1"/>
  <c r="T566" i="1"/>
  <c r="U566" i="1"/>
  <c r="V566" i="1"/>
  <c r="W566" i="1"/>
  <c r="X566" i="1"/>
  <c r="Y566" i="1"/>
  <c r="Z566" i="1"/>
  <c r="O567" i="1"/>
  <c r="P567" i="1"/>
  <c r="C567" i="1"/>
  <c r="Q567" i="1"/>
  <c r="R567" i="1"/>
  <c r="S567" i="1"/>
  <c r="T567" i="1"/>
  <c r="U567" i="1"/>
  <c r="V567" i="1"/>
  <c r="W567" i="1"/>
  <c r="X567" i="1"/>
  <c r="Y567" i="1"/>
  <c r="Z567" i="1"/>
  <c r="O568" i="1"/>
  <c r="P568" i="1"/>
  <c r="C568" i="1"/>
  <c r="Q568" i="1"/>
  <c r="R568" i="1"/>
  <c r="S568" i="1"/>
  <c r="T568" i="1"/>
  <c r="U568" i="1"/>
  <c r="V568" i="1"/>
  <c r="W568" i="1"/>
  <c r="X568" i="1"/>
  <c r="Y568" i="1"/>
  <c r="Z568" i="1"/>
  <c r="O569" i="1"/>
  <c r="P569" i="1"/>
  <c r="C569" i="1"/>
  <c r="Q569" i="1"/>
  <c r="R569" i="1"/>
  <c r="S569" i="1"/>
  <c r="T569" i="1"/>
  <c r="U569" i="1"/>
  <c r="V569" i="1"/>
  <c r="W569" i="1"/>
  <c r="X569" i="1"/>
  <c r="Y569" i="1"/>
  <c r="Z569" i="1"/>
  <c r="O570" i="1"/>
  <c r="P570" i="1"/>
  <c r="C570" i="1"/>
  <c r="Q570" i="1"/>
  <c r="R570" i="1"/>
  <c r="S570" i="1"/>
  <c r="T570" i="1"/>
  <c r="U570" i="1"/>
  <c r="V570" i="1"/>
  <c r="W570" i="1"/>
  <c r="X570" i="1"/>
  <c r="Y570" i="1"/>
  <c r="Z570" i="1"/>
  <c r="O571" i="1"/>
  <c r="P571" i="1"/>
  <c r="C571" i="1"/>
  <c r="Q571" i="1"/>
  <c r="R571" i="1"/>
  <c r="S571" i="1"/>
  <c r="T571" i="1"/>
  <c r="U571" i="1"/>
  <c r="V571" i="1"/>
  <c r="W571" i="1"/>
  <c r="X571" i="1"/>
  <c r="Y571" i="1"/>
  <c r="Z571" i="1"/>
  <c r="O572" i="1"/>
  <c r="P572" i="1"/>
  <c r="C572" i="1"/>
  <c r="Q572" i="1"/>
  <c r="R572" i="1"/>
  <c r="S572" i="1"/>
  <c r="T572" i="1"/>
  <c r="U572" i="1"/>
  <c r="V572" i="1"/>
  <c r="W572" i="1"/>
  <c r="X572" i="1"/>
  <c r="Y572" i="1"/>
  <c r="Z572" i="1"/>
  <c r="O573" i="1"/>
  <c r="P573" i="1"/>
  <c r="C573" i="1"/>
  <c r="Q573" i="1"/>
  <c r="R573" i="1"/>
  <c r="S573" i="1"/>
  <c r="T573" i="1"/>
  <c r="U573" i="1"/>
  <c r="V573" i="1"/>
  <c r="W573" i="1"/>
  <c r="X573" i="1"/>
  <c r="Y573" i="1"/>
  <c r="Z573" i="1"/>
  <c r="O574" i="1"/>
  <c r="P574" i="1"/>
  <c r="C574" i="1"/>
  <c r="Q574" i="1"/>
  <c r="R574" i="1"/>
  <c r="S574" i="1"/>
  <c r="T574" i="1"/>
  <c r="U574" i="1"/>
  <c r="V574" i="1"/>
  <c r="W574" i="1"/>
  <c r="X574" i="1"/>
  <c r="Y574" i="1"/>
  <c r="Z574" i="1"/>
  <c r="O575" i="1"/>
  <c r="P575" i="1"/>
  <c r="C575" i="1"/>
  <c r="Q575" i="1"/>
  <c r="R575" i="1"/>
  <c r="S575" i="1"/>
  <c r="T575" i="1"/>
  <c r="U575" i="1"/>
  <c r="V575" i="1"/>
  <c r="W575" i="1"/>
  <c r="X575" i="1"/>
  <c r="Y575" i="1"/>
  <c r="Z575" i="1"/>
  <c r="O576" i="1"/>
  <c r="P576" i="1"/>
  <c r="C576" i="1"/>
  <c r="Q576" i="1"/>
  <c r="R576" i="1"/>
  <c r="S576" i="1"/>
  <c r="T576" i="1"/>
  <c r="U576" i="1"/>
  <c r="V576" i="1"/>
  <c r="W576" i="1"/>
  <c r="X576" i="1"/>
  <c r="Y576" i="1"/>
  <c r="Z576" i="1"/>
  <c r="O577" i="1"/>
  <c r="P577" i="1"/>
  <c r="C577" i="1"/>
  <c r="Q577" i="1"/>
  <c r="R577" i="1"/>
  <c r="S577" i="1"/>
  <c r="T577" i="1"/>
  <c r="U577" i="1"/>
  <c r="V577" i="1"/>
  <c r="W577" i="1"/>
  <c r="X577" i="1"/>
  <c r="Y577" i="1"/>
  <c r="Z577" i="1"/>
  <c r="O578" i="1"/>
  <c r="P578" i="1"/>
  <c r="C578" i="1"/>
  <c r="Q578" i="1"/>
  <c r="R578" i="1"/>
  <c r="S578" i="1"/>
  <c r="T578" i="1"/>
  <c r="U578" i="1"/>
  <c r="V578" i="1"/>
  <c r="W578" i="1"/>
  <c r="X578" i="1"/>
  <c r="Y578" i="1"/>
  <c r="Z578" i="1"/>
  <c r="O579" i="1"/>
  <c r="P579" i="1"/>
  <c r="C579" i="1"/>
  <c r="Q579" i="1"/>
  <c r="R579" i="1"/>
  <c r="S579" i="1"/>
  <c r="T579" i="1"/>
  <c r="U579" i="1"/>
  <c r="V579" i="1"/>
  <c r="W579" i="1"/>
  <c r="X579" i="1"/>
  <c r="Y579" i="1"/>
  <c r="Z579" i="1"/>
  <c r="O580" i="1"/>
  <c r="P580" i="1"/>
  <c r="C580" i="1"/>
  <c r="Q580" i="1"/>
  <c r="R580" i="1"/>
  <c r="S580" i="1"/>
  <c r="T580" i="1"/>
  <c r="U580" i="1"/>
  <c r="V580" i="1"/>
  <c r="W580" i="1"/>
  <c r="X580" i="1"/>
  <c r="Y580" i="1"/>
  <c r="Z580" i="1"/>
  <c r="O581" i="1"/>
  <c r="P581" i="1"/>
  <c r="C581" i="1"/>
  <c r="Q581" i="1"/>
  <c r="R581" i="1"/>
  <c r="S581" i="1"/>
  <c r="T581" i="1"/>
  <c r="U581" i="1"/>
  <c r="V581" i="1"/>
  <c r="W581" i="1"/>
  <c r="X581" i="1"/>
  <c r="Y581" i="1"/>
  <c r="Z581" i="1"/>
  <c r="O582" i="1"/>
  <c r="P582" i="1"/>
  <c r="C582" i="1"/>
  <c r="Q582" i="1"/>
  <c r="R582" i="1"/>
  <c r="S582" i="1"/>
  <c r="T582" i="1"/>
  <c r="U582" i="1"/>
  <c r="V582" i="1"/>
  <c r="W582" i="1"/>
  <c r="X582" i="1"/>
  <c r="Y582" i="1"/>
  <c r="Z582" i="1"/>
  <c r="O583" i="1"/>
  <c r="P583" i="1"/>
  <c r="C583" i="1"/>
  <c r="Q583" i="1"/>
  <c r="R583" i="1"/>
  <c r="S583" i="1"/>
  <c r="T583" i="1"/>
  <c r="U583" i="1"/>
  <c r="V583" i="1"/>
  <c r="W583" i="1"/>
  <c r="X583" i="1"/>
  <c r="Y583" i="1"/>
  <c r="Z583" i="1"/>
  <c r="O584" i="1"/>
  <c r="P584" i="1"/>
  <c r="C584" i="1"/>
  <c r="Q584" i="1"/>
  <c r="R584" i="1"/>
  <c r="S584" i="1"/>
  <c r="T584" i="1"/>
  <c r="U584" i="1"/>
  <c r="V584" i="1"/>
  <c r="W584" i="1"/>
  <c r="X584" i="1"/>
  <c r="Y584" i="1"/>
  <c r="Z584" i="1"/>
  <c r="O585" i="1"/>
  <c r="P585" i="1"/>
  <c r="C585" i="1"/>
  <c r="Q585" i="1"/>
  <c r="R585" i="1"/>
  <c r="S585" i="1"/>
  <c r="T585" i="1"/>
  <c r="U585" i="1"/>
  <c r="V585" i="1"/>
  <c r="W585" i="1"/>
  <c r="X585" i="1"/>
  <c r="Y585" i="1"/>
  <c r="Z585" i="1"/>
  <c r="O586" i="1"/>
  <c r="P586" i="1"/>
  <c r="C586" i="1"/>
  <c r="Q586" i="1"/>
  <c r="R586" i="1"/>
  <c r="S586" i="1"/>
  <c r="T586" i="1"/>
  <c r="U586" i="1"/>
  <c r="V586" i="1"/>
  <c r="W586" i="1"/>
  <c r="X586" i="1"/>
  <c r="Y586" i="1"/>
  <c r="Z586" i="1"/>
  <c r="O587" i="1"/>
  <c r="P587" i="1"/>
  <c r="C587" i="1"/>
  <c r="Q587" i="1"/>
  <c r="R587" i="1"/>
  <c r="S587" i="1"/>
  <c r="T587" i="1"/>
  <c r="U587" i="1"/>
  <c r="V587" i="1"/>
  <c r="W587" i="1"/>
  <c r="X587" i="1"/>
  <c r="Y587" i="1"/>
  <c r="Z587" i="1"/>
  <c r="O588" i="1"/>
  <c r="P588" i="1"/>
  <c r="C588" i="1"/>
  <c r="Q588" i="1"/>
  <c r="R588" i="1"/>
  <c r="S588" i="1"/>
  <c r="T588" i="1"/>
  <c r="U588" i="1"/>
  <c r="V588" i="1"/>
  <c r="W588" i="1"/>
  <c r="X588" i="1"/>
  <c r="Y588" i="1"/>
  <c r="Z588" i="1"/>
  <c r="O589" i="1"/>
  <c r="P589" i="1"/>
  <c r="C589" i="1"/>
  <c r="Q589" i="1"/>
  <c r="R589" i="1"/>
  <c r="S589" i="1"/>
  <c r="T589" i="1"/>
  <c r="U589" i="1"/>
  <c r="V589" i="1"/>
  <c r="W589" i="1"/>
  <c r="X589" i="1"/>
  <c r="Y589" i="1"/>
  <c r="Z589" i="1"/>
  <c r="O590" i="1"/>
  <c r="P590" i="1"/>
  <c r="C590" i="1"/>
  <c r="Q590" i="1"/>
  <c r="R590" i="1"/>
  <c r="S590" i="1"/>
  <c r="T590" i="1"/>
  <c r="U590" i="1"/>
  <c r="V590" i="1"/>
  <c r="W590" i="1"/>
  <c r="X590" i="1"/>
  <c r="Y590" i="1"/>
  <c r="Z590" i="1"/>
  <c r="O591" i="1"/>
  <c r="P591" i="1"/>
  <c r="C591" i="1"/>
  <c r="Q591" i="1"/>
  <c r="R591" i="1"/>
  <c r="S591" i="1"/>
  <c r="T591" i="1"/>
  <c r="U591" i="1"/>
  <c r="V591" i="1"/>
  <c r="W591" i="1"/>
  <c r="X591" i="1"/>
  <c r="Y591" i="1"/>
  <c r="Z591" i="1"/>
  <c r="O592" i="1"/>
  <c r="P592" i="1"/>
  <c r="C592" i="1"/>
  <c r="Q592" i="1"/>
  <c r="R592" i="1"/>
  <c r="S592" i="1"/>
  <c r="T592" i="1"/>
  <c r="U592" i="1"/>
  <c r="V592" i="1"/>
  <c r="W592" i="1"/>
  <c r="X592" i="1"/>
  <c r="Y592" i="1"/>
  <c r="Z592" i="1"/>
  <c r="O593" i="1"/>
  <c r="P593" i="1"/>
  <c r="C593" i="1"/>
  <c r="Q593" i="1"/>
  <c r="R593" i="1"/>
  <c r="S593" i="1"/>
  <c r="T593" i="1"/>
  <c r="U593" i="1"/>
  <c r="V593" i="1"/>
  <c r="W593" i="1"/>
  <c r="X593" i="1"/>
  <c r="Y593" i="1"/>
  <c r="Z593" i="1"/>
  <c r="O594" i="1"/>
  <c r="P594" i="1"/>
  <c r="C594" i="1"/>
  <c r="Q594" i="1"/>
  <c r="R594" i="1"/>
  <c r="S594" i="1"/>
  <c r="T594" i="1"/>
  <c r="U594" i="1"/>
  <c r="V594" i="1"/>
  <c r="W594" i="1"/>
  <c r="X594" i="1"/>
  <c r="Y594" i="1"/>
  <c r="Z594" i="1"/>
  <c r="O595" i="1"/>
  <c r="P595" i="1"/>
  <c r="C595" i="1"/>
  <c r="Q595" i="1"/>
  <c r="R595" i="1"/>
  <c r="S595" i="1"/>
  <c r="T595" i="1"/>
  <c r="U595" i="1"/>
  <c r="V595" i="1"/>
  <c r="W595" i="1"/>
  <c r="X595" i="1"/>
  <c r="Y595" i="1"/>
  <c r="Z595" i="1"/>
  <c r="O596" i="1"/>
  <c r="P596" i="1"/>
  <c r="C596" i="1"/>
  <c r="Q596" i="1"/>
  <c r="R596" i="1"/>
  <c r="S596" i="1"/>
  <c r="T596" i="1"/>
  <c r="U596" i="1"/>
  <c r="V596" i="1"/>
  <c r="W596" i="1"/>
  <c r="X596" i="1"/>
  <c r="Y596" i="1"/>
  <c r="Z596" i="1"/>
  <c r="O597" i="1"/>
  <c r="P597" i="1"/>
  <c r="C597" i="1"/>
  <c r="Q597" i="1"/>
  <c r="R597" i="1"/>
  <c r="S597" i="1"/>
  <c r="T597" i="1"/>
  <c r="U597" i="1"/>
  <c r="V597" i="1"/>
  <c r="W597" i="1"/>
  <c r="X597" i="1"/>
  <c r="Y597" i="1"/>
  <c r="Z597" i="1"/>
  <c r="O598" i="1"/>
  <c r="P598" i="1"/>
  <c r="C598" i="1"/>
  <c r="Q598" i="1"/>
  <c r="R598" i="1"/>
  <c r="S598" i="1"/>
  <c r="T598" i="1"/>
  <c r="U598" i="1"/>
  <c r="V598" i="1"/>
  <c r="W598" i="1"/>
  <c r="X598" i="1"/>
  <c r="Y598" i="1"/>
  <c r="Z598" i="1"/>
  <c r="O599" i="1"/>
  <c r="P599" i="1"/>
  <c r="C599" i="1"/>
  <c r="Q599" i="1"/>
  <c r="R599" i="1"/>
  <c r="S599" i="1"/>
  <c r="T599" i="1"/>
  <c r="U599" i="1"/>
  <c r="V599" i="1"/>
  <c r="W599" i="1"/>
  <c r="X599" i="1"/>
  <c r="Y599" i="1"/>
  <c r="Z599" i="1"/>
  <c r="O600" i="1"/>
  <c r="P600" i="1"/>
  <c r="C600" i="1"/>
  <c r="Q600" i="1"/>
  <c r="R600" i="1"/>
  <c r="S600" i="1"/>
  <c r="T600" i="1"/>
  <c r="U600" i="1"/>
  <c r="V600" i="1"/>
  <c r="W600" i="1"/>
  <c r="X600" i="1"/>
  <c r="Y600" i="1"/>
  <c r="Z600" i="1"/>
  <c r="O601" i="1"/>
  <c r="P601" i="1"/>
  <c r="C601" i="1"/>
  <c r="Q601" i="1"/>
  <c r="R601" i="1"/>
  <c r="S601" i="1"/>
  <c r="T601" i="1"/>
  <c r="U601" i="1"/>
  <c r="V601" i="1"/>
  <c r="W601" i="1"/>
  <c r="X601" i="1"/>
  <c r="Y601" i="1"/>
  <c r="Z601" i="1"/>
  <c r="O602" i="1"/>
  <c r="P602" i="1"/>
  <c r="C602" i="1"/>
  <c r="Q602" i="1"/>
  <c r="R602" i="1"/>
  <c r="S602" i="1"/>
  <c r="T602" i="1"/>
  <c r="U602" i="1"/>
  <c r="V602" i="1"/>
  <c r="W602" i="1"/>
  <c r="X602" i="1"/>
  <c r="Y602" i="1"/>
  <c r="Z602" i="1"/>
  <c r="O603" i="1"/>
  <c r="P603" i="1"/>
  <c r="C603" i="1"/>
  <c r="Q603" i="1"/>
  <c r="R603" i="1"/>
  <c r="S603" i="1"/>
  <c r="T603" i="1"/>
  <c r="U603" i="1"/>
  <c r="V603" i="1"/>
  <c r="W603" i="1"/>
  <c r="X603" i="1"/>
  <c r="Y603" i="1"/>
  <c r="Z603" i="1"/>
  <c r="O604" i="1"/>
  <c r="P604" i="1"/>
  <c r="C604" i="1"/>
  <c r="Q604" i="1"/>
  <c r="R604" i="1"/>
  <c r="S604" i="1"/>
  <c r="T604" i="1"/>
  <c r="U604" i="1"/>
  <c r="V604" i="1"/>
  <c r="W604" i="1"/>
  <c r="X604" i="1"/>
  <c r="Y604" i="1"/>
  <c r="Z604" i="1"/>
  <c r="O605" i="1"/>
  <c r="P605" i="1"/>
  <c r="C605" i="1"/>
  <c r="Q605" i="1"/>
  <c r="R605" i="1"/>
  <c r="S605" i="1"/>
  <c r="T605" i="1"/>
  <c r="U605" i="1"/>
  <c r="V605" i="1"/>
  <c r="W605" i="1"/>
  <c r="X605" i="1"/>
  <c r="Y605" i="1"/>
  <c r="Z605" i="1"/>
  <c r="O606" i="1"/>
  <c r="P606" i="1"/>
  <c r="C606" i="1"/>
  <c r="Q606" i="1"/>
  <c r="R606" i="1"/>
  <c r="S606" i="1"/>
  <c r="T606" i="1"/>
  <c r="U606" i="1"/>
  <c r="V606" i="1"/>
  <c r="W606" i="1"/>
  <c r="X606" i="1"/>
  <c r="Y606" i="1"/>
  <c r="Z606" i="1"/>
  <c r="O607" i="1"/>
  <c r="P607" i="1"/>
  <c r="C607" i="1"/>
  <c r="Q607" i="1"/>
  <c r="R607" i="1"/>
  <c r="S607" i="1"/>
  <c r="T607" i="1"/>
  <c r="U607" i="1"/>
  <c r="V607" i="1"/>
  <c r="W607" i="1"/>
  <c r="X607" i="1"/>
  <c r="Y607" i="1"/>
  <c r="Z607" i="1"/>
  <c r="O608" i="1"/>
  <c r="P608" i="1"/>
  <c r="C608" i="1"/>
  <c r="Q608" i="1"/>
  <c r="R608" i="1"/>
  <c r="S608" i="1"/>
  <c r="T608" i="1"/>
  <c r="U608" i="1"/>
  <c r="V608" i="1"/>
  <c r="W608" i="1"/>
  <c r="X608" i="1"/>
  <c r="Y608" i="1"/>
  <c r="Z608" i="1"/>
  <c r="O609" i="1"/>
  <c r="P609" i="1"/>
  <c r="C609" i="1"/>
  <c r="Q609" i="1"/>
  <c r="R609" i="1"/>
  <c r="S609" i="1"/>
  <c r="T609" i="1"/>
  <c r="U609" i="1"/>
  <c r="V609" i="1"/>
  <c r="W609" i="1"/>
  <c r="X609" i="1"/>
  <c r="Y609" i="1"/>
  <c r="Z609" i="1"/>
  <c r="O610" i="1"/>
  <c r="P610" i="1"/>
  <c r="C610" i="1"/>
  <c r="Q610" i="1"/>
  <c r="R610" i="1"/>
  <c r="S610" i="1"/>
  <c r="T610" i="1"/>
  <c r="U610" i="1"/>
  <c r="V610" i="1"/>
  <c r="W610" i="1"/>
  <c r="X610" i="1"/>
  <c r="Y610" i="1"/>
  <c r="Z610" i="1"/>
  <c r="O611" i="1"/>
  <c r="P611" i="1"/>
  <c r="C611" i="1"/>
  <c r="Q611" i="1"/>
  <c r="R611" i="1"/>
  <c r="S611" i="1"/>
  <c r="T611" i="1"/>
  <c r="U611" i="1"/>
  <c r="V611" i="1"/>
  <c r="W611" i="1"/>
  <c r="X611" i="1"/>
  <c r="Y611" i="1"/>
  <c r="Z611" i="1"/>
  <c r="O612" i="1"/>
  <c r="P612" i="1"/>
  <c r="C612" i="1"/>
  <c r="Q612" i="1"/>
  <c r="R612" i="1"/>
  <c r="S612" i="1"/>
  <c r="T612" i="1"/>
  <c r="U612" i="1"/>
  <c r="V612" i="1"/>
  <c r="W612" i="1"/>
  <c r="X612" i="1"/>
  <c r="Y612" i="1"/>
  <c r="Z612" i="1"/>
  <c r="O613" i="1"/>
  <c r="P613" i="1"/>
  <c r="C613" i="1"/>
  <c r="Q613" i="1"/>
  <c r="R613" i="1"/>
  <c r="S613" i="1"/>
  <c r="T613" i="1"/>
  <c r="U613" i="1"/>
  <c r="V613" i="1"/>
  <c r="W613" i="1"/>
  <c r="X613" i="1"/>
  <c r="Y613" i="1"/>
  <c r="Z613" i="1"/>
  <c r="O614" i="1"/>
  <c r="P614" i="1"/>
  <c r="C614" i="1"/>
  <c r="Q614" i="1"/>
  <c r="R614" i="1"/>
  <c r="S614" i="1"/>
  <c r="T614" i="1"/>
  <c r="U614" i="1"/>
  <c r="V614" i="1"/>
  <c r="W614" i="1"/>
  <c r="X614" i="1"/>
  <c r="Y614" i="1"/>
  <c r="Z614" i="1"/>
  <c r="O615" i="1"/>
  <c r="P615" i="1"/>
  <c r="C615" i="1"/>
  <c r="Q615" i="1"/>
  <c r="R615" i="1"/>
  <c r="S615" i="1"/>
  <c r="T615" i="1"/>
  <c r="U615" i="1"/>
  <c r="V615" i="1"/>
  <c r="W615" i="1"/>
  <c r="X615" i="1"/>
  <c r="Y615" i="1"/>
  <c r="Z615" i="1"/>
  <c r="O616" i="1"/>
  <c r="P616" i="1"/>
  <c r="C616" i="1"/>
  <c r="Q616" i="1"/>
  <c r="R616" i="1"/>
  <c r="S616" i="1"/>
  <c r="T616" i="1"/>
  <c r="U616" i="1"/>
  <c r="V616" i="1"/>
  <c r="W616" i="1"/>
  <c r="X616" i="1"/>
  <c r="Y616" i="1"/>
  <c r="Z616" i="1"/>
  <c r="O617" i="1"/>
  <c r="P617" i="1"/>
  <c r="C617" i="1"/>
  <c r="Q617" i="1"/>
  <c r="R617" i="1"/>
  <c r="S617" i="1"/>
  <c r="T617" i="1"/>
  <c r="U617" i="1"/>
  <c r="V617" i="1"/>
  <c r="W617" i="1"/>
  <c r="X617" i="1"/>
  <c r="Y617" i="1"/>
  <c r="Z617" i="1"/>
  <c r="O618" i="1"/>
  <c r="P618" i="1"/>
  <c r="C618" i="1"/>
  <c r="Q618" i="1"/>
  <c r="R618" i="1"/>
  <c r="S618" i="1"/>
  <c r="T618" i="1"/>
  <c r="U618" i="1"/>
  <c r="V618" i="1"/>
  <c r="W618" i="1"/>
  <c r="X618" i="1"/>
  <c r="Y618" i="1"/>
  <c r="Z618" i="1"/>
  <c r="O619" i="1"/>
  <c r="P619" i="1"/>
  <c r="C619" i="1"/>
  <c r="Q619" i="1"/>
  <c r="R619" i="1"/>
  <c r="S619" i="1"/>
  <c r="T619" i="1"/>
  <c r="U619" i="1"/>
  <c r="V619" i="1"/>
  <c r="W619" i="1"/>
  <c r="X619" i="1"/>
  <c r="Y619" i="1"/>
  <c r="Z619" i="1"/>
  <c r="O620" i="1"/>
  <c r="P620" i="1"/>
  <c r="C620" i="1"/>
  <c r="Q620" i="1"/>
  <c r="R620" i="1"/>
  <c r="S620" i="1"/>
  <c r="T620" i="1"/>
  <c r="U620" i="1"/>
  <c r="V620" i="1"/>
  <c r="W620" i="1"/>
  <c r="X620" i="1"/>
  <c r="Y620" i="1"/>
  <c r="Z620" i="1"/>
  <c r="O621" i="1"/>
  <c r="P621" i="1"/>
  <c r="C621" i="1"/>
  <c r="Q621" i="1"/>
  <c r="R621" i="1"/>
  <c r="S621" i="1"/>
  <c r="T621" i="1"/>
  <c r="U621" i="1"/>
  <c r="V621" i="1"/>
  <c r="W621" i="1"/>
  <c r="X621" i="1"/>
  <c r="Y621" i="1"/>
  <c r="Z621" i="1"/>
  <c r="O622" i="1"/>
  <c r="P622" i="1"/>
  <c r="C622" i="1"/>
  <c r="Q622" i="1"/>
  <c r="R622" i="1"/>
  <c r="S622" i="1"/>
  <c r="T622" i="1"/>
  <c r="U622" i="1"/>
  <c r="V622" i="1"/>
  <c r="W622" i="1"/>
  <c r="X622" i="1"/>
  <c r="Y622" i="1"/>
  <c r="Z622" i="1"/>
  <c r="O623" i="1"/>
  <c r="P623" i="1"/>
  <c r="C623" i="1"/>
  <c r="Q623" i="1"/>
  <c r="R623" i="1"/>
  <c r="S623" i="1"/>
  <c r="T623" i="1"/>
  <c r="U623" i="1"/>
  <c r="V623" i="1"/>
  <c r="W623" i="1"/>
  <c r="X623" i="1"/>
  <c r="Y623" i="1"/>
  <c r="Z623" i="1"/>
  <c r="O624" i="1"/>
  <c r="P624" i="1"/>
  <c r="C624" i="1"/>
  <c r="Q624" i="1"/>
  <c r="R624" i="1"/>
  <c r="S624" i="1"/>
  <c r="T624" i="1"/>
  <c r="U624" i="1"/>
  <c r="V624" i="1"/>
  <c r="W624" i="1"/>
  <c r="X624" i="1"/>
  <c r="Y624" i="1"/>
  <c r="Z624" i="1"/>
  <c r="O625" i="1"/>
  <c r="P625" i="1"/>
  <c r="C625" i="1"/>
  <c r="Q625" i="1"/>
  <c r="R625" i="1"/>
  <c r="S625" i="1"/>
  <c r="T625" i="1"/>
  <c r="U625" i="1"/>
  <c r="V625" i="1"/>
  <c r="W625" i="1"/>
  <c r="X625" i="1"/>
  <c r="Y625" i="1"/>
  <c r="Z625" i="1"/>
  <c r="O626" i="1"/>
  <c r="P626" i="1"/>
  <c r="C626" i="1"/>
  <c r="Q626" i="1"/>
  <c r="R626" i="1"/>
  <c r="S626" i="1"/>
  <c r="T626" i="1"/>
  <c r="U626" i="1"/>
  <c r="V626" i="1"/>
  <c r="W626" i="1"/>
  <c r="X626" i="1"/>
  <c r="Y626" i="1"/>
  <c r="Z626" i="1"/>
  <c r="O627" i="1"/>
  <c r="P627" i="1"/>
  <c r="C627" i="1"/>
  <c r="Q627" i="1"/>
  <c r="R627" i="1"/>
  <c r="S627" i="1"/>
  <c r="T627" i="1"/>
  <c r="U627" i="1"/>
  <c r="V627" i="1"/>
  <c r="W627" i="1"/>
  <c r="X627" i="1"/>
  <c r="Y627" i="1"/>
  <c r="Z627" i="1"/>
  <c r="O628" i="1"/>
  <c r="P628" i="1"/>
  <c r="C628" i="1"/>
  <c r="Q628" i="1"/>
  <c r="R628" i="1"/>
  <c r="S628" i="1"/>
  <c r="T628" i="1"/>
  <c r="U628" i="1"/>
  <c r="V628" i="1"/>
  <c r="W628" i="1"/>
  <c r="X628" i="1"/>
  <c r="Y628" i="1"/>
  <c r="Z628" i="1"/>
  <c r="O629" i="1"/>
  <c r="P629" i="1"/>
  <c r="C629" i="1"/>
  <c r="Q629" i="1"/>
  <c r="R629" i="1"/>
  <c r="S629" i="1"/>
  <c r="T629" i="1"/>
  <c r="U629" i="1"/>
  <c r="V629" i="1"/>
  <c r="W629" i="1"/>
  <c r="X629" i="1"/>
  <c r="Y629" i="1"/>
  <c r="Z629" i="1"/>
  <c r="O630" i="1"/>
  <c r="P630" i="1"/>
  <c r="C630" i="1"/>
  <c r="Q630" i="1"/>
  <c r="R630" i="1"/>
  <c r="S630" i="1"/>
  <c r="T630" i="1"/>
  <c r="U630" i="1"/>
  <c r="V630" i="1"/>
  <c r="W630" i="1"/>
  <c r="X630" i="1"/>
  <c r="Y630" i="1"/>
  <c r="Z630" i="1"/>
  <c r="O631" i="1"/>
  <c r="P631" i="1"/>
  <c r="C631" i="1"/>
  <c r="Q631" i="1"/>
  <c r="R631" i="1"/>
  <c r="S631" i="1"/>
  <c r="T631" i="1"/>
  <c r="U631" i="1"/>
  <c r="V631" i="1"/>
  <c r="W631" i="1"/>
  <c r="X631" i="1"/>
  <c r="Y631" i="1"/>
  <c r="Z631" i="1"/>
  <c r="O632" i="1"/>
  <c r="P632" i="1"/>
  <c r="C632" i="1"/>
  <c r="Q632" i="1"/>
  <c r="R632" i="1"/>
  <c r="S632" i="1"/>
  <c r="T632" i="1"/>
  <c r="U632" i="1"/>
  <c r="V632" i="1"/>
  <c r="W632" i="1"/>
  <c r="X632" i="1"/>
  <c r="Y632" i="1"/>
  <c r="Z632" i="1"/>
  <c r="O633" i="1"/>
  <c r="P633" i="1"/>
  <c r="C633" i="1"/>
  <c r="Q633" i="1"/>
  <c r="R633" i="1"/>
  <c r="S633" i="1"/>
  <c r="T633" i="1"/>
  <c r="U633" i="1"/>
  <c r="V633" i="1"/>
  <c r="W633" i="1"/>
  <c r="X633" i="1"/>
  <c r="Y633" i="1"/>
  <c r="Z633" i="1"/>
  <c r="O634" i="1"/>
  <c r="P634" i="1"/>
  <c r="C634" i="1"/>
  <c r="Q634" i="1"/>
  <c r="R634" i="1"/>
  <c r="S634" i="1"/>
  <c r="T634" i="1"/>
  <c r="U634" i="1"/>
  <c r="V634" i="1"/>
  <c r="W634" i="1"/>
  <c r="X634" i="1"/>
  <c r="Y634" i="1"/>
  <c r="Z634" i="1"/>
  <c r="O635" i="1"/>
  <c r="P635" i="1"/>
  <c r="C635" i="1"/>
  <c r="Q635" i="1"/>
  <c r="R635" i="1"/>
  <c r="S635" i="1"/>
  <c r="T635" i="1"/>
  <c r="U635" i="1"/>
  <c r="V635" i="1"/>
  <c r="W635" i="1"/>
  <c r="X635" i="1"/>
  <c r="Y635" i="1"/>
  <c r="Z635" i="1"/>
  <c r="O636" i="1"/>
  <c r="P636" i="1"/>
  <c r="C636" i="1"/>
  <c r="Q636" i="1"/>
  <c r="R636" i="1"/>
  <c r="S636" i="1"/>
  <c r="T636" i="1"/>
  <c r="U636" i="1"/>
  <c r="V636" i="1"/>
  <c r="W636" i="1"/>
  <c r="X636" i="1"/>
  <c r="Y636" i="1"/>
  <c r="Z636" i="1"/>
  <c r="O637" i="1"/>
  <c r="P637" i="1"/>
  <c r="C637" i="1"/>
  <c r="Q637" i="1"/>
  <c r="R637" i="1"/>
  <c r="S637" i="1"/>
  <c r="T637" i="1"/>
  <c r="U637" i="1"/>
  <c r="V637" i="1"/>
  <c r="W637" i="1"/>
  <c r="X637" i="1"/>
  <c r="Y637" i="1"/>
  <c r="Z637" i="1"/>
  <c r="O638" i="1"/>
  <c r="P638" i="1"/>
  <c r="C638" i="1"/>
  <c r="Q638" i="1"/>
  <c r="R638" i="1"/>
  <c r="S638" i="1"/>
  <c r="T638" i="1"/>
  <c r="U638" i="1"/>
  <c r="V638" i="1"/>
  <c r="W638" i="1"/>
  <c r="X638" i="1"/>
  <c r="Y638" i="1"/>
  <c r="Z638" i="1"/>
  <c r="O639" i="1"/>
  <c r="P639" i="1"/>
  <c r="C639" i="1"/>
  <c r="Q639" i="1"/>
  <c r="R639" i="1"/>
  <c r="S639" i="1"/>
  <c r="T639" i="1"/>
  <c r="U639" i="1"/>
  <c r="V639" i="1"/>
  <c r="W639" i="1"/>
  <c r="X639" i="1"/>
  <c r="Y639" i="1"/>
  <c r="Z639" i="1"/>
  <c r="O640" i="1"/>
  <c r="P640" i="1"/>
  <c r="C640" i="1"/>
  <c r="Q640" i="1"/>
  <c r="R640" i="1"/>
  <c r="S640" i="1"/>
  <c r="T640" i="1"/>
  <c r="U640" i="1"/>
  <c r="V640" i="1"/>
  <c r="W640" i="1"/>
  <c r="X640" i="1"/>
  <c r="Y640" i="1"/>
  <c r="Z640" i="1"/>
  <c r="O641" i="1"/>
  <c r="P641" i="1"/>
  <c r="C641" i="1"/>
  <c r="Q641" i="1"/>
  <c r="R641" i="1"/>
  <c r="S641" i="1"/>
  <c r="T641" i="1"/>
  <c r="U641" i="1"/>
  <c r="V641" i="1"/>
  <c r="W641" i="1"/>
  <c r="X641" i="1"/>
  <c r="Y641" i="1"/>
  <c r="Z641" i="1"/>
  <c r="O642" i="1"/>
  <c r="P642" i="1"/>
  <c r="C642" i="1"/>
  <c r="Q642" i="1"/>
  <c r="R642" i="1"/>
  <c r="S642" i="1"/>
  <c r="T642" i="1"/>
  <c r="U642" i="1"/>
  <c r="V642" i="1"/>
  <c r="W642" i="1"/>
  <c r="X642" i="1"/>
  <c r="Y642" i="1"/>
  <c r="Z642" i="1"/>
  <c r="O643" i="1"/>
  <c r="P643" i="1"/>
  <c r="C643" i="1"/>
  <c r="Q643" i="1"/>
  <c r="R643" i="1"/>
  <c r="S643" i="1"/>
  <c r="T643" i="1"/>
  <c r="U643" i="1"/>
  <c r="V643" i="1"/>
  <c r="W643" i="1"/>
  <c r="X643" i="1"/>
  <c r="Y643" i="1"/>
  <c r="Z643" i="1"/>
  <c r="O644" i="1"/>
  <c r="P644" i="1"/>
  <c r="C644" i="1"/>
  <c r="Q644" i="1"/>
  <c r="R644" i="1"/>
  <c r="S644" i="1"/>
  <c r="T644" i="1"/>
  <c r="U644" i="1"/>
  <c r="V644" i="1"/>
  <c r="W644" i="1"/>
  <c r="X644" i="1"/>
  <c r="Y644" i="1"/>
  <c r="Z644" i="1"/>
  <c r="O645" i="1"/>
  <c r="P645" i="1"/>
  <c r="C645" i="1"/>
  <c r="Q645" i="1"/>
  <c r="R645" i="1"/>
  <c r="S645" i="1"/>
  <c r="T645" i="1"/>
  <c r="U645" i="1"/>
  <c r="V645" i="1"/>
  <c r="W645" i="1"/>
  <c r="X645" i="1"/>
  <c r="Y645" i="1"/>
  <c r="Z645" i="1"/>
  <c r="O646" i="1"/>
  <c r="P646" i="1"/>
  <c r="C646" i="1"/>
  <c r="Q646" i="1"/>
  <c r="R646" i="1"/>
  <c r="S646" i="1"/>
  <c r="T646" i="1"/>
  <c r="U646" i="1"/>
  <c r="V646" i="1"/>
  <c r="W646" i="1"/>
  <c r="X646" i="1"/>
  <c r="Y646" i="1"/>
  <c r="Z646" i="1"/>
  <c r="O647" i="1"/>
  <c r="P647" i="1"/>
  <c r="C647" i="1"/>
  <c r="Q647" i="1"/>
  <c r="R647" i="1"/>
  <c r="S647" i="1"/>
  <c r="T647" i="1"/>
  <c r="U647" i="1"/>
  <c r="V647" i="1"/>
  <c r="W647" i="1"/>
  <c r="X647" i="1"/>
  <c r="Y647" i="1"/>
  <c r="Z647" i="1"/>
  <c r="O648" i="1"/>
  <c r="P648" i="1"/>
  <c r="C648" i="1"/>
  <c r="Q648" i="1"/>
  <c r="R648" i="1"/>
  <c r="S648" i="1"/>
  <c r="T648" i="1"/>
  <c r="U648" i="1"/>
  <c r="V648" i="1"/>
  <c r="W648" i="1"/>
  <c r="X648" i="1"/>
  <c r="Y648" i="1"/>
  <c r="Z648" i="1"/>
  <c r="O649" i="1"/>
  <c r="P649" i="1"/>
  <c r="C649" i="1"/>
  <c r="Q649" i="1"/>
  <c r="R649" i="1"/>
  <c r="S649" i="1"/>
  <c r="T649" i="1"/>
  <c r="U649" i="1"/>
  <c r="V649" i="1"/>
  <c r="W649" i="1"/>
  <c r="X649" i="1"/>
  <c r="Y649" i="1"/>
  <c r="Z649" i="1"/>
  <c r="O650" i="1"/>
  <c r="P650" i="1"/>
  <c r="C650" i="1"/>
  <c r="Q650" i="1"/>
  <c r="R650" i="1"/>
  <c r="S650" i="1"/>
  <c r="T650" i="1"/>
  <c r="U650" i="1"/>
  <c r="V650" i="1"/>
  <c r="W650" i="1"/>
  <c r="X650" i="1"/>
  <c r="Y650" i="1"/>
  <c r="Z650" i="1"/>
  <c r="O651" i="1"/>
  <c r="P651" i="1"/>
  <c r="C651" i="1"/>
  <c r="Q651" i="1"/>
  <c r="R651" i="1"/>
  <c r="S651" i="1"/>
  <c r="T651" i="1"/>
  <c r="U651" i="1"/>
  <c r="V651" i="1"/>
  <c r="W651" i="1"/>
  <c r="X651" i="1"/>
  <c r="Y651" i="1"/>
  <c r="Z651" i="1"/>
  <c r="O652" i="1"/>
  <c r="P652" i="1"/>
  <c r="C652" i="1"/>
  <c r="Q652" i="1"/>
  <c r="R652" i="1"/>
  <c r="S652" i="1"/>
  <c r="T652" i="1"/>
  <c r="U652" i="1"/>
  <c r="V652" i="1"/>
  <c r="W652" i="1"/>
  <c r="X652" i="1"/>
  <c r="Y652" i="1"/>
  <c r="Z652" i="1"/>
  <c r="O653" i="1"/>
  <c r="P653" i="1"/>
  <c r="C653" i="1"/>
  <c r="Q653" i="1"/>
  <c r="R653" i="1"/>
  <c r="S653" i="1"/>
  <c r="T653" i="1"/>
  <c r="U653" i="1"/>
  <c r="V653" i="1"/>
  <c r="W653" i="1"/>
  <c r="X653" i="1"/>
  <c r="Y653" i="1"/>
  <c r="Z653" i="1"/>
  <c r="O654" i="1"/>
  <c r="P654" i="1"/>
  <c r="C654" i="1"/>
  <c r="Q654" i="1"/>
  <c r="R654" i="1"/>
  <c r="S654" i="1"/>
  <c r="T654" i="1"/>
  <c r="U654" i="1"/>
  <c r="V654" i="1"/>
  <c r="W654" i="1"/>
  <c r="X654" i="1"/>
  <c r="Y654" i="1"/>
  <c r="Z654" i="1"/>
  <c r="O655" i="1"/>
  <c r="P655" i="1"/>
  <c r="C655" i="1"/>
  <c r="Q655" i="1"/>
  <c r="R655" i="1"/>
  <c r="S655" i="1"/>
  <c r="T655" i="1"/>
  <c r="U655" i="1"/>
  <c r="V655" i="1"/>
  <c r="W655" i="1"/>
  <c r="X655" i="1"/>
  <c r="Y655" i="1"/>
  <c r="Z655" i="1"/>
  <c r="O656" i="1"/>
  <c r="P656" i="1"/>
  <c r="C656" i="1"/>
  <c r="Q656" i="1"/>
  <c r="R656" i="1"/>
  <c r="S656" i="1"/>
  <c r="T656" i="1"/>
  <c r="U656" i="1"/>
  <c r="V656" i="1"/>
  <c r="W656" i="1"/>
  <c r="X656" i="1"/>
  <c r="Y656" i="1"/>
  <c r="Z656" i="1"/>
  <c r="O657" i="1"/>
  <c r="P657" i="1"/>
  <c r="C657" i="1"/>
  <c r="Q657" i="1"/>
  <c r="R657" i="1"/>
  <c r="S657" i="1"/>
  <c r="T657" i="1"/>
  <c r="U657" i="1"/>
  <c r="V657" i="1"/>
  <c r="W657" i="1"/>
  <c r="X657" i="1"/>
  <c r="Y657" i="1"/>
  <c r="Z657" i="1"/>
  <c r="O658" i="1"/>
  <c r="P658" i="1"/>
  <c r="C658" i="1"/>
  <c r="Q658" i="1"/>
  <c r="R658" i="1"/>
  <c r="S658" i="1"/>
  <c r="T658" i="1"/>
  <c r="U658" i="1"/>
  <c r="V658" i="1"/>
  <c r="W658" i="1"/>
  <c r="X658" i="1"/>
  <c r="Y658" i="1"/>
  <c r="Z658" i="1"/>
  <c r="O659" i="1"/>
  <c r="P659" i="1"/>
  <c r="C659" i="1"/>
  <c r="Q659" i="1"/>
  <c r="R659" i="1"/>
  <c r="S659" i="1"/>
  <c r="T659" i="1"/>
  <c r="U659" i="1"/>
  <c r="V659" i="1"/>
  <c r="W659" i="1"/>
  <c r="X659" i="1"/>
  <c r="Y659" i="1"/>
  <c r="Z659" i="1"/>
  <c r="O660" i="1"/>
  <c r="P660" i="1"/>
  <c r="C660" i="1"/>
  <c r="Q660" i="1"/>
  <c r="R660" i="1"/>
  <c r="S660" i="1"/>
  <c r="T660" i="1"/>
  <c r="U660" i="1"/>
  <c r="V660" i="1"/>
  <c r="W660" i="1"/>
  <c r="X660" i="1"/>
  <c r="Y660" i="1"/>
  <c r="Z660" i="1"/>
  <c r="O661" i="1"/>
  <c r="P661" i="1"/>
  <c r="C661" i="1"/>
  <c r="Q661" i="1"/>
  <c r="R661" i="1"/>
  <c r="S661" i="1"/>
  <c r="T661" i="1"/>
  <c r="U661" i="1"/>
  <c r="V661" i="1"/>
  <c r="W661" i="1"/>
  <c r="X661" i="1"/>
  <c r="Y661" i="1"/>
  <c r="Z661" i="1"/>
  <c r="O662" i="1"/>
  <c r="P662" i="1"/>
  <c r="C662" i="1"/>
  <c r="Q662" i="1"/>
  <c r="R662" i="1"/>
  <c r="S662" i="1"/>
  <c r="T662" i="1"/>
  <c r="U662" i="1"/>
  <c r="V662" i="1"/>
  <c r="W662" i="1"/>
  <c r="X662" i="1"/>
  <c r="Y662" i="1"/>
  <c r="Z662" i="1"/>
  <c r="O663" i="1"/>
  <c r="P663" i="1"/>
  <c r="C663" i="1"/>
  <c r="Q663" i="1"/>
  <c r="R663" i="1"/>
  <c r="S663" i="1"/>
  <c r="T663" i="1"/>
  <c r="U663" i="1"/>
  <c r="V663" i="1"/>
  <c r="W663" i="1"/>
  <c r="X663" i="1"/>
  <c r="Y663" i="1"/>
  <c r="Z663" i="1"/>
  <c r="O664" i="1"/>
  <c r="P664" i="1"/>
  <c r="C664" i="1"/>
  <c r="Q664" i="1"/>
  <c r="R664" i="1"/>
  <c r="S664" i="1"/>
  <c r="T664" i="1"/>
  <c r="U664" i="1"/>
  <c r="V664" i="1"/>
  <c r="W664" i="1"/>
  <c r="X664" i="1"/>
  <c r="Y664" i="1"/>
  <c r="Z664" i="1"/>
  <c r="O665" i="1"/>
  <c r="P665" i="1"/>
  <c r="C665" i="1"/>
  <c r="Q665" i="1"/>
  <c r="R665" i="1"/>
  <c r="S665" i="1"/>
  <c r="T665" i="1"/>
  <c r="U665" i="1"/>
  <c r="V665" i="1"/>
  <c r="W665" i="1"/>
  <c r="X665" i="1"/>
  <c r="Y665" i="1"/>
  <c r="Z665" i="1"/>
  <c r="O666" i="1"/>
  <c r="P666" i="1"/>
  <c r="C666" i="1"/>
  <c r="Q666" i="1"/>
  <c r="R666" i="1"/>
  <c r="S666" i="1"/>
  <c r="T666" i="1"/>
  <c r="U666" i="1"/>
  <c r="V666" i="1"/>
  <c r="W666" i="1"/>
  <c r="X666" i="1"/>
  <c r="Y666" i="1"/>
  <c r="Z666" i="1"/>
  <c r="O667" i="1"/>
  <c r="P667" i="1"/>
  <c r="C667" i="1"/>
  <c r="Q667" i="1"/>
  <c r="R667" i="1"/>
  <c r="S667" i="1"/>
  <c r="T667" i="1"/>
  <c r="U667" i="1"/>
  <c r="V667" i="1"/>
  <c r="W667" i="1"/>
  <c r="X667" i="1"/>
  <c r="Y667" i="1"/>
  <c r="Z667" i="1"/>
  <c r="O668" i="1"/>
  <c r="P668" i="1"/>
  <c r="C668" i="1"/>
  <c r="Q668" i="1"/>
  <c r="R668" i="1"/>
  <c r="S668" i="1"/>
  <c r="T668" i="1"/>
  <c r="U668" i="1"/>
  <c r="V668" i="1"/>
  <c r="W668" i="1"/>
  <c r="X668" i="1"/>
  <c r="Y668" i="1"/>
  <c r="Z668" i="1"/>
  <c r="O669" i="1"/>
  <c r="P669" i="1"/>
  <c r="C669" i="1"/>
  <c r="Q669" i="1"/>
  <c r="R669" i="1"/>
  <c r="S669" i="1"/>
  <c r="T669" i="1"/>
  <c r="U669" i="1"/>
  <c r="V669" i="1"/>
  <c r="W669" i="1"/>
  <c r="X669" i="1"/>
  <c r="Y669" i="1"/>
  <c r="Z669" i="1"/>
  <c r="O670" i="1"/>
  <c r="P670" i="1"/>
  <c r="C670" i="1"/>
  <c r="Q670" i="1"/>
  <c r="R670" i="1"/>
  <c r="S670" i="1"/>
  <c r="T670" i="1"/>
  <c r="U670" i="1"/>
  <c r="V670" i="1"/>
  <c r="W670" i="1"/>
  <c r="X670" i="1"/>
  <c r="Y670" i="1"/>
  <c r="Z670" i="1"/>
  <c r="O671" i="1"/>
  <c r="P671" i="1"/>
  <c r="C671" i="1"/>
  <c r="Q671" i="1"/>
  <c r="R671" i="1"/>
  <c r="S671" i="1"/>
  <c r="T671" i="1"/>
  <c r="U671" i="1"/>
  <c r="V671" i="1"/>
  <c r="W671" i="1"/>
  <c r="X671" i="1"/>
  <c r="Y671" i="1"/>
  <c r="Z671" i="1"/>
  <c r="O672" i="1"/>
  <c r="P672" i="1"/>
  <c r="C672" i="1"/>
  <c r="Q672" i="1"/>
  <c r="R672" i="1"/>
  <c r="S672" i="1"/>
  <c r="T672" i="1"/>
  <c r="U672" i="1"/>
  <c r="V672" i="1"/>
  <c r="W672" i="1"/>
  <c r="X672" i="1"/>
  <c r="Y672" i="1"/>
  <c r="Z672" i="1"/>
  <c r="O673" i="1"/>
  <c r="P673" i="1"/>
  <c r="C673" i="1"/>
  <c r="Q673" i="1"/>
  <c r="R673" i="1"/>
  <c r="S673" i="1"/>
  <c r="T673" i="1"/>
  <c r="U673" i="1"/>
  <c r="V673" i="1"/>
  <c r="W673" i="1"/>
  <c r="X673" i="1"/>
  <c r="Y673" i="1"/>
  <c r="Z673" i="1"/>
  <c r="O674" i="1"/>
  <c r="P674" i="1"/>
  <c r="C674" i="1"/>
  <c r="Q674" i="1"/>
  <c r="R674" i="1"/>
  <c r="S674" i="1"/>
  <c r="T674" i="1"/>
  <c r="U674" i="1"/>
  <c r="V674" i="1"/>
  <c r="W674" i="1"/>
  <c r="X674" i="1"/>
  <c r="Y674" i="1"/>
  <c r="Z674" i="1"/>
  <c r="O675" i="1"/>
  <c r="P675" i="1"/>
  <c r="C675" i="1"/>
  <c r="Q675" i="1"/>
  <c r="R675" i="1"/>
  <c r="S675" i="1"/>
  <c r="T675" i="1"/>
  <c r="U675" i="1"/>
  <c r="V675" i="1"/>
  <c r="W675" i="1"/>
  <c r="X675" i="1"/>
  <c r="Y675" i="1"/>
  <c r="Z675" i="1"/>
  <c r="O676" i="1"/>
  <c r="P676" i="1"/>
  <c r="C676" i="1"/>
  <c r="Q676" i="1"/>
  <c r="R676" i="1"/>
  <c r="S676" i="1"/>
  <c r="T676" i="1"/>
  <c r="U676" i="1"/>
  <c r="V676" i="1"/>
  <c r="W676" i="1"/>
  <c r="X676" i="1"/>
  <c r="Y676" i="1"/>
  <c r="Z676" i="1"/>
  <c r="O677" i="1"/>
  <c r="P677" i="1"/>
  <c r="C677" i="1"/>
  <c r="Q677" i="1"/>
  <c r="R677" i="1"/>
  <c r="S677" i="1"/>
  <c r="T677" i="1"/>
  <c r="U677" i="1"/>
  <c r="V677" i="1"/>
  <c r="W677" i="1"/>
  <c r="X677" i="1"/>
  <c r="Y677" i="1"/>
  <c r="Z677" i="1"/>
  <c r="O678" i="1"/>
  <c r="P678" i="1"/>
  <c r="C678" i="1"/>
  <c r="Q678" i="1"/>
  <c r="R678" i="1"/>
  <c r="S678" i="1"/>
  <c r="T678" i="1"/>
  <c r="U678" i="1"/>
  <c r="V678" i="1"/>
  <c r="W678" i="1"/>
  <c r="X678" i="1"/>
  <c r="Y678" i="1"/>
  <c r="Z678" i="1"/>
  <c r="O679" i="1"/>
  <c r="P679" i="1"/>
  <c r="C679" i="1"/>
  <c r="Q679" i="1"/>
  <c r="R679" i="1"/>
  <c r="S679" i="1"/>
  <c r="T679" i="1"/>
  <c r="U679" i="1"/>
  <c r="V679" i="1"/>
  <c r="W679" i="1"/>
  <c r="X679" i="1"/>
  <c r="Y679" i="1"/>
  <c r="Z679" i="1"/>
  <c r="O680" i="1"/>
  <c r="P680" i="1"/>
  <c r="C680" i="1"/>
  <c r="Q680" i="1"/>
  <c r="R680" i="1"/>
  <c r="S680" i="1"/>
  <c r="T680" i="1"/>
  <c r="U680" i="1"/>
  <c r="V680" i="1"/>
  <c r="W680" i="1"/>
  <c r="X680" i="1"/>
  <c r="Y680" i="1"/>
  <c r="Z680" i="1"/>
  <c r="O681" i="1"/>
  <c r="P681" i="1"/>
  <c r="C681" i="1"/>
  <c r="Q681" i="1"/>
  <c r="R681" i="1"/>
  <c r="S681" i="1"/>
  <c r="T681" i="1"/>
  <c r="U681" i="1"/>
  <c r="V681" i="1"/>
  <c r="W681" i="1"/>
  <c r="X681" i="1"/>
  <c r="Y681" i="1"/>
  <c r="Z681" i="1"/>
  <c r="O682" i="1"/>
  <c r="P682" i="1"/>
  <c r="C682" i="1"/>
  <c r="Q682" i="1"/>
  <c r="R682" i="1"/>
  <c r="S682" i="1"/>
  <c r="T682" i="1"/>
  <c r="U682" i="1"/>
  <c r="V682" i="1"/>
  <c r="W682" i="1"/>
  <c r="X682" i="1"/>
  <c r="Y682" i="1"/>
  <c r="Z682" i="1"/>
  <c r="O683" i="1"/>
  <c r="P683" i="1"/>
  <c r="C683" i="1"/>
  <c r="Q683" i="1"/>
  <c r="R683" i="1"/>
  <c r="S683" i="1"/>
  <c r="T683" i="1"/>
  <c r="U683" i="1"/>
  <c r="V683" i="1"/>
  <c r="W683" i="1"/>
  <c r="X683" i="1"/>
  <c r="Y683" i="1"/>
  <c r="Z683" i="1"/>
  <c r="O684" i="1"/>
  <c r="P684" i="1"/>
  <c r="C684" i="1"/>
  <c r="Q684" i="1"/>
  <c r="R684" i="1"/>
  <c r="S684" i="1"/>
  <c r="T684" i="1"/>
  <c r="U684" i="1"/>
  <c r="V684" i="1"/>
  <c r="W684" i="1"/>
  <c r="X684" i="1"/>
  <c r="Y684" i="1"/>
  <c r="Z684" i="1"/>
  <c r="O685" i="1"/>
  <c r="P685" i="1"/>
  <c r="C685" i="1"/>
  <c r="Q685" i="1"/>
  <c r="R685" i="1"/>
  <c r="S685" i="1"/>
  <c r="T685" i="1"/>
  <c r="U685" i="1"/>
  <c r="V685" i="1"/>
  <c r="W685" i="1"/>
  <c r="X685" i="1"/>
  <c r="Y685" i="1"/>
  <c r="Z685" i="1"/>
  <c r="O686" i="1"/>
  <c r="P686" i="1"/>
  <c r="C686" i="1"/>
  <c r="Q686" i="1"/>
  <c r="R686" i="1"/>
  <c r="S686" i="1"/>
  <c r="T686" i="1"/>
  <c r="U686" i="1"/>
  <c r="V686" i="1"/>
  <c r="W686" i="1"/>
  <c r="X686" i="1"/>
  <c r="Y686" i="1"/>
  <c r="Z686" i="1"/>
  <c r="O687" i="1"/>
  <c r="P687" i="1"/>
  <c r="C687" i="1"/>
  <c r="Q687" i="1"/>
  <c r="R687" i="1"/>
  <c r="S687" i="1"/>
  <c r="T687" i="1"/>
  <c r="U687" i="1"/>
  <c r="V687" i="1"/>
  <c r="W687" i="1"/>
  <c r="X687" i="1"/>
  <c r="Y687" i="1"/>
  <c r="Z687" i="1"/>
  <c r="O688" i="1"/>
  <c r="P688" i="1"/>
  <c r="C688" i="1"/>
  <c r="Q688" i="1"/>
  <c r="R688" i="1"/>
  <c r="S688" i="1"/>
  <c r="T688" i="1"/>
  <c r="U688" i="1"/>
  <c r="V688" i="1"/>
  <c r="W688" i="1"/>
  <c r="X688" i="1"/>
  <c r="Y688" i="1"/>
  <c r="Z688" i="1"/>
  <c r="O689" i="1"/>
  <c r="P689" i="1"/>
  <c r="C689" i="1"/>
  <c r="Q689" i="1"/>
  <c r="R689" i="1"/>
  <c r="S689" i="1"/>
  <c r="T689" i="1"/>
  <c r="U689" i="1"/>
  <c r="V689" i="1"/>
  <c r="W689" i="1"/>
  <c r="X689" i="1"/>
  <c r="Y689" i="1"/>
  <c r="Z689" i="1"/>
  <c r="O690" i="1"/>
  <c r="P690" i="1"/>
  <c r="C690" i="1"/>
  <c r="Q690" i="1"/>
  <c r="R690" i="1"/>
  <c r="S690" i="1"/>
  <c r="T690" i="1"/>
  <c r="U690" i="1"/>
  <c r="V690" i="1"/>
  <c r="W690" i="1"/>
  <c r="X690" i="1"/>
  <c r="Y690" i="1"/>
  <c r="Z690" i="1"/>
  <c r="O691" i="1"/>
  <c r="P691" i="1"/>
  <c r="C691" i="1"/>
  <c r="Q691" i="1"/>
  <c r="R691" i="1"/>
  <c r="S691" i="1"/>
  <c r="T691" i="1"/>
  <c r="U691" i="1"/>
  <c r="V691" i="1"/>
  <c r="W691" i="1"/>
  <c r="X691" i="1"/>
  <c r="Y691" i="1"/>
  <c r="Z691" i="1"/>
  <c r="O692" i="1"/>
  <c r="P692" i="1"/>
  <c r="C692" i="1"/>
  <c r="Q692" i="1"/>
  <c r="R692" i="1"/>
  <c r="S692" i="1"/>
  <c r="T692" i="1"/>
  <c r="U692" i="1"/>
  <c r="V692" i="1"/>
  <c r="W692" i="1"/>
  <c r="X692" i="1"/>
  <c r="Y692" i="1"/>
  <c r="Z692" i="1"/>
  <c r="O693" i="1"/>
  <c r="P693" i="1"/>
  <c r="C693" i="1"/>
  <c r="Q693" i="1"/>
  <c r="R693" i="1"/>
  <c r="S693" i="1"/>
  <c r="T693" i="1"/>
  <c r="U693" i="1"/>
  <c r="V693" i="1"/>
  <c r="W693" i="1"/>
  <c r="X693" i="1"/>
  <c r="Y693" i="1"/>
  <c r="Z693" i="1"/>
  <c r="O694" i="1"/>
  <c r="P694" i="1"/>
  <c r="C694" i="1"/>
  <c r="Q694" i="1"/>
  <c r="R694" i="1"/>
  <c r="S694" i="1"/>
  <c r="T694" i="1"/>
  <c r="U694" i="1"/>
  <c r="V694" i="1"/>
  <c r="W694" i="1"/>
  <c r="X694" i="1"/>
  <c r="Y694" i="1"/>
  <c r="Z694" i="1"/>
  <c r="O695" i="1"/>
  <c r="P695" i="1"/>
  <c r="C695" i="1"/>
  <c r="Q695" i="1"/>
  <c r="R695" i="1"/>
  <c r="S695" i="1"/>
  <c r="T695" i="1"/>
  <c r="U695" i="1"/>
  <c r="V695" i="1"/>
  <c r="W695" i="1"/>
  <c r="X695" i="1"/>
  <c r="Y695" i="1"/>
  <c r="Z695" i="1"/>
  <c r="O696" i="1"/>
  <c r="P696" i="1"/>
  <c r="C696" i="1"/>
  <c r="Q696" i="1"/>
  <c r="R696" i="1"/>
  <c r="S696" i="1"/>
  <c r="T696" i="1"/>
  <c r="U696" i="1"/>
  <c r="V696" i="1"/>
  <c r="W696" i="1"/>
  <c r="X696" i="1"/>
  <c r="Y696" i="1"/>
  <c r="Z696" i="1"/>
  <c r="O697" i="1"/>
  <c r="P697" i="1"/>
  <c r="C697" i="1"/>
  <c r="Q697" i="1"/>
  <c r="R697" i="1"/>
  <c r="S697" i="1"/>
  <c r="T697" i="1"/>
  <c r="U697" i="1"/>
  <c r="V697" i="1"/>
  <c r="W697" i="1"/>
  <c r="X697" i="1"/>
  <c r="Y697" i="1"/>
  <c r="Z697" i="1"/>
  <c r="O698" i="1"/>
  <c r="P698" i="1"/>
  <c r="C698" i="1"/>
  <c r="Q698" i="1"/>
  <c r="R698" i="1"/>
  <c r="S698" i="1"/>
  <c r="T698" i="1"/>
  <c r="U698" i="1"/>
  <c r="V698" i="1"/>
  <c r="W698" i="1"/>
  <c r="X698" i="1"/>
  <c r="Y698" i="1"/>
  <c r="Z698" i="1"/>
  <c r="O699" i="1"/>
  <c r="P699" i="1"/>
  <c r="C699" i="1"/>
  <c r="Q699" i="1"/>
  <c r="R699" i="1"/>
  <c r="S699" i="1"/>
  <c r="T699" i="1"/>
  <c r="U699" i="1"/>
  <c r="V699" i="1"/>
  <c r="W699" i="1"/>
  <c r="X699" i="1"/>
  <c r="Y699" i="1"/>
  <c r="Z699" i="1"/>
  <c r="O700" i="1"/>
  <c r="P700" i="1"/>
  <c r="C700" i="1"/>
  <c r="Q700" i="1"/>
  <c r="R700" i="1"/>
  <c r="S700" i="1"/>
  <c r="T700" i="1"/>
  <c r="U700" i="1"/>
  <c r="V700" i="1"/>
  <c r="W700" i="1"/>
  <c r="X700" i="1"/>
  <c r="Y700" i="1"/>
  <c r="Z700" i="1"/>
  <c r="O701" i="1"/>
  <c r="P701" i="1"/>
  <c r="C701" i="1"/>
  <c r="Q701" i="1"/>
  <c r="R701" i="1"/>
  <c r="S701" i="1"/>
  <c r="T701" i="1"/>
  <c r="U701" i="1"/>
  <c r="V701" i="1"/>
  <c r="W701" i="1"/>
  <c r="X701" i="1"/>
  <c r="Y701" i="1"/>
  <c r="Z701" i="1"/>
  <c r="O702" i="1"/>
  <c r="P702" i="1"/>
  <c r="C702" i="1"/>
  <c r="Q702" i="1"/>
  <c r="R702" i="1"/>
  <c r="S702" i="1"/>
  <c r="T702" i="1"/>
  <c r="U702" i="1"/>
  <c r="V702" i="1"/>
  <c r="W702" i="1"/>
  <c r="X702" i="1"/>
  <c r="Y702" i="1"/>
  <c r="Z702" i="1"/>
  <c r="O703" i="1"/>
  <c r="P703" i="1"/>
  <c r="C703" i="1"/>
  <c r="Q703" i="1"/>
  <c r="R703" i="1"/>
  <c r="S703" i="1"/>
  <c r="T703" i="1"/>
  <c r="U703" i="1"/>
  <c r="V703" i="1"/>
  <c r="W703" i="1"/>
  <c r="X703" i="1"/>
  <c r="Y703" i="1"/>
  <c r="Z703" i="1"/>
  <c r="O704" i="1"/>
  <c r="P704" i="1"/>
  <c r="C704" i="1"/>
  <c r="Q704" i="1"/>
  <c r="R704" i="1"/>
  <c r="S704" i="1"/>
  <c r="T704" i="1"/>
  <c r="U704" i="1"/>
  <c r="V704" i="1"/>
  <c r="W704" i="1"/>
  <c r="X704" i="1"/>
  <c r="Y704" i="1"/>
  <c r="Z704" i="1"/>
  <c r="O705" i="1"/>
  <c r="P705" i="1"/>
  <c r="C705" i="1"/>
  <c r="Q705" i="1"/>
  <c r="R705" i="1"/>
  <c r="S705" i="1"/>
  <c r="T705" i="1"/>
  <c r="U705" i="1"/>
  <c r="V705" i="1"/>
  <c r="W705" i="1"/>
  <c r="X705" i="1"/>
  <c r="Y705" i="1"/>
  <c r="Z705" i="1"/>
  <c r="O706" i="1"/>
  <c r="P706" i="1"/>
  <c r="C706" i="1"/>
  <c r="Q706" i="1"/>
  <c r="R706" i="1"/>
  <c r="S706" i="1"/>
  <c r="T706" i="1"/>
  <c r="U706" i="1"/>
  <c r="V706" i="1"/>
  <c r="W706" i="1"/>
  <c r="X706" i="1"/>
  <c r="Y706" i="1"/>
  <c r="Z706" i="1"/>
  <c r="O707" i="1"/>
  <c r="P707" i="1"/>
  <c r="C707" i="1"/>
  <c r="Q707" i="1"/>
  <c r="R707" i="1"/>
  <c r="S707" i="1"/>
  <c r="T707" i="1"/>
  <c r="U707" i="1"/>
  <c r="V707" i="1"/>
  <c r="W707" i="1"/>
  <c r="X707" i="1"/>
  <c r="Y707" i="1"/>
  <c r="Z707" i="1"/>
  <c r="O708" i="1"/>
  <c r="P708" i="1"/>
  <c r="C708" i="1"/>
  <c r="Q708" i="1"/>
  <c r="R708" i="1"/>
  <c r="S708" i="1"/>
  <c r="T708" i="1"/>
  <c r="U708" i="1"/>
  <c r="V708" i="1"/>
  <c r="W708" i="1"/>
  <c r="X708" i="1"/>
  <c r="Y708" i="1"/>
  <c r="Z708" i="1"/>
  <c r="O709" i="1"/>
  <c r="P709" i="1"/>
  <c r="C709" i="1"/>
  <c r="Q709" i="1"/>
  <c r="R709" i="1"/>
  <c r="S709" i="1"/>
  <c r="T709" i="1"/>
  <c r="U709" i="1"/>
  <c r="V709" i="1"/>
  <c r="W709" i="1"/>
  <c r="X709" i="1"/>
  <c r="Y709" i="1"/>
  <c r="Z709" i="1"/>
  <c r="O710" i="1"/>
  <c r="P710" i="1"/>
  <c r="C710" i="1"/>
  <c r="Q710" i="1"/>
  <c r="R710" i="1"/>
  <c r="S710" i="1"/>
  <c r="T710" i="1"/>
  <c r="U710" i="1"/>
  <c r="V710" i="1"/>
  <c r="W710" i="1"/>
  <c r="X710" i="1"/>
  <c r="Y710" i="1"/>
  <c r="Z710" i="1"/>
  <c r="O711" i="1"/>
  <c r="P711" i="1"/>
  <c r="C711" i="1"/>
  <c r="Q711" i="1"/>
  <c r="R711" i="1"/>
  <c r="S711" i="1"/>
  <c r="T711" i="1"/>
  <c r="U711" i="1"/>
  <c r="V711" i="1"/>
  <c r="W711" i="1"/>
  <c r="X711" i="1"/>
  <c r="Y711" i="1"/>
  <c r="Z711" i="1"/>
  <c r="O712" i="1"/>
  <c r="P712" i="1"/>
  <c r="C712" i="1"/>
  <c r="Q712" i="1"/>
  <c r="R712" i="1"/>
  <c r="S712" i="1"/>
  <c r="T712" i="1"/>
  <c r="U712" i="1"/>
  <c r="V712" i="1"/>
  <c r="W712" i="1"/>
  <c r="X712" i="1"/>
  <c r="Y712" i="1"/>
  <c r="Z712" i="1"/>
  <c r="O713" i="1"/>
  <c r="P713" i="1"/>
  <c r="C713" i="1"/>
  <c r="Q713" i="1"/>
  <c r="R713" i="1"/>
  <c r="S713" i="1"/>
  <c r="T713" i="1"/>
  <c r="U713" i="1"/>
  <c r="V713" i="1"/>
  <c r="W713" i="1"/>
  <c r="X713" i="1"/>
  <c r="Y713" i="1"/>
  <c r="Z713" i="1"/>
  <c r="O714" i="1"/>
  <c r="P714" i="1"/>
  <c r="C714" i="1"/>
  <c r="Q714" i="1"/>
  <c r="R714" i="1"/>
  <c r="S714" i="1"/>
  <c r="T714" i="1"/>
  <c r="U714" i="1"/>
  <c r="V714" i="1"/>
  <c r="W714" i="1"/>
  <c r="X714" i="1"/>
  <c r="Y714" i="1"/>
  <c r="Z714" i="1"/>
  <c r="O715" i="1"/>
  <c r="P715" i="1"/>
  <c r="C715" i="1"/>
  <c r="Q715" i="1"/>
  <c r="R715" i="1"/>
  <c r="S715" i="1"/>
  <c r="T715" i="1"/>
  <c r="U715" i="1"/>
  <c r="V715" i="1"/>
  <c r="W715" i="1"/>
  <c r="X715" i="1"/>
  <c r="Y715" i="1"/>
  <c r="Z715" i="1"/>
  <c r="O716" i="1"/>
  <c r="P716" i="1"/>
  <c r="C716" i="1"/>
  <c r="Q716" i="1"/>
  <c r="R716" i="1"/>
  <c r="S716" i="1"/>
  <c r="T716" i="1"/>
  <c r="U716" i="1"/>
  <c r="V716" i="1"/>
  <c r="W716" i="1"/>
  <c r="X716" i="1"/>
  <c r="Y716" i="1"/>
  <c r="Z716" i="1"/>
  <c r="O717" i="1"/>
  <c r="P717" i="1"/>
  <c r="C717" i="1"/>
  <c r="Q717" i="1"/>
  <c r="R717" i="1"/>
  <c r="S717" i="1"/>
  <c r="T717" i="1"/>
  <c r="U717" i="1"/>
  <c r="V717" i="1"/>
  <c r="W717" i="1"/>
  <c r="X717" i="1"/>
  <c r="Y717" i="1"/>
  <c r="Z717" i="1"/>
  <c r="O718" i="1"/>
  <c r="P718" i="1"/>
  <c r="C718" i="1"/>
  <c r="Q718" i="1"/>
  <c r="R718" i="1"/>
  <c r="S718" i="1"/>
  <c r="T718" i="1"/>
  <c r="U718" i="1"/>
  <c r="V718" i="1"/>
  <c r="W718" i="1"/>
  <c r="X718" i="1"/>
  <c r="Y718" i="1"/>
  <c r="Z718" i="1"/>
  <c r="O719" i="1"/>
  <c r="P719" i="1"/>
  <c r="C719" i="1"/>
  <c r="Q719" i="1"/>
  <c r="R719" i="1"/>
  <c r="S719" i="1"/>
  <c r="T719" i="1"/>
  <c r="U719" i="1"/>
  <c r="V719" i="1"/>
  <c r="W719" i="1"/>
  <c r="X719" i="1"/>
  <c r="Y719" i="1"/>
  <c r="Z719" i="1"/>
  <c r="O720" i="1"/>
  <c r="P720" i="1"/>
  <c r="C720" i="1"/>
  <c r="Q720" i="1"/>
  <c r="R720" i="1"/>
  <c r="S720" i="1"/>
  <c r="T720" i="1"/>
  <c r="U720" i="1"/>
  <c r="V720" i="1"/>
  <c r="W720" i="1"/>
  <c r="X720" i="1"/>
  <c r="Y720" i="1"/>
  <c r="Z720" i="1"/>
  <c r="O721" i="1"/>
  <c r="P721" i="1"/>
  <c r="C721" i="1"/>
  <c r="Q721" i="1"/>
  <c r="R721" i="1"/>
  <c r="S721" i="1"/>
  <c r="T721" i="1"/>
  <c r="U721" i="1"/>
  <c r="V721" i="1"/>
  <c r="W721" i="1"/>
  <c r="X721" i="1"/>
  <c r="Y721" i="1"/>
  <c r="Z721" i="1"/>
  <c r="O722" i="1"/>
  <c r="P722" i="1"/>
  <c r="C722" i="1"/>
  <c r="Q722" i="1"/>
  <c r="R722" i="1"/>
  <c r="S722" i="1"/>
  <c r="T722" i="1"/>
  <c r="U722" i="1"/>
  <c r="V722" i="1"/>
  <c r="W722" i="1"/>
  <c r="X722" i="1"/>
  <c r="Y722" i="1"/>
  <c r="Z722" i="1"/>
  <c r="O723" i="1"/>
  <c r="P723" i="1"/>
  <c r="C723" i="1"/>
  <c r="Q723" i="1"/>
  <c r="R723" i="1"/>
  <c r="S723" i="1"/>
  <c r="T723" i="1"/>
  <c r="U723" i="1"/>
  <c r="V723" i="1"/>
  <c r="W723" i="1"/>
  <c r="X723" i="1"/>
  <c r="Y723" i="1"/>
  <c r="Z723" i="1"/>
  <c r="O724" i="1"/>
  <c r="P724" i="1"/>
  <c r="C724" i="1"/>
  <c r="Q724" i="1"/>
  <c r="R724" i="1"/>
  <c r="S724" i="1"/>
  <c r="T724" i="1"/>
  <c r="U724" i="1"/>
  <c r="V724" i="1"/>
  <c r="W724" i="1"/>
  <c r="X724" i="1"/>
  <c r="Y724" i="1"/>
  <c r="Z724" i="1"/>
  <c r="O725" i="1"/>
  <c r="P725" i="1"/>
  <c r="C725" i="1"/>
  <c r="Q725" i="1"/>
  <c r="R725" i="1"/>
  <c r="S725" i="1"/>
  <c r="T725" i="1"/>
  <c r="U725" i="1"/>
  <c r="V725" i="1"/>
  <c r="W725" i="1"/>
  <c r="X725" i="1"/>
  <c r="Y725" i="1"/>
  <c r="Z725" i="1"/>
  <c r="O726" i="1"/>
  <c r="P726" i="1"/>
  <c r="C726" i="1"/>
  <c r="Q726" i="1"/>
  <c r="R726" i="1"/>
  <c r="S726" i="1"/>
  <c r="T726" i="1"/>
  <c r="U726" i="1"/>
  <c r="V726" i="1"/>
  <c r="W726" i="1"/>
  <c r="X726" i="1"/>
  <c r="Y726" i="1"/>
  <c r="Z726" i="1"/>
  <c r="O727" i="1"/>
  <c r="P727" i="1"/>
  <c r="C727" i="1"/>
  <c r="Q727" i="1"/>
  <c r="R727" i="1"/>
  <c r="S727" i="1"/>
  <c r="T727" i="1"/>
  <c r="U727" i="1"/>
  <c r="V727" i="1"/>
  <c r="W727" i="1"/>
  <c r="X727" i="1"/>
  <c r="Y727" i="1"/>
  <c r="Z727" i="1"/>
  <c r="O728" i="1"/>
  <c r="P728" i="1"/>
  <c r="C728" i="1"/>
  <c r="Q728" i="1"/>
  <c r="R728" i="1"/>
  <c r="S728" i="1"/>
  <c r="T728" i="1"/>
  <c r="U728" i="1"/>
  <c r="V728" i="1"/>
  <c r="W728" i="1"/>
  <c r="X728" i="1"/>
  <c r="Y728" i="1"/>
  <c r="Z728" i="1"/>
  <c r="O729" i="1"/>
  <c r="P729" i="1"/>
  <c r="C729" i="1"/>
  <c r="Q729" i="1"/>
  <c r="R729" i="1"/>
  <c r="S729" i="1"/>
  <c r="T729" i="1"/>
  <c r="U729" i="1"/>
  <c r="V729" i="1"/>
  <c r="W729" i="1"/>
  <c r="X729" i="1"/>
  <c r="Y729" i="1"/>
  <c r="Z729" i="1"/>
  <c r="O730" i="1"/>
  <c r="P730" i="1"/>
  <c r="C730" i="1"/>
  <c r="Q730" i="1"/>
  <c r="R730" i="1"/>
  <c r="S730" i="1"/>
  <c r="T730" i="1"/>
  <c r="U730" i="1"/>
  <c r="V730" i="1"/>
  <c r="W730" i="1"/>
  <c r="X730" i="1"/>
  <c r="Y730" i="1"/>
  <c r="Z730" i="1"/>
  <c r="O731" i="1"/>
  <c r="P731" i="1"/>
  <c r="C731" i="1"/>
  <c r="Q731" i="1"/>
  <c r="R731" i="1"/>
  <c r="S731" i="1"/>
  <c r="T731" i="1"/>
  <c r="U731" i="1"/>
  <c r="V731" i="1"/>
  <c r="W731" i="1"/>
  <c r="X731" i="1"/>
  <c r="Y731" i="1"/>
  <c r="Z731" i="1"/>
  <c r="O732" i="1"/>
  <c r="P732" i="1"/>
  <c r="C732" i="1"/>
  <c r="Q732" i="1"/>
  <c r="R732" i="1"/>
  <c r="S732" i="1"/>
  <c r="T732" i="1"/>
  <c r="U732" i="1"/>
  <c r="V732" i="1"/>
  <c r="W732" i="1"/>
  <c r="X732" i="1"/>
  <c r="Y732" i="1"/>
  <c r="Z732" i="1"/>
  <c r="O733" i="1"/>
  <c r="P733" i="1"/>
  <c r="C733" i="1"/>
  <c r="Q733" i="1"/>
  <c r="R733" i="1"/>
  <c r="S733" i="1"/>
  <c r="T733" i="1"/>
  <c r="U733" i="1"/>
  <c r="V733" i="1"/>
  <c r="W733" i="1"/>
  <c r="X733" i="1"/>
  <c r="Y733" i="1"/>
  <c r="Z733" i="1"/>
  <c r="O734" i="1"/>
  <c r="P734" i="1"/>
  <c r="C734" i="1"/>
  <c r="Q734" i="1"/>
  <c r="R734" i="1"/>
  <c r="S734" i="1"/>
  <c r="T734" i="1"/>
  <c r="U734" i="1"/>
  <c r="V734" i="1"/>
  <c r="W734" i="1"/>
  <c r="X734" i="1"/>
  <c r="Y734" i="1"/>
  <c r="Z734" i="1"/>
  <c r="O735" i="1"/>
  <c r="P735" i="1"/>
  <c r="C735" i="1"/>
  <c r="Q735" i="1"/>
  <c r="R735" i="1"/>
  <c r="S735" i="1"/>
  <c r="T735" i="1"/>
  <c r="U735" i="1"/>
  <c r="V735" i="1"/>
  <c r="W735" i="1"/>
  <c r="X735" i="1"/>
  <c r="Y735" i="1"/>
  <c r="Z735" i="1"/>
  <c r="O736" i="1"/>
  <c r="P736" i="1"/>
  <c r="C736" i="1"/>
  <c r="Q736" i="1"/>
  <c r="R736" i="1"/>
  <c r="S736" i="1"/>
  <c r="T736" i="1"/>
  <c r="U736" i="1"/>
  <c r="V736" i="1"/>
  <c r="W736" i="1"/>
  <c r="X736" i="1"/>
  <c r="Y736" i="1"/>
  <c r="Z736" i="1"/>
  <c r="O737" i="1"/>
  <c r="P737" i="1"/>
  <c r="C737" i="1"/>
  <c r="Q737" i="1"/>
  <c r="R737" i="1"/>
  <c r="S737" i="1"/>
  <c r="T737" i="1"/>
  <c r="U737" i="1"/>
  <c r="V737" i="1"/>
  <c r="W737" i="1"/>
  <c r="X737" i="1"/>
  <c r="Y737" i="1"/>
  <c r="Z737" i="1"/>
  <c r="O738" i="1"/>
  <c r="P738" i="1"/>
  <c r="C738" i="1"/>
  <c r="Q738" i="1"/>
  <c r="R738" i="1"/>
  <c r="S738" i="1"/>
  <c r="T738" i="1"/>
  <c r="U738" i="1"/>
  <c r="V738" i="1"/>
  <c r="W738" i="1"/>
  <c r="X738" i="1"/>
  <c r="Y738" i="1"/>
  <c r="Z738" i="1"/>
  <c r="O739" i="1"/>
  <c r="P739" i="1"/>
  <c r="C739" i="1"/>
  <c r="Q739" i="1"/>
  <c r="R739" i="1"/>
  <c r="S739" i="1"/>
  <c r="T739" i="1"/>
  <c r="U739" i="1"/>
  <c r="V739" i="1"/>
  <c r="W739" i="1"/>
  <c r="X739" i="1"/>
  <c r="Y739" i="1"/>
  <c r="Z739" i="1"/>
  <c r="O740" i="1"/>
  <c r="P740" i="1"/>
  <c r="C740" i="1"/>
  <c r="Q740" i="1"/>
  <c r="R740" i="1"/>
  <c r="S740" i="1"/>
  <c r="T740" i="1"/>
  <c r="U740" i="1"/>
  <c r="V740" i="1"/>
  <c r="W740" i="1"/>
  <c r="X740" i="1"/>
  <c r="Y740" i="1"/>
  <c r="Z740" i="1"/>
  <c r="O741" i="1"/>
  <c r="P741" i="1"/>
  <c r="C741" i="1"/>
  <c r="Q741" i="1"/>
  <c r="R741" i="1"/>
  <c r="S741" i="1"/>
  <c r="T741" i="1"/>
  <c r="U741" i="1"/>
  <c r="V741" i="1"/>
  <c r="W741" i="1"/>
  <c r="X741" i="1"/>
  <c r="Y741" i="1"/>
  <c r="Z741" i="1"/>
  <c r="O742" i="1"/>
  <c r="P742" i="1"/>
  <c r="C742" i="1"/>
  <c r="Q742" i="1"/>
  <c r="R742" i="1"/>
  <c r="S742" i="1"/>
  <c r="T742" i="1"/>
  <c r="U742" i="1"/>
  <c r="V742" i="1"/>
  <c r="W742" i="1"/>
  <c r="X742" i="1"/>
  <c r="Y742" i="1"/>
  <c r="Z742" i="1"/>
  <c r="O743" i="1"/>
  <c r="P743" i="1"/>
  <c r="C743" i="1"/>
  <c r="Q743" i="1"/>
  <c r="R743" i="1"/>
  <c r="S743" i="1"/>
  <c r="T743" i="1"/>
  <c r="U743" i="1"/>
  <c r="V743" i="1"/>
  <c r="W743" i="1"/>
  <c r="X743" i="1"/>
  <c r="Y743" i="1"/>
  <c r="Z743" i="1"/>
  <c r="O744" i="1"/>
  <c r="P744" i="1"/>
  <c r="C744" i="1"/>
  <c r="Q744" i="1"/>
  <c r="R744" i="1"/>
  <c r="S744" i="1"/>
  <c r="T744" i="1"/>
  <c r="U744" i="1"/>
  <c r="V744" i="1"/>
  <c r="W744" i="1"/>
  <c r="X744" i="1"/>
  <c r="Y744" i="1"/>
  <c r="Z744" i="1"/>
  <c r="O745" i="1"/>
  <c r="P745" i="1"/>
  <c r="C745" i="1"/>
  <c r="Q745" i="1"/>
  <c r="R745" i="1"/>
  <c r="S745" i="1"/>
  <c r="T745" i="1"/>
  <c r="U745" i="1"/>
  <c r="V745" i="1"/>
  <c r="W745" i="1"/>
  <c r="X745" i="1"/>
  <c r="Y745" i="1"/>
  <c r="Z745" i="1"/>
  <c r="O746" i="1"/>
  <c r="P746" i="1"/>
  <c r="C746" i="1"/>
  <c r="Q746" i="1"/>
  <c r="R746" i="1"/>
  <c r="S746" i="1"/>
  <c r="T746" i="1"/>
  <c r="U746" i="1"/>
  <c r="V746" i="1"/>
  <c r="W746" i="1"/>
  <c r="X746" i="1"/>
  <c r="Y746" i="1"/>
  <c r="Z746" i="1"/>
  <c r="O747" i="1"/>
  <c r="P747" i="1"/>
  <c r="C747" i="1"/>
  <c r="Q747" i="1"/>
  <c r="R747" i="1"/>
  <c r="S747" i="1"/>
  <c r="T747" i="1"/>
  <c r="U747" i="1"/>
  <c r="V747" i="1"/>
  <c r="W747" i="1"/>
  <c r="X747" i="1"/>
  <c r="Y747" i="1"/>
  <c r="Z747" i="1"/>
  <c r="O748" i="1"/>
  <c r="P748" i="1"/>
  <c r="C748" i="1"/>
  <c r="Q748" i="1"/>
  <c r="R748" i="1"/>
  <c r="S748" i="1"/>
  <c r="T748" i="1"/>
  <c r="U748" i="1"/>
  <c r="V748" i="1"/>
  <c r="W748" i="1"/>
  <c r="X748" i="1"/>
  <c r="Y748" i="1"/>
  <c r="Z748" i="1"/>
  <c r="O749" i="1"/>
  <c r="P749" i="1"/>
  <c r="C749" i="1"/>
  <c r="Q749" i="1"/>
  <c r="R749" i="1"/>
  <c r="S749" i="1"/>
  <c r="T749" i="1"/>
  <c r="U749" i="1"/>
  <c r="V749" i="1"/>
  <c r="W749" i="1"/>
  <c r="X749" i="1"/>
  <c r="Y749" i="1"/>
  <c r="Z749" i="1"/>
  <c r="O750" i="1"/>
  <c r="P750" i="1"/>
  <c r="C750" i="1"/>
  <c r="Q750" i="1"/>
  <c r="R750" i="1"/>
  <c r="S750" i="1"/>
  <c r="T750" i="1"/>
  <c r="U750" i="1"/>
  <c r="V750" i="1"/>
  <c r="W750" i="1"/>
  <c r="X750" i="1"/>
  <c r="Y750" i="1"/>
  <c r="Z750" i="1"/>
  <c r="O751" i="1"/>
  <c r="P751" i="1"/>
  <c r="C751" i="1"/>
  <c r="Q751" i="1"/>
  <c r="R751" i="1"/>
  <c r="S751" i="1"/>
  <c r="T751" i="1"/>
  <c r="U751" i="1"/>
  <c r="V751" i="1"/>
  <c r="W751" i="1"/>
  <c r="X751" i="1"/>
  <c r="Y751" i="1"/>
  <c r="Z751" i="1"/>
  <c r="O752" i="1"/>
  <c r="P752" i="1"/>
  <c r="C752" i="1"/>
  <c r="Q752" i="1"/>
  <c r="R752" i="1"/>
  <c r="S752" i="1"/>
  <c r="T752" i="1"/>
  <c r="U752" i="1"/>
  <c r="V752" i="1"/>
  <c r="W752" i="1"/>
  <c r="X752" i="1"/>
  <c r="Y752" i="1"/>
  <c r="Z752" i="1"/>
  <c r="O753" i="1"/>
  <c r="P753" i="1"/>
  <c r="C753" i="1"/>
  <c r="Q753" i="1"/>
  <c r="R753" i="1"/>
  <c r="S753" i="1"/>
  <c r="T753" i="1"/>
  <c r="U753" i="1"/>
  <c r="V753" i="1"/>
  <c r="W753" i="1"/>
  <c r="X753" i="1"/>
  <c r="Y753" i="1"/>
  <c r="Z753" i="1"/>
  <c r="O754" i="1"/>
  <c r="P754" i="1"/>
  <c r="C754" i="1"/>
  <c r="Q754" i="1"/>
  <c r="R754" i="1"/>
  <c r="S754" i="1"/>
  <c r="T754" i="1"/>
  <c r="U754" i="1"/>
  <c r="V754" i="1"/>
  <c r="W754" i="1"/>
  <c r="X754" i="1"/>
  <c r="Y754" i="1"/>
  <c r="Z754" i="1"/>
  <c r="O755" i="1"/>
  <c r="P755" i="1"/>
  <c r="C755" i="1"/>
  <c r="Q755" i="1"/>
  <c r="R755" i="1"/>
  <c r="S755" i="1"/>
  <c r="T755" i="1"/>
  <c r="U755" i="1"/>
  <c r="V755" i="1"/>
  <c r="W755" i="1"/>
  <c r="X755" i="1"/>
  <c r="Y755" i="1"/>
  <c r="Z755" i="1"/>
  <c r="O756" i="1"/>
  <c r="P756" i="1"/>
  <c r="C756" i="1"/>
  <c r="Q756" i="1"/>
  <c r="R756" i="1"/>
  <c r="S756" i="1"/>
  <c r="T756" i="1"/>
  <c r="U756" i="1"/>
  <c r="V756" i="1"/>
  <c r="W756" i="1"/>
  <c r="X756" i="1"/>
  <c r="Y756" i="1"/>
  <c r="Z756" i="1"/>
  <c r="O757" i="1"/>
  <c r="P757" i="1"/>
  <c r="C757" i="1"/>
  <c r="Q757" i="1"/>
  <c r="R757" i="1"/>
  <c r="S757" i="1"/>
  <c r="T757" i="1"/>
  <c r="U757" i="1"/>
  <c r="V757" i="1"/>
  <c r="W757" i="1"/>
  <c r="X757" i="1"/>
  <c r="Y757" i="1"/>
  <c r="Z757" i="1"/>
  <c r="O758" i="1"/>
  <c r="P758" i="1"/>
  <c r="C758" i="1"/>
  <c r="Q758" i="1"/>
  <c r="R758" i="1"/>
  <c r="S758" i="1"/>
  <c r="T758" i="1"/>
  <c r="U758" i="1"/>
  <c r="V758" i="1"/>
  <c r="W758" i="1"/>
  <c r="X758" i="1"/>
  <c r="Y758" i="1"/>
  <c r="Z758" i="1"/>
  <c r="O759" i="1"/>
  <c r="P759" i="1"/>
  <c r="C759" i="1"/>
  <c r="Q759" i="1"/>
  <c r="R759" i="1"/>
  <c r="S759" i="1"/>
  <c r="T759" i="1"/>
  <c r="U759" i="1"/>
  <c r="V759" i="1"/>
  <c r="W759" i="1"/>
  <c r="X759" i="1"/>
  <c r="Y759" i="1"/>
  <c r="Z759" i="1"/>
  <c r="O760" i="1"/>
  <c r="P760" i="1"/>
  <c r="C760" i="1"/>
  <c r="Q760" i="1"/>
  <c r="R760" i="1"/>
  <c r="S760" i="1"/>
  <c r="T760" i="1"/>
  <c r="U760" i="1"/>
  <c r="V760" i="1"/>
  <c r="W760" i="1"/>
  <c r="X760" i="1"/>
  <c r="Y760" i="1"/>
  <c r="Z760" i="1"/>
  <c r="O761" i="1"/>
  <c r="P761" i="1"/>
  <c r="C761" i="1"/>
  <c r="Q761" i="1"/>
  <c r="R761" i="1"/>
  <c r="S761" i="1"/>
  <c r="T761" i="1"/>
  <c r="U761" i="1"/>
  <c r="V761" i="1"/>
  <c r="W761" i="1"/>
  <c r="X761" i="1"/>
  <c r="Y761" i="1"/>
  <c r="Z761" i="1"/>
  <c r="O762" i="1"/>
  <c r="P762" i="1"/>
  <c r="C762" i="1"/>
  <c r="Q762" i="1"/>
  <c r="R762" i="1"/>
  <c r="S762" i="1"/>
  <c r="T762" i="1"/>
  <c r="U762" i="1"/>
  <c r="V762" i="1"/>
  <c r="W762" i="1"/>
  <c r="X762" i="1"/>
  <c r="Y762" i="1"/>
  <c r="Z762" i="1"/>
  <c r="O763" i="1"/>
  <c r="P763" i="1"/>
  <c r="C763" i="1"/>
  <c r="Q763" i="1"/>
  <c r="R763" i="1"/>
  <c r="S763" i="1"/>
  <c r="T763" i="1"/>
  <c r="U763" i="1"/>
  <c r="V763" i="1"/>
  <c r="W763" i="1"/>
  <c r="X763" i="1"/>
  <c r="Y763" i="1"/>
  <c r="Z763" i="1"/>
  <c r="O764" i="1"/>
  <c r="P764" i="1"/>
  <c r="C764" i="1"/>
  <c r="Q764" i="1"/>
  <c r="R764" i="1"/>
  <c r="S764" i="1"/>
  <c r="T764" i="1"/>
  <c r="U764" i="1"/>
  <c r="V764" i="1"/>
  <c r="W764" i="1"/>
  <c r="X764" i="1"/>
  <c r="Y764" i="1"/>
  <c r="Z764" i="1"/>
  <c r="O765" i="1"/>
  <c r="P765" i="1"/>
  <c r="C765" i="1"/>
  <c r="Q765" i="1"/>
  <c r="R765" i="1"/>
  <c r="S765" i="1"/>
  <c r="T765" i="1"/>
  <c r="U765" i="1"/>
  <c r="V765" i="1"/>
  <c r="W765" i="1"/>
  <c r="X765" i="1"/>
  <c r="Y765" i="1"/>
  <c r="Z765" i="1"/>
  <c r="O766" i="1"/>
  <c r="P766" i="1"/>
  <c r="C766" i="1"/>
  <c r="Q766" i="1"/>
  <c r="R766" i="1"/>
  <c r="S766" i="1"/>
  <c r="T766" i="1"/>
  <c r="U766" i="1"/>
  <c r="V766" i="1"/>
  <c r="W766" i="1"/>
  <c r="X766" i="1"/>
  <c r="Y766" i="1"/>
  <c r="Z766" i="1"/>
  <c r="O767" i="1"/>
  <c r="P767" i="1"/>
  <c r="C767" i="1"/>
  <c r="Q767" i="1"/>
  <c r="R767" i="1"/>
  <c r="S767" i="1"/>
  <c r="T767" i="1"/>
  <c r="U767" i="1"/>
  <c r="V767" i="1"/>
  <c r="W767" i="1"/>
  <c r="X767" i="1"/>
  <c r="Y767" i="1"/>
  <c r="Z767" i="1"/>
  <c r="O768" i="1"/>
  <c r="P768" i="1"/>
  <c r="C768" i="1"/>
  <c r="Q768" i="1"/>
  <c r="R768" i="1"/>
  <c r="S768" i="1"/>
  <c r="T768" i="1"/>
  <c r="U768" i="1"/>
  <c r="V768" i="1"/>
  <c r="W768" i="1"/>
  <c r="X768" i="1"/>
  <c r="Y768" i="1"/>
  <c r="Z768" i="1"/>
  <c r="O769" i="1"/>
  <c r="P769" i="1"/>
  <c r="C769" i="1"/>
  <c r="Q769" i="1"/>
  <c r="R769" i="1"/>
  <c r="S769" i="1"/>
  <c r="T769" i="1"/>
  <c r="U769" i="1"/>
  <c r="V769" i="1"/>
  <c r="W769" i="1"/>
  <c r="X769" i="1"/>
  <c r="Y769" i="1"/>
  <c r="Z769" i="1"/>
  <c r="O770" i="1"/>
  <c r="P770" i="1"/>
  <c r="C770" i="1"/>
  <c r="Q770" i="1"/>
  <c r="R770" i="1"/>
  <c r="S770" i="1"/>
  <c r="T770" i="1"/>
  <c r="U770" i="1"/>
  <c r="V770" i="1"/>
  <c r="W770" i="1"/>
  <c r="X770" i="1"/>
  <c r="Y770" i="1"/>
  <c r="Z770" i="1"/>
  <c r="O771" i="1"/>
  <c r="P771" i="1"/>
  <c r="C771" i="1"/>
  <c r="Q771" i="1"/>
  <c r="R771" i="1"/>
  <c r="S771" i="1"/>
  <c r="T771" i="1"/>
  <c r="U771" i="1"/>
  <c r="V771" i="1"/>
  <c r="W771" i="1"/>
  <c r="X771" i="1"/>
  <c r="Y771" i="1"/>
  <c r="Z771" i="1"/>
  <c r="O772" i="1"/>
  <c r="P772" i="1"/>
  <c r="C772" i="1"/>
  <c r="Q772" i="1"/>
  <c r="R772" i="1"/>
  <c r="S772" i="1"/>
  <c r="T772" i="1"/>
  <c r="U772" i="1"/>
  <c r="V772" i="1"/>
  <c r="W772" i="1"/>
  <c r="X772" i="1"/>
  <c r="Y772" i="1"/>
  <c r="Z772" i="1"/>
  <c r="O773" i="1"/>
  <c r="P773" i="1"/>
  <c r="C773" i="1"/>
  <c r="Q773" i="1"/>
  <c r="R773" i="1"/>
  <c r="S773" i="1"/>
  <c r="T773" i="1"/>
  <c r="U773" i="1"/>
  <c r="V773" i="1"/>
  <c r="W773" i="1"/>
  <c r="X773" i="1"/>
  <c r="Y773" i="1"/>
  <c r="Z773" i="1"/>
  <c r="O774" i="1"/>
  <c r="P774" i="1"/>
  <c r="C774" i="1"/>
  <c r="Q774" i="1"/>
  <c r="R774" i="1"/>
  <c r="S774" i="1"/>
  <c r="T774" i="1"/>
  <c r="U774" i="1"/>
  <c r="V774" i="1"/>
  <c r="W774" i="1"/>
  <c r="X774" i="1"/>
  <c r="Y774" i="1"/>
  <c r="Z774" i="1"/>
  <c r="O775" i="1"/>
  <c r="P775" i="1"/>
  <c r="C775" i="1"/>
  <c r="Q775" i="1"/>
  <c r="R775" i="1"/>
  <c r="S775" i="1"/>
  <c r="T775" i="1"/>
  <c r="U775" i="1"/>
  <c r="V775" i="1"/>
  <c r="W775" i="1"/>
  <c r="X775" i="1"/>
  <c r="Y775" i="1"/>
  <c r="Z775" i="1"/>
  <c r="O776" i="1"/>
  <c r="P776" i="1"/>
  <c r="C776" i="1"/>
  <c r="Q776" i="1"/>
  <c r="R776" i="1"/>
  <c r="S776" i="1"/>
  <c r="T776" i="1"/>
  <c r="U776" i="1"/>
  <c r="V776" i="1"/>
  <c r="W776" i="1"/>
  <c r="X776" i="1"/>
  <c r="Y776" i="1"/>
  <c r="Z776" i="1"/>
  <c r="O777" i="1"/>
  <c r="P777" i="1"/>
  <c r="C777" i="1"/>
  <c r="Q777" i="1"/>
  <c r="R777" i="1"/>
  <c r="S777" i="1"/>
  <c r="T777" i="1"/>
  <c r="U777" i="1"/>
  <c r="V777" i="1"/>
  <c r="W777" i="1"/>
  <c r="X777" i="1"/>
  <c r="Y777" i="1"/>
  <c r="Z777" i="1"/>
  <c r="O778" i="1"/>
  <c r="P778" i="1"/>
  <c r="C778" i="1"/>
  <c r="Q778" i="1"/>
  <c r="R778" i="1"/>
  <c r="S778" i="1"/>
  <c r="T778" i="1"/>
  <c r="U778" i="1"/>
  <c r="V778" i="1"/>
  <c r="W778" i="1"/>
  <c r="X778" i="1"/>
  <c r="Y778" i="1"/>
  <c r="Z778" i="1"/>
  <c r="O779" i="1"/>
  <c r="P779" i="1"/>
  <c r="C779" i="1"/>
  <c r="Q779" i="1"/>
  <c r="R779" i="1"/>
  <c r="S779" i="1"/>
  <c r="T779" i="1"/>
  <c r="U779" i="1"/>
  <c r="V779" i="1"/>
  <c r="W779" i="1"/>
  <c r="X779" i="1"/>
  <c r="Y779" i="1"/>
  <c r="Z779" i="1"/>
  <c r="O780" i="1"/>
  <c r="P780" i="1"/>
  <c r="C780" i="1"/>
  <c r="Q780" i="1"/>
  <c r="R780" i="1"/>
  <c r="S780" i="1"/>
  <c r="T780" i="1"/>
  <c r="U780" i="1"/>
  <c r="V780" i="1"/>
  <c r="W780" i="1"/>
  <c r="X780" i="1"/>
  <c r="Y780" i="1"/>
  <c r="Z780" i="1"/>
  <c r="O781" i="1"/>
  <c r="P781" i="1"/>
  <c r="C781" i="1"/>
  <c r="Q781" i="1"/>
  <c r="R781" i="1"/>
  <c r="S781" i="1"/>
  <c r="T781" i="1"/>
  <c r="U781" i="1"/>
  <c r="V781" i="1"/>
  <c r="W781" i="1"/>
  <c r="X781" i="1"/>
  <c r="Y781" i="1"/>
  <c r="Z781" i="1"/>
  <c r="O782" i="1"/>
  <c r="P782" i="1"/>
  <c r="C782" i="1"/>
  <c r="Q782" i="1"/>
  <c r="R782" i="1"/>
  <c r="S782" i="1"/>
  <c r="T782" i="1"/>
  <c r="U782" i="1"/>
  <c r="V782" i="1"/>
  <c r="W782" i="1"/>
  <c r="X782" i="1"/>
  <c r="Y782" i="1"/>
  <c r="Z782" i="1"/>
  <c r="O783" i="1"/>
  <c r="P783" i="1"/>
  <c r="C783" i="1"/>
  <c r="Q783" i="1"/>
  <c r="R783" i="1"/>
  <c r="S783" i="1"/>
  <c r="T783" i="1"/>
  <c r="U783" i="1"/>
  <c r="V783" i="1"/>
  <c r="W783" i="1"/>
  <c r="X783" i="1"/>
  <c r="Y783" i="1"/>
  <c r="Z783" i="1"/>
  <c r="O784" i="1"/>
  <c r="P784" i="1"/>
  <c r="C784" i="1"/>
  <c r="Q784" i="1"/>
  <c r="R784" i="1"/>
  <c r="S784" i="1"/>
  <c r="T784" i="1"/>
  <c r="U784" i="1"/>
  <c r="V784" i="1"/>
  <c r="W784" i="1"/>
  <c r="X784" i="1"/>
  <c r="Y784" i="1"/>
  <c r="Z784" i="1"/>
  <c r="O785" i="1"/>
  <c r="P785" i="1"/>
  <c r="C785" i="1"/>
  <c r="Q785" i="1"/>
  <c r="R785" i="1"/>
  <c r="S785" i="1"/>
  <c r="T785" i="1"/>
  <c r="U785" i="1"/>
  <c r="V785" i="1"/>
  <c r="W785" i="1"/>
  <c r="X785" i="1"/>
  <c r="Y785" i="1"/>
  <c r="Z785" i="1"/>
  <c r="O786" i="1"/>
  <c r="P786" i="1"/>
  <c r="C786" i="1"/>
  <c r="Q786" i="1"/>
  <c r="R786" i="1"/>
  <c r="S786" i="1"/>
  <c r="T786" i="1"/>
  <c r="U786" i="1"/>
  <c r="V786" i="1"/>
  <c r="W786" i="1"/>
  <c r="X786" i="1"/>
  <c r="Y786" i="1"/>
  <c r="Z786" i="1"/>
  <c r="O787" i="1"/>
  <c r="P787" i="1"/>
  <c r="C787" i="1"/>
  <c r="Q787" i="1"/>
  <c r="R787" i="1"/>
  <c r="S787" i="1"/>
  <c r="T787" i="1"/>
  <c r="U787" i="1"/>
  <c r="V787" i="1"/>
  <c r="W787" i="1"/>
  <c r="X787" i="1"/>
  <c r="Y787" i="1"/>
  <c r="Z787" i="1"/>
  <c r="O788" i="1"/>
  <c r="P788" i="1"/>
  <c r="C788" i="1"/>
  <c r="Q788" i="1"/>
  <c r="R788" i="1"/>
  <c r="S788" i="1"/>
  <c r="T788" i="1"/>
  <c r="U788" i="1"/>
  <c r="V788" i="1"/>
  <c r="W788" i="1"/>
  <c r="X788" i="1"/>
  <c r="Y788" i="1"/>
  <c r="Z788" i="1"/>
  <c r="O789" i="1"/>
  <c r="P789" i="1"/>
  <c r="C789" i="1"/>
  <c r="Q789" i="1"/>
  <c r="R789" i="1"/>
  <c r="S789" i="1"/>
  <c r="T789" i="1"/>
  <c r="U789" i="1"/>
  <c r="V789" i="1"/>
  <c r="W789" i="1"/>
  <c r="X789" i="1"/>
  <c r="Y789" i="1"/>
  <c r="Z789" i="1"/>
  <c r="O790" i="1"/>
  <c r="P790" i="1"/>
  <c r="C790" i="1"/>
  <c r="Q790" i="1"/>
  <c r="R790" i="1"/>
  <c r="S790" i="1"/>
  <c r="T790" i="1"/>
  <c r="U790" i="1"/>
  <c r="V790" i="1"/>
  <c r="W790" i="1"/>
  <c r="X790" i="1"/>
  <c r="Y790" i="1"/>
  <c r="Z790" i="1"/>
  <c r="O791" i="1"/>
  <c r="P791" i="1"/>
  <c r="C791" i="1"/>
  <c r="Q791" i="1"/>
  <c r="R791" i="1"/>
  <c r="S791" i="1"/>
  <c r="T791" i="1"/>
  <c r="U791" i="1"/>
  <c r="V791" i="1"/>
  <c r="W791" i="1"/>
  <c r="X791" i="1"/>
  <c r="Y791" i="1"/>
  <c r="Z791" i="1"/>
  <c r="O792" i="1"/>
  <c r="P792" i="1"/>
  <c r="C792" i="1"/>
  <c r="Q792" i="1"/>
  <c r="R792" i="1"/>
  <c r="S792" i="1"/>
  <c r="T792" i="1"/>
  <c r="U792" i="1"/>
  <c r="V792" i="1"/>
  <c r="W792" i="1"/>
  <c r="X792" i="1"/>
  <c r="Y792" i="1"/>
  <c r="Z792" i="1"/>
  <c r="O793" i="1"/>
  <c r="P793" i="1"/>
  <c r="C793" i="1"/>
  <c r="Q793" i="1"/>
  <c r="R793" i="1"/>
  <c r="S793" i="1"/>
  <c r="T793" i="1"/>
  <c r="U793" i="1"/>
  <c r="V793" i="1"/>
  <c r="W793" i="1"/>
  <c r="X793" i="1"/>
  <c r="Y793" i="1"/>
  <c r="Z793" i="1"/>
  <c r="O794" i="1"/>
  <c r="P794" i="1"/>
  <c r="C794" i="1"/>
  <c r="Q794" i="1"/>
  <c r="R794" i="1"/>
  <c r="S794" i="1"/>
  <c r="T794" i="1"/>
  <c r="U794" i="1"/>
  <c r="V794" i="1"/>
  <c r="W794" i="1"/>
  <c r="X794" i="1"/>
  <c r="Y794" i="1"/>
  <c r="Z794" i="1"/>
  <c r="O795" i="1"/>
  <c r="P795" i="1"/>
  <c r="C795" i="1"/>
  <c r="Q795" i="1"/>
  <c r="R795" i="1"/>
  <c r="S795" i="1"/>
  <c r="T795" i="1"/>
  <c r="U795" i="1"/>
  <c r="V795" i="1"/>
  <c r="W795" i="1"/>
  <c r="X795" i="1"/>
  <c r="Y795" i="1"/>
  <c r="Z795" i="1"/>
  <c r="O796" i="1"/>
  <c r="P796" i="1"/>
  <c r="C796" i="1"/>
  <c r="Q796" i="1"/>
  <c r="R796" i="1"/>
  <c r="S796" i="1"/>
  <c r="T796" i="1"/>
  <c r="U796" i="1"/>
  <c r="V796" i="1"/>
  <c r="W796" i="1"/>
  <c r="X796" i="1"/>
  <c r="Y796" i="1"/>
  <c r="Z796" i="1"/>
  <c r="O797" i="1"/>
  <c r="P797" i="1"/>
  <c r="C797" i="1"/>
  <c r="Q797" i="1"/>
  <c r="R797" i="1"/>
  <c r="S797" i="1"/>
  <c r="T797" i="1"/>
  <c r="U797" i="1"/>
  <c r="V797" i="1"/>
  <c r="W797" i="1"/>
  <c r="X797" i="1"/>
  <c r="Y797" i="1"/>
  <c r="Z797" i="1"/>
  <c r="O798" i="1"/>
  <c r="P798" i="1"/>
  <c r="C798" i="1"/>
  <c r="Q798" i="1"/>
  <c r="R798" i="1"/>
  <c r="S798" i="1"/>
  <c r="T798" i="1"/>
  <c r="U798" i="1"/>
  <c r="V798" i="1"/>
  <c r="W798" i="1"/>
  <c r="X798" i="1"/>
  <c r="Y798" i="1"/>
  <c r="Z798" i="1"/>
  <c r="O799" i="1"/>
  <c r="P799" i="1"/>
  <c r="C799" i="1"/>
  <c r="Q799" i="1"/>
  <c r="R799" i="1"/>
  <c r="S799" i="1"/>
  <c r="T799" i="1"/>
  <c r="U799" i="1"/>
  <c r="V799" i="1"/>
  <c r="W799" i="1"/>
  <c r="X799" i="1"/>
  <c r="Y799" i="1"/>
  <c r="Z799" i="1"/>
  <c r="O800" i="1"/>
  <c r="P800" i="1"/>
  <c r="C800" i="1"/>
  <c r="Q800" i="1"/>
  <c r="R800" i="1"/>
  <c r="S800" i="1"/>
  <c r="T800" i="1"/>
  <c r="U800" i="1"/>
  <c r="V800" i="1"/>
  <c r="W800" i="1"/>
  <c r="X800" i="1"/>
  <c r="Y800" i="1"/>
  <c r="Z800" i="1"/>
  <c r="O801" i="1"/>
  <c r="P801" i="1"/>
  <c r="C801" i="1"/>
  <c r="Q801" i="1"/>
  <c r="R801" i="1"/>
  <c r="S801" i="1"/>
  <c r="T801" i="1"/>
  <c r="U801" i="1"/>
  <c r="V801" i="1"/>
  <c r="W801" i="1"/>
  <c r="X801" i="1"/>
  <c r="Y801" i="1"/>
  <c r="Z801" i="1"/>
  <c r="O802" i="1"/>
  <c r="P802" i="1"/>
  <c r="C802" i="1"/>
  <c r="Q802" i="1"/>
  <c r="R802" i="1"/>
  <c r="S802" i="1"/>
  <c r="T802" i="1"/>
  <c r="U802" i="1"/>
  <c r="V802" i="1"/>
  <c r="W802" i="1"/>
  <c r="X802" i="1"/>
  <c r="Y802" i="1"/>
  <c r="Z802" i="1"/>
  <c r="O803" i="1"/>
  <c r="P803" i="1"/>
  <c r="C803" i="1"/>
  <c r="Q803" i="1"/>
  <c r="R803" i="1"/>
  <c r="S803" i="1"/>
  <c r="T803" i="1"/>
  <c r="U803" i="1"/>
  <c r="V803" i="1"/>
  <c r="W803" i="1"/>
  <c r="X803" i="1"/>
  <c r="Y803" i="1"/>
  <c r="Z803" i="1"/>
  <c r="O804" i="1"/>
  <c r="P804" i="1"/>
  <c r="C804" i="1"/>
  <c r="Q804" i="1"/>
  <c r="R804" i="1"/>
  <c r="S804" i="1"/>
  <c r="T804" i="1"/>
  <c r="U804" i="1"/>
  <c r="V804" i="1"/>
  <c r="W804" i="1"/>
  <c r="X804" i="1"/>
  <c r="Y804" i="1"/>
  <c r="Z804" i="1"/>
  <c r="O805" i="1"/>
  <c r="P805" i="1"/>
  <c r="C805" i="1"/>
  <c r="Q805" i="1"/>
  <c r="R805" i="1"/>
  <c r="S805" i="1"/>
  <c r="T805" i="1"/>
  <c r="U805" i="1"/>
  <c r="V805" i="1"/>
  <c r="W805" i="1"/>
  <c r="X805" i="1"/>
  <c r="Y805" i="1"/>
  <c r="Z805" i="1"/>
  <c r="O806" i="1"/>
  <c r="P806" i="1"/>
  <c r="C806" i="1"/>
  <c r="Q806" i="1"/>
  <c r="R806" i="1"/>
  <c r="S806" i="1"/>
  <c r="T806" i="1"/>
  <c r="U806" i="1"/>
  <c r="V806" i="1"/>
  <c r="W806" i="1"/>
  <c r="X806" i="1"/>
  <c r="Y806" i="1"/>
  <c r="Z806" i="1"/>
  <c r="O807" i="1"/>
  <c r="P807" i="1"/>
  <c r="C807" i="1"/>
  <c r="Q807" i="1"/>
  <c r="R807" i="1"/>
  <c r="S807" i="1"/>
  <c r="T807" i="1"/>
  <c r="U807" i="1"/>
  <c r="V807" i="1"/>
  <c r="W807" i="1"/>
  <c r="X807" i="1"/>
  <c r="Y807" i="1"/>
  <c r="Z807" i="1"/>
  <c r="O808" i="1"/>
  <c r="P808" i="1"/>
  <c r="C808" i="1"/>
  <c r="Q808" i="1"/>
  <c r="R808" i="1"/>
  <c r="S808" i="1"/>
  <c r="T808" i="1"/>
  <c r="U808" i="1"/>
  <c r="V808" i="1"/>
  <c r="W808" i="1"/>
  <c r="X808" i="1"/>
  <c r="Y808" i="1"/>
  <c r="Z808" i="1"/>
  <c r="O809" i="1"/>
  <c r="P809" i="1"/>
  <c r="C809" i="1"/>
  <c r="Q809" i="1"/>
  <c r="R809" i="1"/>
  <c r="S809" i="1"/>
  <c r="T809" i="1"/>
  <c r="U809" i="1"/>
  <c r="V809" i="1"/>
  <c r="W809" i="1"/>
  <c r="X809" i="1"/>
  <c r="Y809" i="1"/>
  <c r="Z809" i="1"/>
  <c r="O810" i="1"/>
  <c r="P810" i="1"/>
  <c r="C810" i="1"/>
  <c r="Q810" i="1"/>
  <c r="R810" i="1"/>
  <c r="S810" i="1"/>
  <c r="T810" i="1"/>
  <c r="U810" i="1"/>
  <c r="V810" i="1"/>
  <c r="W810" i="1"/>
  <c r="X810" i="1"/>
  <c r="Y810" i="1"/>
  <c r="Z810" i="1"/>
  <c r="O811" i="1"/>
  <c r="P811" i="1"/>
  <c r="C811" i="1"/>
  <c r="Q811" i="1"/>
  <c r="R811" i="1"/>
  <c r="S811" i="1"/>
  <c r="T811" i="1"/>
  <c r="U811" i="1"/>
  <c r="V811" i="1"/>
  <c r="W811" i="1"/>
  <c r="X811" i="1"/>
  <c r="Y811" i="1"/>
  <c r="Z811" i="1"/>
  <c r="O812" i="1"/>
  <c r="P812" i="1"/>
  <c r="C812" i="1"/>
  <c r="Q812" i="1"/>
  <c r="R812" i="1"/>
  <c r="S812" i="1"/>
  <c r="T812" i="1"/>
  <c r="U812" i="1"/>
  <c r="V812" i="1"/>
  <c r="W812" i="1"/>
  <c r="X812" i="1"/>
  <c r="Y812" i="1"/>
  <c r="Z812" i="1"/>
  <c r="O813" i="1"/>
  <c r="P813" i="1"/>
  <c r="C813" i="1"/>
  <c r="Q813" i="1"/>
  <c r="R813" i="1"/>
  <c r="S813" i="1"/>
  <c r="T813" i="1"/>
  <c r="U813" i="1"/>
  <c r="V813" i="1"/>
  <c r="W813" i="1"/>
  <c r="X813" i="1"/>
  <c r="Y813" i="1"/>
  <c r="Z813" i="1"/>
  <c r="O814" i="1"/>
  <c r="P814" i="1"/>
  <c r="C814" i="1"/>
  <c r="Q814" i="1"/>
  <c r="R814" i="1"/>
  <c r="S814" i="1"/>
  <c r="T814" i="1"/>
  <c r="U814" i="1"/>
  <c r="V814" i="1"/>
  <c r="W814" i="1"/>
  <c r="X814" i="1"/>
  <c r="Y814" i="1"/>
  <c r="Z814" i="1"/>
  <c r="O815" i="1"/>
  <c r="P815" i="1"/>
  <c r="C815" i="1"/>
  <c r="Q815" i="1"/>
  <c r="R815" i="1"/>
  <c r="S815" i="1"/>
  <c r="T815" i="1"/>
  <c r="U815" i="1"/>
  <c r="V815" i="1"/>
  <c r="W815" i="1"/>
  <c r="X815" i="1"/>
  <c r="Y815" i="1"/>
  <c r="Z815" i="1"/>
  <c r="O816" i="1"/>
  <c r="P816" i="1"/>
  <c r="C816" i="1"/>
  <c r="Q816" i="1"/>
  <c r="R816" i="1"/>
  <c r="S816" i="1"/>
  <c r="T816" i="1"/>
  <c r="U816" i="1"/>
  <c r="V816" i="1"/>
  <c r="W816" i="1"/>
  <c r="X816" i="1"/>
  <c r="Y816" i="1"/>
  <c r="Z816" i="1"/>
  <c r="O817" i="1"/>
  <c r="P817" i="1"/>
  <c r="C817" i="1"/>
  <c r="Q817" i="1"/>
  <c r="R817" i="1"/>
  <c r="S817" i="1"/>
  <c r="T817" i="1"/>
  <c r="U817" i="1"/>
  <c r="V817" i="1"/>
  <c r="W817" i="1"/>
  <c r="X817" i="1"/>
  <c r="Y817" i="1"/>
  <c r="Z817" i="1"/>
  <c r="O818" i="1"/>
  <c r="P818" i="1"/>
  <c r="C818" i="1"/>
  <c r="Q818" i="1"/>
  <c r="R818" i="1"/>
  <c r="S818" i="1"/>
  <c r="T818" i="1"/>
  <c r="U818" i="1"/>
  <c r="V818" i="1"/>
  <c r="W818" i="1"/>
  <c r="X818" i="1"/>
  <c r="Y818" i="1"/>
  <c r="Z818" i="1"/>
  <c r="O819" i="1"/>
  <c r="P819" i="1"/>
  <c r="C819" i="1"/>
  <c r="Q819" i="1"/>
  <c r="R819" i="1"/>
  <c r="S819" i="1"/>
  <c r="T819" i="1"/>
  <c r="U819" i="1"/>
  <c r="V819" i="1"/>
  <c r="W819" i="1"/>
  <c r="X819" i="1"/>
  <c r="Y819" i="1"/>
  <c r="Z819" i="1"/>
  <c r="O820" i="1"/>
  <c r="P820" i="1"/>
  <c r="C820" i="1"/>
  <c r="Q820" i="1"/>
  <c r="R820" i="1"/>
  <c r="S820" i="1"/>
  <c r="T820" i="1"/>
  <c r="U820" i="1"/>
  <c r="V820" i="1"/>
  <c r="W820" i="1"/>
  <c r="X820" i="1"/>
  <c r="Y820" i="1"/>
  <c r="Z820" i="1"/>
  <c r="O821" i="1"/>
  <c r="P821" i="1"/>
  <c r="C821" i="1"/>
  <c r="Q821" i="1"/>
  <c r="R821" i="1"/>
  <c r="S821" i="1"/>
  <c r="T821" i="1"/>
  <c r="U821" i="1"/>
  <c r="V821" i="1"/>
  <c r="W821" i="1"/>
  <c r="X821" i="1"/>
  <c r="Y821" i="1"/>
  <c r="Z821" i="1"/>
  <c r="O822" i="1"/>
  <c r="P822" i="1"/>
  <c r="C822" i="1"/>
  <c r="Q822" i="1"/>
  <c r="R822" i="1"/>
  <c r="S822" i="1"/>
  <c r="T822" i="1"/>
  <c r="U822" i="1"/>
  <c r="V822" i="1"/>
  <c r="W822" i="1"/>
  <c r="X822" i="1"/>
  <c r="Y822" i="1"/>
  <c r="Z822" i="1"/>
  <c r="O823" i="1"/>
  <c r="P823" i="1"/>
  <c r="C823" i="1"/>
  <c r="Q823" i="1"/>
  <c r="R823" i="1"/>
  <c r="S823" i="1"/>
  <c r="T823" i="1"/>
  <c r="U823" i="1"/>
  <c r="V823" i="1"/>
  <c r="W823" i="1"/>
  <c r="X823" i="1"/>
  <c r="Y823" i="1"/>
  <c r="Z823" i="1"/>
  <c r="O824" i="1"/>
  <c r="P824" i="1"/>
  <c r="C824" i="1"/>
  <c r="Q824" i="1"/>
  <c r="R824" i="1"/>
  <c r="S824" i="1"/>
  <c r="T824" i="1"/>
  <c r="U824" i="1"/>
  <c r="V824" i="1"/>
  <c r="W824" i="1"/>
  <c r="X824" i="1"/>
  <c r="Y824" i="1"/>
  <c r="Z824" i="1"/>
  <c r="O825" i="1"/>
  <c r="P825" i="1"/>
  <c r="C825" i="1"/>
  <c r="Q825" i="1"/>
  <c r="R825" i="1"/>
  <c r="S825" i="1"/>
  <c r="T825" i="1"/>
  <c r="U825" i="1"/>
  <c r="V825" i="1"/>
  <c r="W825" i="1"/>
  <c r="X825" i="1"/>
  <c r="Y825" i="1"/>
  <c r="Z825" i="1"/>
  <c r="O826" i="1"/>
  <c r="P826" i="1"/>
  <c r="C826" i="1"/>
  <c r="Q826" i="1"/>
  <c r="R826" i="1"/>
  <c r="S826" i="1"/>
  <c r="T826" i="1"/>
  <c r="U826" i="1"/>
  <c r="V826" i="1"/>
  <c r="W826" i="1"/>
  <c r="X826" i="1"/>
  <c r="Y826" i="1"/>
  <c r="Z826" i="1"/>
  <c r="O827" i="1"/>
  <c r="P827" i="1"/>
  <c r="C827" i="1"/>
  <c r="Q827" i="1"/>
  <c r="R827" i="1"/>
  <c r="S827" i="1"/>
  <c r="T827" i="1"/>
  <c r="U827" i="1"/>
  <c r="V827" i="1"/>
  <c r="W827" i="1"/>
  <c r="X827" i="1"/>
  <c r="Y827" i="1"/>
  <c r="Z827" i="1"/>
  <c r="O828" i="1"/>
  <c r="P828" i="1"/>
  <c r="C828" i="1"/>
  <c r="Q828" i="1"/>
  <c r="R828" i="1"/>
  <c r="S828" i="1"/>
  <c r="T828" i="1"/>
  <c r="U828" i="1"/>
  <c r="V828" i="1"/>
  <c r="W828" i="1"/>
  <c r="X828" i="1"/>
  <c r="Y828" i="1"/>
  <c r="Z828" i="1"/>
  <c r="O829" i="1"/>
  <c r="P829" i="1"/>
  <c r="C829" i="1"/>
  <c r="Q829" i="1"/>
  <c r="R829" i="1"/>
  <c r="S829" i="1"/>
  <c r="T829" i="1"/>
  <c r="U829" i="1"/>
  <c r="V829" i="1"/>
  <c r="W829" i="1"/>
  <c r="X829" i="1"/>
  <c r="Y829" i="1"/>
  <c r="Z829" i="1"/>
  <c r="O830" i="1"/>
  <c r="P830" i="1"/>
  <c r="C830" i="1"/>
  <c r="Q830" i="1"/>
  <c r="R830" i="1"/>
  <c r="S830" i="1"/>
  <c r="T830" i="1"/>
  <c r="U830" i="1"/>
  <c r="V830" i="1"/>
  <c r="W830" i="1"/>
  <c r="X830" i="1"/>
  <c r="Y830" i="1"/>
  <c r="Z830" i="1"/>
  <c r="O831" i="1"/>
  <c r="P831" i="1"/>
  <c r="C831" i="1"/>
  <c r="Q831" i="1"/>
  <c r="R831" i="1"/>
  <c r="S831" i="1"/>
  <c r="T831" i="1"/>
  <c r="U831" i="1"/>
  <c r="V831" i="1"/>
  <c r="W831" i="1"/>
  <c r="X831" i="1"/>
  <c r="Y831" i="1"/>
  <c r="Z831" i="1"/>
  <c r="O832" i="1"/>
  <c r="P832" i="1"/>
  <c r="C832" i="1"/>
  <c r="Q832" i="1"/>
  <c r="R832" i="1"/>
  <c r="S832" i="1"/>
  <c r="T832" i="1"/>
  <c r="U832" i="1"/>
  <c r="V832" i="1"/>
  <c r="W832" i="1"/>
  <c r="X832" i="1"/>
  <c r="Y832" i="1"/>
  <c r="Z832" i="1"/>
  <c r="O833" i="1"/>
  <c r="P833" i="1"/>
  <c r="C833" i="1"/>
  <c r="Q833" i="1"/>
  <c r="R833" i="1"/>
  <c r="S833" i="1"/>
  <c r="T833" i="1"/>
  <c r="U833" i="1"/>
  <c r="V833" i="1"/>
  <c r="W833" i="1"/>
  <c r="X833" i="1"/>
  <c r="Y833" i="1"/>
  <c r="Z833" i="1"/>
  <c r="O834" i="1"/>
  <c r="P834" i="1"/>
  <c r="C834" i="1"/>
  <c r="Q834" i="1"/>
  <c r="R834" i="1"/>
  <c r="S834" i="1"/>
  <c r="T834" i="1"/>
  <c r="U834" i="1"/>
  <c r="V834" i="1"/>
  <c r="W834" i="1"/>
  <c r="X834" i="1"/>
  <c r="Y834" i="1"/>
  <c r="Z834" i="1"/>
  <c r="O835" i="1"/>
  <c r="P835" i="1"/>
  <c r="C835" i="1"/>
  <c r="Q835" i="1"/>
  <c r="R835" i="1"/>
  <c r="S835" i="1"/>
  <c r="T835" i="1"/>
  <c r="U835" i="1"/>
  <c r="V835" i="1"/>
  <c r="W835" i="1"/>
  <c r="X835" i="1"/>
  <c r="Y835" i="1"/>
  <c r="Z835" i="1"/>
  <c r="O836" i="1"/>
  <c r="P836" i="1"/>
  <c r="C836" i="1"/>
  <c r="Q836" i="1"/>
  <c r="R836" i="1"/>
  <c r="S836" i="1"/>
  <c r="T836" i="1"/>
  <c r="U836" i="1"/>
  <c r="V836" i="1"/>
  <c r="W836" i="1"/>
  <c r="X836" i="1"/>
  <c r="Y836" i="1"/>
  <c r="Z836" i="1"/>
  <c r="O837" i="1"/>
  <c r="P837" i="1"/>
  <c r="C837" i="1"/>
  <c r="Q837" i="1"/>
  <c r="R837" i="1"/>
  <c r="S837" i="1"/>
  <c r="T837" i="1"/>
  <c r="U837" i="1"/>
  <c r="V837" i="1"/>
  <c r="W837" i="1"/>
  <c r="X837" i="1"/>
  <c r="Y837" i="1"/>
  <c r="Z837" i="1"/>
  <c r="O838" i="1"/>
  <c r="P838" i="1"/>
  <c r="C838" i="1"/>
  <c r="Q838" i="1"/>
  <c r="R838" i="1"/>
  <c r="S838" i="1"/>
  <c r="T838" i="1"/>
  <c r="U838" i="1"/>
  <c r="V838" i="1"/>
  <c r="W838" i="1"/>
  <c r="X838" i="1"/>
  <c r="Y838" i="1"/>
  <c r="Z838" i="1"/>
  <c r="O839" i="1"/>
  <c r="P839" i="1"/>
  <c r="C839" i="1"/>
  <c r="Q839" i="1"/>
  <c r="R839" i="1"/>
  <c r="S839" i="1"/>
  <c r="T839" i="1"/>
  <c r="U839" i="1"/>
  <c r="V839" i="1"/>
  <c r="W839" i="1"/>
  <c r="X839" i="1"/>
  <c r="Y839" i="1"/>
  <c r="Z839" i="1"/>
  <c r="O840" i="1"/>
  <c r="P840" i="1"/>
  <c r="C840" i="1"/>
  <c r="Q840" i="1"/>
  <c r="R840" i="1"/>
  <c r="S840" i="1"/>
  <c r="T840" i="1"/>
  <c r="U840" i="1"/>
  <c r="V840" i="1"/>
  <c r="W840" i="1"/>
  <c r="X840" i="1"/>
  <c r="Y840" i="1"/>
  <c r="Z840" i="1"/>
  <c r="O841" i="1"/>
  <c r="P841" i="1"/>
  <c r="C841" i="1"/>
  <c r="Q841" i="1"/>
  <c r="R841" i="1"/>
  <c r="S841" i="1"/>
  <c r="T841" i="1"/>
  <c r="U841" i="1"/>
  <c r="V841" i="1"/>
  <c r="W841" i="1"/>
  <c r="X841" i="1"/>
  <c r="Y841" i="1"/>
  <c r="Z841" i="1"/>
  <c r="O842" i="1"/>
  <c r="P842" i="1"/>
  <c r="C842" i="1"/>
  <c r="Q842" i="1"/>
  <c r="R842" i="1"/>
  <c r="S842" i="1"/>
  <c r="T842" i="1"/>
  <c r="U842" i="1"/>
  <c r="V842" i="1"/>
  <c r="W842" i="1"/>
  <c r="X842" i="1"/>
  <c r="Y842" i="1"/>
  <c r="Z842" i="1"/>
  <c r="O843" i="1"/>
  <c r="P843" i="1"/>
  <c r="C843" i="1"/>
  <c r="Q843" i="1"/>
  <c r="R843" i="1"/>
  <c r="S843" i="1"/>
  <c r="T843" i="1"/>
  <c r="U843" i="1"/>
  <c r="V843" i="1"/>
  <c r="W843" i="1"/>
  <c r="X843" i="1"/>
  <c r="Y843" i="1"/>
  <c r="Z843" i="1"/>
  <c r="O844" i="1"/>
  <c r="P844" i="1"/>
  <c r="C844" i="1"/>
  <c r="Q844" i="1"/>
  <c r="R844" i="1"/>
  <c r="S844" i="1"/>
  <c r="T844" i="1"/>
  <c r="U844" i="1"/>
  <c r="V844" i="1"/>
  <c r="W844" i="1"/>
  <c r="X844" i="1"/>
  <c r="Y844" i="1"/>
  <c r="Z844" i="1"/>
  <c r="O845" i="1"/>
  <c r="P845" i="1"/>
  <c r="C845" i="1"/>
  <c r="Q845" i="1"/>
  <c r="R845" i="1"/>
  <c r="S845" i="1"/>
  <c r="T845" i="1"/>
  <c r="U845" i="1"/>
  <c r="V845" i="1"/>
  <c r="W845" i="1"/>
  <c r="X845" i="1"/>
  <c r="Y845" i="1"/>
  <c r="Z845" i="1"/>
  <c r="O846" i="1"/>
  <c r="P846" i="1"/>
  <c r="C846" i="1"/>
  <c r="Q846" i="1"/>
  <c r="R846" i="1"/>
  <c r="S846" i="1"/>
  <c r="T846" i="1"/>
  <c r="U846" i="1"/>
  <c r="V846" i="1"/>
  <c r="W846" i="1"/>
  <c r="X846" i="1"/>
  <c r="Y846" i="1"/>
  <c r="Z846" i="1"/>
  <c r="O847" i="1"/>
  <c r="P847" i="1"/>
  <c r="C847" i="1"/>
  <c r="Q847" i="1"/>
  <c r="R847" i="1"/>
  <c r="S847" i="1"/>
  <c r="T847" i="1"/>
  <c r="U847" i="1"/>
  <c r="V847" i="1"/>
  <c r="W847" i="1"/>
  <c r="X847" i="1"/>
  <c r="Y847" i="1"/>
  <c r="Z847" i="1"/>
  <c r="O848" i="1"/>
  <c r="P848" i="1"/>
  <c r="C848" i="1"/>
  <c r="Q848" i="1"/>
  <c r="R848" i="1"/>
  <c r="S848" i="1"/>
  <c r="T848" i="1"/>
  <c r="U848" i="1"/>
  <c r="V848" i="1"/>
  <c r="W848" i="1"/>
  <c r="X848" i="1"/>
  <c r="Y848" i="1"/>
  <c r="Z848" i="1"/>
  <c r="O849" i="1"/>
  <c r="P849" i="1"/>
  <c r="C849" i="1"/>
  <c r="Q849" i="1"/>
  <c r="R849" i="1"/>
  <c r="S849" i="1"/>
  <c r="T849" i="1"/>
  <c r="U849" i="1"/>
  <c r="V849" i="1"/>
  <c r="W849" i="1"/>
  <c r="X849" i="1"/>
  <c r="Y849" i="1"/>
  <c r="Z849" i="1"/>
  <c r="O850" i="1"/>
  <c r="P850" i="1"/>
  <c r="C850" i="1"/>
  <c r="Q850" i="1"/>
  <c r="R850" i="1"/>
  <c r="S850" i="1"/>
  <c r="T850" i="1"/>
  <c r="U850" i="1"/>
  <c r="V850" i="1"/>
  <c r="W850" i="1"/>
  <c r="X850" i="1"/>
  <c r="Y850" i="1"/>
  <c r="Z850" i="1"/>
  <c r="O851" i="1"/>
  <c r="P851" i="1"/>
  <c r="C851" i="1"/>
  <c r="Q851" i="1"/>
  <c r="R851" i="1"/>
  <c r="S851" i="1"/>
  <c r="T851" i="1"/>
  <c r="U851" i="1"/>
  <c r="V851" i="1"/>
  <c r="W851" i="1"/>
  <c r="X851" i="1"/>
  <c r="Y851" i="1"/>
  <c r="Z851" i="1"/>
  <c r="O852" i="1"/>
  <c r="P852" i="1"/>
  <c r="C852" i="1"/>
  <c r="Q852" i="1"/>
  <c r="R852" i="1"/>
  <c r="S852" i="1"/>
  <c r="T852" i="1"/>
  <c r="U852" i="1"/>
  <c r="V852" i="1"/>
  <c r="W852" i="1"/>
  <c r="X852" i="1"/>
  <c r="Y852" i="1"/>
  <c r="Z852" i="1"/>
  <c r="O853" i="1"/>
  <c r="P853" i="1"/>
  <c r="C853" i="1"/>
  <c r="Q853" i="1"/>
  <c r="R853" i="1"/>
  <c r="S853" i="1"/>
  <c r="T853" i="1"/>
  <c r="U853" i="1"/>
  <c r="V853" i="1"/>
  <c r="W853" i="1"/>
  <c r="X853" i="1"/>
  <c r="Y853" i="1"/>
  <c r="Z853" i="1"/>
  <c r="O854" i="1"/>
  <c r="P854" i="1"/>
  <c r="C854" i="1"/>
  <c r="Q854" i="1"/>
  <c r="R854" i="1"/>
  <c r="S854" i="1"/>
  <c r="T854" i="1"/>
  <c r="U854" i="1"/>
  <c r="V854" i="1"/>
  <c r="W854" i="1"/>
  <c r="X854" i="1"/>
  <c r="Y854" i="1"/>
  <c r="Z854" i="1"/>
  <c r="O855" i="1"/>
  <c r="P855" i="1"/>
  <c r="C855" i="1"/>
  <c r="Q855" i="1"/>
  <c r="R855" i="1"/>
  <c r="S855" i="1"/>
  <c r="T855" i="1"/>
  <c r="U855" i="1"/>
  <c r="V855" i="1"/>
  <c r="W855" i="1"/>
  <c r="X855" i="1"/>
  <c r="Y855" i="1"/>
  <c r="Z855" i="1"/>
  <c r="O856" i="1"/>
  <c r="P856" i="1"/>
  <c r="C856" i="1"/>
  <c r="Q856" i="1"/>
  <c r="R856" i="1"/>
  <c r="S856" i="1"/>
  <c r="T856" i="1"/>
  <c r="U856" i="1"/>
  <c r="V856" i="1"/>
  <c r="W856" i="1"/>
  <c r="X856" i="1"/>
  <c r="Y856" i="1"/>
  <c r="Z856" i="1"/>
  <c r="O857" i="1"/>
  <c r="P857" i="1"/>
  <c r="C857" i="1"/>
  <c r="Q857" i="1"/>
  <c r="R857" i="1"/>
  <c r="S857" i="1"/>
  <c r="T857" i="1"/>
  <c r="U857" i="1"/>
  <c r="V857" i="1"/>
  <c r="W857" i="1"/>
  <c r="X857" i="1"/>
  <c r="Y857" i="1"/>
  <c r="Z857" i="1"/>
  <c r="O858" i="1"/>
  <c r="P858" i="1"/>
  <c r="C858" i="1"/>
  <c r="Q858" i="1"/>
  <c r="R858" i="1"/>
  <c r="S858" i="1"/>
  <c r="T858" i="1"/>
  <c r="U858" i="1"/>
  <c r="V858" i="1"/>
  <c r="W858" i="1"/>
  <c r="X858" i="1"/>
  <c r="Y858" i="1"/>
  <c r="Z858" i="1"/>
  <c r="O859" i="1"/>
  <c r="P859" i="1"/>
  <c r="C859" i="1"/>
  <c r="Q859" i="1"/>
  <c r="R859" i="1"/>
  <c r="S859" i="1"/>
  <c r="T859" i="1"/>
  <c r="U859" i="1"/>
  <c r="V859" i="1"/>
  <c r="W859" i="1"/>
  <c r="X859" i="1"/>
  <c r="Y859" i="1"/>
  <c r="Z859" i="1"/>
  <c r="O860" i="1"/>
  <c r="P860" i="1"/>
  <c r="C860" i="1"/>
  <c r="Q860" i="1"/>
  <c r="R860" i="1"/>
  <c r="S860" i="1"/>
  <c r="T860" i="1"/>
  <c r="U860" i="1"/>
  <c r="V860" i="1"/>
  <c r="W860" i="1"/>
  <c r="X860" i="1"/>
  <c r="Y860" i="1"/>
  <c r="Z860" i="1"/>
  <c r="O861" i="1"/>
  <c r="P861" i="1"/>
  <c r="C861" i="1"/>
  <c r="Q861" i="1"/>
  <c r="R861" i="1"/>
  <c r="S861" i="1"/>
  <c r="T861" i="1"/>
  <c r="U861" i="1"/>
  <c r="V861" i="1"/>
  <c r="W861" i="1"/>
  <c r="X861" i="1"/>
  <c r="Y861" i="1"/>
  <c r="Z861" i="1"/>
  <c r="O862" i="1"/>
  <c r="P862" i="1"/>
  <c r="C862" i="1"/>
  <c r="Q862" i="1"/>
  <c r="R862" i="1"/>
  <c r="S862" i="1"/>
  <c r="T862" i="1"/>
  <c r="U862" i="1"/>
  <c r="V862" i="1"/>
  <c r="W862" i="1"/>
  <c r="X862" i="1"/>
  <c r="Y862" i="1"/>
  <c r="Z862" i="1"/>
  <c r="O863" i="1"/>
  <c r="P863" i="1"/>
  <c r="C863" i="1"/>
  <c r="Q863" i="1"/>
  <c r="R863" i="1"/>
  <c r="S863" i="1"/>
  <c r="T863" i="1"/>
  <c r="U863" i="1"/>
  <c r="V863" i="1"/>
  <c r="W863" i="1"/>
  <c r="X863" i="1"/>
  <c r="Y863" i="1"/>
  <c r="Z863" i="1"/>
  <c r="O864" i="1"/>
  <c r="P864" i="1"/>
  <c r="C864" i="1"/>
  <c r="Q864" i="1"/>
  <c r="R864" i="1"/>
  <c r="S864" i="1"/>
  <c r="T864" i="1"/>
  <c r="U864" i="1"/>
  <c r="V864" i="1"/>
  <c r="W864" i="1"/>
  <c r="X864" i="1"/>
  <c r="Y864" i="1"/>
  <c r="Z864" i="1"/>
  <c r="O865" i="1"/>
  <c r="P865" i="1"/>
  <c r="C865" i="1"/>
  <c r="Q865" i="1"/>
  <c r="R865" i="1"/>
  <c r="S865" i="1"/>
  <c r="T865" i="1"/>
  <c r="U865" i="1"/>
  <c r="V865" i="1"/>
  <c r="W865" i="1"/>
  <c r="X865" i="1"/>
  <c r="Y865" i="1"/>
  <c r="Z865" i="1"/>
  <c r="O866" i="1"/>
  <c r="P866" i="1"/>
  <c r="C866" i="1"/>
  <c r="Q866" i="1"/>
  <c r="R866" i="1"/>
  <c r="S866" i="1"/>
  <c r="T866" i="1"/>
  <c r="U866" i="1"/>
  <c r="V866" i="1"/>
  <c r="W866" i="1"/>
  <c r="X866" i="1"/>
  <c r="Y866" i="1"/>
  <c r="Z866" i="1"/>
  <c r="O867" i="1"/>
  <c r="P867" i="1"/>
  <c r="C867" i="1"/>
  <c r="Q867" i="1"/>
  <c r="R867" i="1"/>
  <c r="S867" i="1"/>
  <c r="T867" i="1"/>
  <c r="U867" i="1"/>
  <c r="V867" i="1"/>
  <c r="W867" i="1"/>
  <c r="X867" i="1"/>
  <c r="Y867" i="1"/>
  <c r="Z867" i="1"/>
  <c r="O868" i="1"/>
  <c r="P868" i="1"/>
  <c r="C868" i="1"/>
  <c r="Q868" i="1"/>
  <c r="R868" i="1"/>
  <c r="S868" i="1"/>
  <c r="T868" i="1"/>
  <c r="U868" i="1"/>
  <c r="V868" i="1"/>
  <c r="W868" i="1"/>
  <c r="X868" i="1"/>
  <c r="Y868" i="1"/>
  <c r="Z868" i="1"/>
  <c r="O869" i="1"/>
  <c r="P869" i="1"/>
  <c r="C869" i="1"/>
  <c r="Q869" i="1"/>
  <c r="R869" i="1"/>
  <c r="S869" i="1"/>
  <c r="T869" i="1"/>
  <c r="U869" i="1"/>
  <c r="V869" i="1"/>
  <c r="W869" i="1"/>
  <c r="X869" i="1"/>
  <c r="Y869" i="1"/>
  <c r="Z869" i="1"/>
  <c r="O870" i="1"/>
  <c r="P870" i="1"/>
  <c r="C870" i="1"/>
  <c r="Q870" i="1"/>
  <c r="R870" i="1"/>
  <c r="S870" i="1"/>
  <c r="T870" i="1"/>
  <c r="U870" i="1"/>
  <c r="V870" i="1"/>
  <c r="W870" i="1"/>
  <c r="X870" i="1"/>
  <c r="Y870" i="1"/>
  <c r="Z870" i="1"/>
  <c r="O871" i="1"/>
  <c r="P871" i="1"/>
  <c r="C871" i="1"/>
  <c r="Q871" i="1"/>
  <c r="R871" i="1"/>
  <c r="S871" i="1"/>
  <c r="T871" i="1"/>
  <c r="U871" i="1"/>
  <c r="V871" i="1"/>
  <c r="W871" i="1"/>
  <c r="X871" i="1"/>
  <c r="Y871" i="1"/>
  <c r="Z871" i="1"/>
  <c r="O872" i="1"/>
  <c r="P872" i="1"/>
  <c r="C872" i="1"/>
  <c r="Q872" i="1"/>
  <c r="R872" i="1"/>
  <c r="S872" i="1"/>
  <c r="T872" i="1"/>
  <c r="U872" i="1"/>
  <c r="V872" i="1"/>
  <c r="W872" i="1"/>
  <c r="X872" i="1"/>
  <c r="Y872" i="1"/>
  <c r="Z872" i="1"/>
  <c r="O873" i="1"/>
  <c r="P873" i="1"/>
  <c r="C873" i="1"/>
  <c r="Q873" i="1"/>
  <c r="R873" i="1"/>
  <c r="S873" i="1"/>
  <c r="T873" i="1"/>
  <c r="U873" i="1"/>
  <c r="V873" i="1"/>
  <c r="W873" i="1"/>
  <c r="X873" i="1"/>
  <c r="Y873" i="1"/>
  <c r="Z873" i="1"/>
  <c r="O874" i="1"/>
  <c r="P874" i="1"/>
  <c r="C874" i="1"/>
  <c r="Q874" i="1"/>
  <c r="R874" i="1"/>
  <c r="S874" i="1"/>
  <c r="T874" i="1"/>
  <c r="U874" i="1"/>
  <c r="V874" i="1"/>
  <c r="W874" i="1"/>
  <c r="X874" i="1"/>
  <c r="Y874" i="1"/>
  <c r="Z874" i="1"/>
  <c r="O875" i="1"/>
  <c r="P875" i="1"/>
  <c r="C875" i="1"/>
  <c r="Q875" i="1"/>
  <c r="R875" i="1"/>
  <c r="S875" i="1"/>
  <c r="T875" i="1"/>
  <c r="U875" i="1"/>
  <c r="V875" i="1"/>
  <c r="W875" i="1"/>
  <c r="X875" i="1"/>
  <c r="Y875" i="1"/>
  <c r="Z875" i="1"/>
  <c r="O876" i="1"/>
  <c r="P876" i="1"/>
  <c r="C876" i="1"/>
  <c r="Q876" i="1"/>
  <c r="R876" i="1"/>
  <c r="S876" i="1"/>
  <c r="T876" i="1"/>
  <c r="U876" i="1"/>
  <c r="V876" i="1"/>
  <c r="W876" i="1"/>
  <c r="X876" i="1"/>
  <c r="Y876" i="1"/>
  <c r="Z876" i="1"/>
  <c r="O877" i="1"/>
  <c r="P877" i="1"/>
  <c r="C877" i="1"/>
  <c r="Q877" i="1"/>
  <c r="R877" i="1"/>
  <c r="S877" i="1"/>
  <c r="T877" i="1"/>
  <c r="U877" i="1"/>
  <c r="V877" i="1"/>
  <c r="W877" i="1"/>
  <c r="X877" i="1"/>
  <c r="Y877" i="1"/>
  <c r="Z877" i="1"/>
  <c r="O878" i="1"/>
  <c r="P878" i="1"/>
  <c r="C878" i="1"/>
  <c r="Q878" i="1"/>
  <c r="R878" i="1"/>
  <c r="S878" i="1"/>
  <c r="T878" i="1"/>
  <c r="U878" i="1"/>
  <c r="V878" i="1"/>
  <c r="W878" i="1"/>
  <c r="X878" i="1"/>
  <c r="Y878" i="1"/>
  <c r="Z878" i="1"/>
  <c r="O879" i="1"/>
  <c r="P879" i="1"/>
  <c r="C879" i="1"/>
  <c r="Q879" i="1"/>
  <c r="R879" i="1"/>
  <c r="S879" i="1"/>
  <c r="T879" i="1"/>
  <c r="U879" i="1"/>
  <c r="V879" i="1"/>
  <c r="W879" i="1"/>
  <c r="X879" i="1"/>
  <c r="Y879" i="1"/>
  <c r="Z879" i="1"/>
  <c r="O880" i="1"/>
  <c r="P880" i="1"/>
  <c r="C880" i="1"/>
  <c r="Q880" i="1"/>
  <c r="R880" i="1"/>
  <c r="S880" i="1"/>
  <c r="T880" i="1"/>
  <c r="U880" i="1"/>
  <c r="V880" i="1"/>
  <c r="W880" i="1"/>
  <c r="X880" i="1"/>
  <c r="Y880" i="1"/>
  <c r="Z880" i="1"/>
  <c r="O881" i="1"/>
  <c r="P881" i="1"/>
  <c r="C881" i="1"/>
  <c r="Q881" i="1"/>
  <c r="R881" i="1"/>
  <c r="S881" i="1"/>
  <c r="T881" i="1"/>
  <c r="U881" i="1"/>
  <c r="V881" i="1"/>
  <c r="W881" i="1"/>
  <c r="X881" i="1"/>
  <c r="Y881" i="1"/>
  <c r="Z881" i="1"/>
  <c r="O882" i="1"/>
  <c r="P882" i="1"/>
  <c r="C882" i="1"/>
  <c r="Q882" i="1"/>
  <c r="R882" i="1"/>
  <c r="S882" i="1"/>
  <c r="T882" i="1"/>
  <c r="U882" i="1"/>
  <c r="V882" i="1"/>
  <c r="W882" i="1"/>
  <c r="X882" i="1"/>
  <c r="Y882" i="1"/>
  <c r="Z882" i="1"/>
  <c r="O883" i="1"/>
  <c r="P883" i="1"/>
  <c r="C883" i="1"/>
  <c r="Q883" i="1"/>
  <c r="R883" i="1"/>
  <c r="S883" i="1"/>
  <c r="T883" i="1"/>
  <c r="U883" i="1"/>
  <c r="V883" i="1"/>
  <c r="W883" i="1"/>
  <c r="X883" i="1"/>
  <c r="Y883" i="1"/>
  <c r="Z883" i="1"/>
  <c r="O884" i="1"/>
  <c r="P884" i="1"/>
  <c r="C884" i="1"/>
  <c r="Q884" i="1"/>
  <c r="R884" i="1"/>
  <c r="S884" i="1"/>
  <c r="T884" i="1"/>
  <c r="U884" i="1"/>
  <c r="V884" i="1"/>
  <c r="W884" i="1"/>
  <c r="X884" i="1"/>
  <c r="Y884" i="1"/>
  <c r="Z884" i="1"/>
  <c r="O885" i="1"/>
  <c r="P885" i="1"/>
  <c r="C885" i="1"/>
  <c r="Q885" i="1"/>
  <c r="R885" i="1"/>
  <c r="S885" i="1"/>
  <c r="T885" i="1"/>
  <c r="U885" i="1"/>
  <c r="V885" i="1"/>
  <c r="W885" i="1"/>
  <c r="X885" i="1"/>
  <c r="Y885" i="1"/>
  <c r="Z885" i="1"/>
  <c r="O886" i="1"/>
  <c r="P886" i="1"/>
  <c r="C886" i="1"/>
  <c r="Q886" i="1"/>
  <c r="R886" i="1"/>
  <c r="S886" i="1"/>
  <c r="T886" i="1"/>
  <c r="U886" i="1"/>
  <c r="V886" i="1"/>
  <c r="W886" i="1"/>
  <c r="X886" i="1"/>
  <c r="Y886" i="1"/>
  <c r="Z886" i="1"/>
  <c r="O887" i="1"/>
  <c r="P887" i="1"/>
  <c r="C887" i="1"/>
  <c r="Q887" i="1"/>
  <c r="R887" i="1"/>
  <c r="S887" i="1"/>
  <c r="T887" i="1"/>
  <c r="U887" i="1"/>
  <c r="V887" i="1"/>
  <c r="W887" i="1"/>
  <c r="X887" i="1"/>
  <c r="Y887" i="1"/>
  <c r="Z887" i="1"/>
  <c r="O888" i="1"/>
  <c r="P888" i="1"/>
  <c r="C888" i="1"/>
  <c r="Q888" i="1"/>
  <c r="R888" i="1"/>
  <c r="S888" i="1"/>
  <c r="T888" i="1"/>
  <c r="U888" i="1"/>
  <c r="V888" i="1"/>
  <c r="W888" i="1"/>
  <c r="X888" i="1"/>
  <c r="Y888" i="1"/>
  <c r="Z888" i="1"/>
  <c r="O889" i="1"/>
  <c r="P889" i="1"/>
  <c r="C889" i="1"/>
  <c r="Q889" i="1"/>
  <c r="R889" i="1"/>
  <c r="S889" i="1"/>
  <c r="T889" i="1"/>
  <c r="U889" i="1"/>
  <c r="V889" i="1"/>
  <c r="W889" i="1"/>
  <c r="X889" i="1"/>
  <c r="Y889" i="1"/>
  <c r="Z889" i="1"/>
  <c r="O890" i="1"/>
  <c r="P890" i="1"/>
  <c r="C890" i="1"/>
  <c r="Q890" i="1"/>
  <c r="R890" i="1"/>
  <c r="S890" i="1"/>
  <c r="T890" i="1"/>
  <c r="U890" i="1"/>
  <c r="V890" i="1"/>
  <c r="W890" i="1"/>
  <c r="X890" i="1"/>
  <c r="Y890" i="1"/>
  <c r="Z890" i="1"/>
  <c r="O891" i="1"/>
  <c r="P891" i="1"/>
  <c r="C891" i="1"/>
  <c r="Q891" i="1"/>
  <c r="R891" i="1"/>
  <c r="S891" i="1"/>
  <c r="T891" i="1"/>
  <c r="U891" i="1"/>
  <c r="V891" i="1"/>
  <c r="W891" i="1"/>
  <c r="X891" i="1"/>
  <c r="Y891" i="1"/>
  <c r="Z891" i="1"/>
  <c r="O892" i="1"/>
  <c r="P892" i="1"/>
  <c r="C892" i="1"/>
  <c r="Q892" i="1"/>
  <c r="R892" i="1"/>
  <c r="S892" i="1"/>
  <c r="T892" i="1"/>
  <c r="U892" i="1"/>
  <c r="V892" i="1"/>
  <c r="W892" i="1"/>
  <c r="X892" i="1"/>
  <c r="Y892" i="1"/>
  <c r="Z892" i="1"/>
  <c r="O893" i="1"/>
  <c r="P893" i="1"/>
  <c r="C893" i="1"/>
  <c r="Q893" i="1"/>
  <c r="R893" i="1"/>
  <c r="S893" i="1"/>
  <c r="T893" i="1"/>
  <c r="U893" i="1"/>
  <c r="V893" i="1"/>
  <c r="W893" i="1"/>
  <c r="X893" i="1"/>
  <c r="Y893" i="1"/>
  <c r="Z893" i="1"/>
  <c r="O894" i="1"/>
  <c r="P894" i="1"/>
  <c r="C894" i="1"/>
  <c r="Q894" i="1"/>
  <c r="R894" i="1"/>
  <c r="S894" i="1"/>
  <c r="T894" i="1"/>
  <c r="U894" i="1"/>
  <c r="V894" i="1"/>
  <c r="W894" i="1"/>
  <c r="X894" i="1"/>
  <c r="Y894" i="1"/>
  <c r="Z894" i="1"/>
  <c r="O895" i="1"/>
  <c r="P895" i="1"/>
  <c r="C895" i="1"/>
  <c r="Q895" i="1"/>
  <c r="R895" i="1"/>
  <c r="S895" i="1"/>
  <c r="T895" i="1"/>
  <c r="U895" i="1"/>
  <c r="V895" i="1"/>
  <c r="W895" i="1"/>
  <c r="X895" i="1"/>
  <c r="Y895" i="1"/>
  <c r="Z895" i="1"/>
  <c r="O896" i="1"/>
  <c r="P896" i="1"/>
  <c r="C896" i="1"/>
  <c r="Q896" i="1"/>
  <c r="R896" i="1"/>
  <c r="S896" i="1"/>
  <c r="T896" i="1"/>
  <c r="U896" i="1"/>
  <c r="V896" i="1"/>
  <c r="W896" i="1"/>
  <c r="X896" i="1"/>
  <c r="Y896" i="1"/>
  <c r="Z896" i="1"/>
  <c r="O897" i="1"/>
  <c r="P897" i="1"/>
  <c r="C897" i="1"/>
  <c r="Q897" i="1"/>
  <c r="R897" i="1"/>
  <c r="S897" i="1"/>
  <c r="T897" i="1"/>
  <c r="U897" i="1"/>
  <c r="V897" i="1"/>
  <c r="W897" i="1"/>
  <c r="X897" i="1"/>
  <c r="Y897" i="1"/>
  <c r="Z897" i="1"/>
  <c r="O898" i="1"/>
  <c r="P898" i="1"/>
  <c r="C898" i="1"/>
  <c r="Q898" i="1"/>
  <c r="R898" i="1"/>
  <c r="S898" i="1"/>
  <c r="T898" i="1"/>
  <c r="U898" i="1"/>
  <c r="V898" i="1"/>
  <c r="W898" i="1"/>
  <c r="X898" i="1"/>
  <c r="Y898" i="1"/>
  <c r="Z898" i="1"/>
  <c r="O899" i="1"/>
  <c r="P899" i="1"/>
  <c r="C899" i="1"/>
  <c r="Q899" i="1"/>
  <c r="R899" i="1"/>
  <c r="S899" i="1"/>
  <c r="T899" i="1"/>
  <c r="U899" i="1"/>
  <c r="V899" i="1"/>
  <c r="W899" i="1"/>
  <c r="X899" i="1"/>
  <c r="Y899" i="1"/>
  <c r="Z899" i="1"/>
  <c r="O900" i="1"/>
  <c r="P900" i="1"/>
  <c r="C900" i="1"/>
  <c r="Q900" i="1"/>
  <c r="R900" i="1"/>
  <c r="S900" i="1"/>
  <c r="T900" i="1"/>
  <c r="U900" i="1"/>
  <c r="V900" i="1"/>
  <c r="W900" i="1"/>
  <c r="X900" i="1"/>
  <c r="Y900" i="1"/>
  <c r="Z900" i="1"/>
  <c r="O901" i="1"/>
  <c r="P901" i="1"/>
  <c r="C901" i="1"/>
  <c r="Q901" i="1"/>
  <c r="R901" i="1"/>
  <c r="S901" i="1"/>
  <c r="T901" i="1"/>
  <c r="U901" i="1"/>
  <c r="V901" i="1"/>
  <c r="W901" i="1"/>
  <c r="X901" i="1"/>
  <c r="Y901" i="1"/>
  <c r="Z901" i="1"/>
  <c r="O902" i="1"/>
  <c r="P902" i="1"/>
  <c r="C902" i="1"/>
  <c r="Q902" i="1"/>
  <c r="R902" i="1"/>
  <c r="S902" i="1"/>
  <c r="T902" i="1"/>
  <c r="U902" i="1"/>
  <c r="V902" i="1"/>
  <c r="W902" i="1"/>
  <c r="X902" i="1"/>
  <c r="Y902" i="1"/>
  <c r="Z902" i="1"/>
  <c r="O903" i="1"/>
  <c r="P903" i="1"/>
  <c r="C903" i="1"/>
  <c r="Q903" i="1"/>
  <c r="R903" i="1"/>
  <c r="S903" i="1"/>
  <c r="T903" i="1"/>
  <c r="U903" i="1"/>
  <c r="V903" i="1"/>
  <c r="W903" i="1"/>
  <c r="X903" i="1"/>
  <c r="Y903" i="1"/>
  <c r="Z903" i="1"/>
  <c r="O904" i="1"/>
  <c r="P904" i="1"/>
  <c r="C904" i="1"/>
  <c r="Q904" i="1"/>
  <c r="R904" i="1"/>
  <c r="S904" i="1"/>
  <c r="T904" i="1"/>
  <c r="U904" i="1"/>
  <c r="V904" i="1"/>
  <c r="W904" i="1"/>
  <c r="X904" i="1"/>
  <c r="Y904" i="1"/>
  <c r="Z904" i="1"/>
  <c r="O905" i="1"/>
  <c r="P905" i="1"/>
  <c r="C905" i="1"/>
  <c r="Q905" i="1"/>
  <c r="R905" i="1"/>
  <c r="S905" i="1"/>
  <c r="T905" i="1"/>
  <c r="U905" i="1"/>
  <c r="V905" i="1"/>
  <c r="W905" i="1"/>
  <c r="X905" i="1"/>
  <c r="Y905" i="1"/>
  <c r="Z905" i="1"/>
  <c r="O906" i="1"/>
  <c r="P906" i="1"/>
  <c r="C906" i="1"/>
  <c r="Q906" i="1"/>
  <c r="R906" i="1"/>
  <c r="S906" i="1"/>
  <c r="T906" i="1"/>
  <c r="U906" i="1"/>
  <c r="V906" i="1"/>
  <c r="W906" i="1"/>
  <c r="X906" i="1"/>
  <c r="Y906" i="1"/>
  <c r="Z906" i="1"/>
  <c r="O907" i="1"/>
  <c r="P907" i="1"/>
  <c r="C907" i="1"/>
  <c r="Q907" i="1"/>
  <c r="R907" i="1"/>
  <c r="S907" i="1"/>
  <c r="T907" i="1"/>
  <c r="U907" i="1"/>
  <c r="V907" i="1"/>
  <c r="W907" i="1"/>
  <c r="X907" i="1"/>
  <c r="Y907" i="1"/>
  <c r="Z907" i="1"/>
  <c r="O908" i="1"/>
  <c r="P908" i="1"/>
  <c r="C908" i="1"/>
  <c r="Q908" i="1"/>
  <c r="R908" i="1"/>
  <c r="S908" i="1"/>
  <c r="T908" i="1"/>
  <c r="U908" i="1"/>
  <c r="V908" i="1"/>
  <c r="W908" i="1"/>
  <c r="X908" i="1"/>
  <c r="Y908" i="1"/>
  <c r="Z908" i="1"/>
  <c r="O909" i="1"/>
  <c r="P909" i="1"/>
  <c r="C909" i="1"/>
  <c r="Q909" i="1"/>
  <c r="R909" i="1"/>
  <c r="S909" i="1"/>
  <c r="T909" i="1"/>
  <c r="U909" i="1"/>
  <c r="V909" i="1"/>
  <c r="W909" i="1"/>
  <c r="X909" i="1"/>
  <c r="Y909" i="1"/>
  <c r="Z909" i="1"/>
  <c r="O910" i="1"/>
  <c r="P910" i="1"/>
  <c r="C910" i="1"/>
  <c r="Q910" i="1"/>
  <c r="R910" i="1"/>
  <c r="S910" i="1"/>
  <c r="T910" i="1"/>
  <c r="U910" i="1"/>
  <c r="V910" i="1"/>
  <c r="W910" i="1"/>
  <c r="X910" i="1"/>
  <c r="Y910" i="1"/>
  <c r="Z910" i="1"/>
  <c r="O911" i="1"/>
  <c r="P911" i="1"/>
  <c r="C911" i="1"/>
  <c r="Q911" i="1"/>
  <c r="R911" i="1"/>
  <c r="S911" i="1"/>
  <c r="T911" i="1"/>
  <c r="U911" i="1"/>
  <c r="V911" i="1"/>
  <c r="W911" i="1"/>
  <c r="X911" i="1"/>
  <c r="Y911" i="1"/>
  <c r="Z911" i="1"/>
  <c r="O912" i="1"/>
  <c r="P912" i="1"/>
  <c r="C912" i="1"/>
  <c r="Q912" i="1"/>
  <c r="R912" i="1"/>
  <c r="S912" i="1"/>
  <c r="T912" i="1"/>
  <c r="U912" i="1"/>
  <c r="V912" i="1"/>
  <c r="W912" i="1"/>
  <c r="X912" i="1"/>
  <c r="Y912" i="1"/>
  <c r="Z912" i="1"/>
  <c r="O913" i="1"/>
  <c r="P913" i="1"/>
  <c r="C913" i="1"/>
  <c r="Q913" i="1"/>
  <c r="R913" i="1"/>
  <c r="S913" i="1"/>
  <c r="T913" i="1"/>
  <c r="U913" i="1"/>
  <c r="V913" i="1"/>
  <c r="W913" i="1"/>
  <c r="X913" i="1"/>
  <c r="Y913" i="1"/>
  <c r="Z913" i="1"/>
  <c r="O914" i="1"/>
  <c r="P914" i="1"/>
  <c r="C914" i="1"/>
  <c r="Q914" i="1"/>
  <c r="R914" i="1"/>
  <c r="S914" i="1"/>
  <c r="T914" i="1"/>
  <c r="U914" i="1"/>
  <c r="V914" i="1"/>
  <c r="W914" i="1"/>
  <c r="X914" i="1"/>
  <c r="Y914" i="1"/>
  <c r="Z914" i="1"/>
  <c r="O915" i="1"/>
  <c r="P915" i="1"/>
  <c r="C915" i="1"/>
  <c r="Q915" i="1"/>
  <c r="R915" i="1"/>
  <c r="S915" i="1"/>
  <c r="T915" i="1"/>
  <c r="U915" i="1"/>
  <c r="V915" i="1"/>
  <c r="W915" i="1"/>
  <c r="X915" i="1"/>
  <c r="Y915" i="1"/>
  <c r="Z915" i="1"/>
  <c r="O916" i="1"/>
  <c r="P916" i="1"/>
  <c r="C916" i="1"/>
  <c r="Q916" i="1"/>
  <c r="R916" i="1"/>
  <c r="S916" i="1"/>
  <c r="T916" i="1"/>
  <c r="U916" i="1"/>
  <c r="V916" i="1"/>
  <c r="W916" i="1"/>
  <c r="X916" i="1"/>
  <c r="Y916" i="1"/>
  <c r="Z916" i="1"/>
  <c r="O917" i="1"/>
  <c r="P917" i="1"/>
  <c r="C917" i="1"/>
  <c r="Q917" i="1"/>
  <c r="R917" i="1"/>
  <c r="S917" i="1"/>
  <c r="T917" i="1"/>
  <c r="U917" i="1"/>
  <c r="V917" i="1"/>
  <c r="W917" i="1"/>
  <c r="X917" i="1"/>
  <c r="Y917" i="1"/>
  <c r="Z917" i="1"/>
  <c r="O918" i="1"/>
  <c r="P918" i="1"/>
  <c r="C918" i="1"/>
  <c r="Q918" i="1"/>
  <c r="R918" i="1"/>
  <c r="S918" i="1"/>
  <c r="T918" i="1"/>
  <c r="U918" i="1"/>
  <c r="V918" i="1"/>
  <c r="W918" i="1"/>
  <c r="X918" i="1"/>
  <c r="Y918" i="1"/>
  <c r="Z918" i="1"/>
  <c r="O919" i="1"/>
  <c r="P919" i="1"/>
  <c r="C919" i="1"/>
  <c r="Q919" i="1"/>
  <c r="R919" i="1"/>
  <c r="S919" i="1"/>
  <c r="T919" i="1"/>
  <c r="U919" i="1"/>
  <c r="V919" i="1"/>
  <c r="W919" i="1"/>
  <c r="X919" i="1"/>
  <c r="Y919" i="1"/>
  <c r="Z919" i="1"/>
  <c r="O920" i="1"/>
  <c r="P920" i="1"/>
  <c r="C920" i="1"/>
  <c r="Q920" i="1"/>
  <c r="R920" i="1"/>
  <c r="S920" i="1"/>
  <c r="T920" i="1"/>
  <c r="U920" i="1"/>
  <c r="V920" i="1"/>
  <c r="W920" i="1"/>
  <c r="X920" i="1"/>
  <c r="Y920" i="1"/>
  <c r="Z920" i="1"/>
  <c r="O921" i="1"/>
  <c r="P921" i="1"/>
  <c r="C921" i="1"/>
  <c r="Q921" i="1"/>
  <c r="R921" i="1"/>
  <c r="S921" i="1"/>
  <c r="T921" i="1"/>
  <c r="U921" i="1"/>
  <c r="V921" i="1"/>
  <c r="W921" i="1"/>
  <c r="X921" i="1"/>
  <c r="Y921" i="1"/>
  <c r="Z921" i="1"/>
  <c r="O922" i="1"/>
  <c r="P922" i="1"/>
  <c r="C922" i="1"/>
  <c r="Q922" i="1"/>
  <c r="R922" i="1"/>
  <c r="S922" i="1"/>
  <c r="T922" i="1"/>
  <c r="U922" i="1"/>
  <c r="V922" i="1"/>
  <c r="W922" i="1"/>
  <c r="X922" i="1"/>
  <c r="Y922" i="1"/>
  <c r="Z922" i="1"/>
  <c r="O923" i="1"/>
  <c r="P923" i="1"/>
  <c r="C923" i="1"/>
  <c r="Q923" i="1"/>
  <c r="R923" i="1"/>
  <c r="S923" i="1"/>
  <c r="T923" i="1"/>
  <c r="U923" i="1"/>
  <c r="V923" i="1"/>
  <c r="W923" i="1"/>
  <c r="X923" i="1"/>
  <c r="Y923" i="1"/>
  <c r="Z923" i="1"/>
  <c r="O924" i="1"/>
  <c r="P924" i="1"/>
  <c r="C924" i="1"/>
  <c r="Q924" i="1"/>
  <c r="R924" i="1"/>
  <c r="S924" i="1"/>
  <c r="T924" i="1"/>
  <c r="U924" i="1"/>
  <c r="V924" i="1"/>
  <c r="W924" i="1"/>
  <c r="X924" i="1"/>
  <c r="Y924" i="1"/>
  <c r="Z924" i="1"/>
  <c r="O925" i="1"/>
  <c r="P925" i="1"/>
  <c r="C925" i="1"/>
  <c r="Q925" i="1"/>
  <c r="R925" i="1"/>
  <c r="S925" i="1"/>
  <c r="T925" i="1"/>
  <c r="U925" i="1"/>
  <c r="V925" i="1"/>
  <c r="W925" i="1"/>
  <c r="X925" i="1"/>
  <c r="Y925" i="1"/>
  <c r="Z925" i="1"/>
  <c r="O926" i="1"/>
  <c r="P926" i="1"/>
  <c r="C926" i="1"/>
  <c r="Q926" i="1"/>
  <c r="R926" i="1"/>
  <c r="S926" i="1"/>
  <c r="T926" i="1"/>
  <c r="U926" i="1"/>
  <c r="V926" i="1"/>
  <c r="W926" i="1"/>
  <c r="X926" i="1"/>
  <c r="Y926" i="1"/>
  <c r="Z926" i="1"/>
  <c r="O927" i="1"/>
  <c r="P927" i="1"/>
  <c r="C927" i="1"/>
  <c r="Q927" i="1"/>
  <c r="R927" i="1"/>
  <c r="S927" i="1"/>
  <c r="T927" i="1"/>
  <c r="U927" i="1"/>
  <c r="V927" i="1"/>
  <c r="W927" i="1"/>
  <c r="X927" i="1"/>
  <c r="Y927" i="1"/>
  <c r="Z927" i="1"/>
  <c r="O928" i="1"/>
  <c r="P928" i="1"/>
  <c r="C928" i="1"/>
  <c r="Q928" i="1"/>
  <c r="R928" i="1"/>
  <c r="S928" i="1"/>
  <c r="T928" i="1"/>
  <c r="U928" i="1"/>
  <c r="V928" i="1"/>
  <c r="W928" i="1"/>
  <c r="X928" i="1"/>
  <c r="Y928" i="1"/>
  <c r="Z928" i="1"/>
  <c r="O929" i="1"/>
  <c r="P929" i="1"/>
  <c r="C929" i="1"/>
  <c r="Q929" i="1"/>
  <c r="R929" i="1"/>
  <c r="S929" i="1"/>
  <c r="T929" i="1"/>
  <c r="U929" i="1"/>
  <c r="V929" i="1"/>
  <c r="W929" i="1"/>
  <c r="X929" i="1"/>
  <c r="Y929" i="1"/>
  <c r="Z929" i="1"/>
  <c r="O930" i="1"/>
  <c r="P930" i="1"/>
  <c r="C930" i="1"/>
  <c r="Q930" i="1"/>
  <c r="R930" i="1"/>
  <c r="S930" i="1"/>
  <c r="T930" i="1"/>
  <c r="U930" i="1"/>
  <c r="V930" i="1"/>
  <c r="W930" i="1"/>
  <c r="X930" i="1"/>
  <c r="Y930" i="1"/>
  <c r="Z930" i="1"/>
  <c r="O931" i="1"/>
  <c r="P931" i="1"/>
  <c r="C931" i="1"/>
  <c r="Q931" i="1"/>
  <c r="R931" i="1"/>
  <c r="S931" i="1"/>
  <c r="T931" i="1"/>
  <c r="U931" i="1"/>
  <c r="V931" i="1"/>
  <c r="W931" i="1"/>
  <c r="X931" i="1"/>
  <c r="Y931" i="1"/>
  <c r="Z931" i="1"/>
  <c r="O932" i="1"/>
  <c r="P932" i="1"/>
  <c r="C932" i="1"/>
  <c r="Q932" i="1"/>
  <c r="R932" i="1"/>
  <c r="S932" i="1"/>
  <c r="T932" i="1"/>
  <c r="U932" i="1"/>
  <c r="V932" i="1"/>
  <c r="W932" i="1"/>
  <c r="X932" i="1"/>
  <c r="Y932" i="1"/>
  <c r="Z932" i="1"/>
  <c r="O933" i="1"/>
  <c r="P933" i="1"/>
  <c r="C933" i="1"/>
  <c r="Q933" i="1"/>
  <c r="R933" i="1"/>
  <c r="S933" i="1"/>
  <c r="T933" i="1"/>
  <c r="U933" i="1"/>
  <c r="V933" i="1"/>
  <c r="W933" i="1"/>
  <c r="X933" i="1"/>
  <c r="Y933" i="1"/>
  <c r="Z933" i="1"/>
  <c r="O934" i="1"/>
  <c r="P934" i="1"/>
  <c r="C934" i="1"/>
  <c r="Q934" i="1"/>
  <c r="R934" i="1"/>
  <c r="S934" i="1"/>
  <c r="T934" i="1"/>
  <c r="U934" i="1"/>
  <c r="V934" i="1"/>
  <c r="W934" i="1"/>
  <c r="X934" i="1"/>
  <c r="Y934" i="1"/>
  <c r="Z934" i="1"/>
  <c r="O935" i="1"/>
  <c r="P935" i="1"/>
  <c r="C935" i="1"/>
  <c r="Q935" i="1"/>
  <c r="R935" i="1"/>
  <c r="S935" i="1"/>
  <c r="T935" i="1"/>
  <c r="U935" i="1"/>
  <c r="V935" i="1"/>
  <c r="W935" i="1"/>
  <c r="X935" i="1"/>
  <c r="Y935" i="1"/>
  <c r="Z935" i="1"/>
  <c r="O936" i="1"/>
  <c r="P936" i="1"/>
  <c r="C936" i="1"/>
  <c r="Q936" i="1"/>
  <c r="R936" i="1"/>
  <c r="S936" i="1"/>
  <c r="T936" i="1"/>
  <c r="U936" i="1"/>
  <c r="V936" i="1"/>
  <c r="W936" i="1"/>
  <c r="X936" i="1"/>
  <c r="Y936" i="1"/>
  <c r="Z936" i="1"/>
  <c r="O937" i="1"/>
  <c r="P937" i="1"/>
  <c r="C937" i="1"/>
  <c r="Q937" i="1"/>
  <c r="R937" i="1"/>
  <c r="S937" i="1"/>
  <c r="T937" i="1"/>
  <c r="U937" i="1"/>
  <c r="V937" i="1"/>
  <c r="W937" i="1"/>
  <c r="X937" i="1"/>
  <c r="Y937" i="1"/>
  <c r="Z937" i="1"/>
  <c r="O938" i="1"/>
  <c r="P938" i="1"/>
  <c r="C938" i="1"/>
  <c r="Q938" i="1"/>
  <c r="R938" i="1"/>
  <c r="S938" i="1"/>
  <c r="T938" i="1"/>
  <c r="U938" i="1"/>
  <c r="V938" i="1"/>
  <c r="W938" i="1"/>
  <c r="X938" i="1"/>
  <c r="Y938" i="1"/>
  <c r="Z938" i="1"/>
  <c r="O939" i="1"/>
  <c r="P939" i="1"/>
  <c r="C939" i="1"/>
  <c r="Q939" i="1"/>
  <c r="R939" i="1"/>
  <c r="S939" i="1"/>
  <c r="T939" i="1"/>
  <c r="U939" i="1"/>
  <c r="V939" i="1"/>
  <c r="W939" i="1"/>
  <c r="X939" i="1"/>
  <c r="Y939" i="1"/>
  <c r="Z939" i="1"/>
  <c r="O940" i="1"/>
  <c r="P940" i="1"/>
  <c r="C940" i="1"/>
  <c r="Q940" i="1"/>
  <c r="R940" i="1"/>
  <c r="S940" i="1"/>
  <c r="T940" i="1"/>
  <c r="U940" i="1"/>
  <c r="V940" i="1"/>
  <c r="W940" i="1"/>
  <c r="X940" i="1"/>
  <c r="Y940" i="1"/>
  <c r="Z940" i="1"/>
  <c r="O941" i="1"/>
  <c r="P941" i="1"/>
  <c r="C941" i="1"/>
  <c r="Q941" i="1"/>
  <c r="R941" i="1"/>
  <c r="S941" i="1"/>
  <c r="T941" i="1"/>
  <c r="U941" i="1"/>
  <c r="V941" i="1"/>
  <c r="W941" i="1"/>
  <c r="X941" i="1"/>
  <c r="Y941" i="1"/>
  <c r="Z941" i="1"/>
  <c r="O942" i="1"/>
  <c r="P942" i="1"/>
  <c r="C942" i="1"/>
  <c r="Q942" i="1"/>
  <c r="R942" i="1"/>
  <c r="S942" i="1"/>
  <c r="T942" i="1"/>
  <c r="U942" i="1"/>
  <c r="V942" i="1"/>
  <c r="W942" i="1"/>
  <c r="X942" i="1"/>
  <c r="Y942" i="1"/>
  <c r="Z942" i="1"/>
  <c r="O943" i="1"/>
  <c r="P943" i="1"/>
  <c r="C943" i="1"/>
  <c r="Q943" i="1"/>
  <c r="R943" i="1"/>
  <c r="S943" i="1"/>
  <c r="T943" i="1"/>
  <c r="U943" i="1"/>
  <c r="V943" i="1"/>
  <c r="W943" i="1"/>
  <c r="X943" i="1"/>
  <c r="Y943" i="1"/>
  <c r="Z943" i="1"/>
  <c r="O944" i="1"/>
  <c r="P944" i="1"/>
  <c r="C944" i="1"/>
  <c r="Q944" i="1"/>
  <c r="R944" i="1"/>
  <c r="S944" i="1"/>
  <c r="T944" i="1"/>
  <c r="U944" i="1"/>
  <c r="V944" i="1"/>
  <c r="W944" i="1"/>
  <c r="X944" i="1"/>
  <c r="Y944" i="1"/>
  <c r="Z944" i="1"/>
  <c r="O945" i="1"/>
  <c r="P945" i="1"/>
  <c r="C945" i="1"/>
  <c r="Q945" i="1"/>
  <c r="R945" i="1"/>
  <c r="S945" i="1"/>
  <c r="T945" i="1"/>
  <c r="U945" i="1"/>
  <c r="V945" i="1"/>
  <c r="W945" i="1"/>
  <c r="X945" i="1"/>
  <c r="Y945" i="1"/>
  <c r="Z945" i="1"/>
  <c r="O946" i="1"/>
  <c r="P946" i="1"/>
  <c r="C946" i="1"/>
  <c r="Q946" i="1"/>
  <c r="R946" i="1"/>
  <c r="S946" i="1"/>
  <c r="T946" i="1"/>
  <c r="U946" i="1"/>
  <c r="V946" i="1"/>
  <c r="W946" i="1"/>
  <c r="X946" i="1"/>
  <c r="Y946" i="1"/>
  <c r="Z946" i="1"/>
  <c r="O947" i="1"/>
  <c r="P947" i="1"/>
  <c r="C947" i="1"/>
  <c r="Q947" i="1"/>
  <c r="R947" i="1"/>
  <c r="S947" i="1"/>
  <c r="T947" i="1"/>
  <c r="U947" i="1"/>
  <c r="V947" i="1"/>
  <c r="W947" i="1"/>
  <c r="X947" i="1"/>
  <c r="Y947" i="1"/>
  <c r="Z947" i="1"/>
  <c r="O948" i="1"/>
  <c r="P948" i="1"/>
  <c r="C948" i="1"/>
  <c r="Q948" i="1"/>
  <c r="R948" i="1"/>
  <c r="S948" i="1"/>
  <c r="T948" i="1"/>
  <c r="U948" i="1"/>
  <c r="V948" i="1"/>
  <c r="W948" i="1"/>
  <c r="X948" i="1"/>
  <c r="Y948" i="1"/>
  <c r="Z948" i="1"/>
  <c r="O949" i="1"/>
  <c r="P949" i="1"/>
  <c r="C949" i="1"/>
  <c r="Q949" i="1"/>
  <c r="R949" i="1"/>
  <c r="S949" i="1"/>
  <c r="T949" i="1"/>
  <c r="U949" i="1"/>
  <c r="V949" i="1"/>
  <c r="W949" i="1"/>
  <c r="X949" i="1"/>
  <c r="Y949" i="1"/>
  <c r="Z949" i="1"/>
  <c r="O950" i="1"/>
  <c r="P950" i="1"/>
  <c r="C950" i="1"/>
  <c r="Q950" i="1"/>
  <c r="R950" i="1"/>
  <c r="S950" i="1"/>
  <c r="T950" i="1"/>
  <c r="U950" i="1"/>
  <c r="V950" i="1"/>
  <c r="W950" i="1"/>
  <c r="X950" i="1"/>
  <c r="Y950" i="1"/>
  <c r="Z950" i="1"/>
  <c r="O951" i="1"/>
  <c r="P951" i="1"/>
  <c r="C951" i="1"/>
  <c r="Q951" i="1"/>
  <c r="R951" i="1"/>
  <c r="S951" i="1"/>
  <c r="T951" i="1"/>
  <c r="U951" i="1"/>
  <c r="V951" i="1"/>
  <c r="W951" i="1"/>
  <c r="X951" i="1"/>
  <c r="Y951" i="1"/>
  <c r="Z951" i="1"/>
  <c r="O952" i="1"/>
  <c r="P952" i="1"/>
  <c r="C952" i="1"/>
  <c r="Q952" i="1"/>
  <c r="R952" i="1"/>
  <c r="S952" i="1"/>
  <c r="T952" i="1"/>
  <c r="U952" i="1"/>
  <c r="V952" i="1"/>
  <c r="W952" i="1"/>
  <c r="X952" i="1"/>
  <c r="Y952" i="1"/>
  <c r="Z952" i="1"/>
  <c r="O953" i="1"/>
  <c r="P953" i="1"/>
  <c r="C953" i="1"/>
  <c r="Q953" i="1"/>
  <c r="R953" i="1"/>
  <c r="S953" i="1"/>
  <c r="T953" i="1"/>
  <c r="U953" i="1"/>
  <c r="V953" i="1"/>
  <c r="W953" i="1"/>
  <c r="X953" i="1"/>
  <c r="Y953" i="1"/>
  <c r="Z953" i="1"/>
  <c r="O954" i="1"/>
  <c r="P954" i="1"/>
  <c r="C954" i="1"/>
  <c r="Q954" i="1"/>
  <c r="R954" i="1"/>
  <c r="S954" i="1"/>
  <c r="T954" i="1"/>
  <c r="U954" i="1"/>
  <c r="V954" i="1"/>
  <c r="W954" i="1"/>
  <c r="X954" i="1"/>
  <c r="Y954" i="1"/>
  <c r="Z954" i="1"/>
  <c r="O955" i="1"/>
  <c r="P955" i="1"/>
  <c r="C955" i="1"/>
  <c r="Q955" i="1"/>
  <c r="R955" i="1"/>
  <c r="S955" i="1"/>
  <c r="T955" i="1"/>
  <c r="U955" i="1"/>
  <c r="V955" i="1"/>
  <c r="W955" i="1"/>
  <c r="X955" i="1"/>
  <c r="Y955" i="1"/>
  <c r="Z955" i="1"/>
  <c r="O956" i="1"/>
  <c r="P956" i="1"/>
  <c r="C956" i="1"/>
  <c r="Q956" i="1"/>
  <c r="R956" i="1"/>
  <c r="S956" i="1"/>
  <c r="T956" i="1"/>
  <c r="U956" i="1"/>
  <c r="V956" i="1"/>
  <c r="W956" i="1"/>
  <c r="X956" i="1"/>
  <c r="Y956" i="1"/>
  <c r="Z956" i="1"/>
  <c r="O957" i="1"/>
  <c r="P957" i="1"/>
  <c r="C957" i="1"/>
  <c r="Q957" i="1"/>
  <c r="R957" i="1"/>
  <c r="S957" i="1"/>
  <c r="T957" i="1"/>
  <c r="U957" i="1"/>
  <c r="V957" i="1"/>
  <c r="W957" i="1"/>
  <c r="X957" i="1"/>
  <c r="Y957" i="1"/>
  <c r="Z957" i="1"/>
  <c r="O958" i="1"/>
  <c r="P958" i="1"/>
  <c r="C958" i="1"/>
  <c r="Q958" i="1"/>
  <c r="R958" i="1"/>
  <c r="S958" i="1"/>
  <c r="T958" i="1"/>
  <c r="U958" i="1"/>
  <c r="V958" i="1"/>
  <c r="W958" i="1"/>
  <c r="X958" i="1"/>
  <c r="Y958" i="1"/>
  <c r="Z958" i="1"/>
  <c r="O959" i="1"/>
  <c r="P959" i="1"/>
  <c r="C959" i="1"/>
  <c r="Q959" i="1"/>
  <c r="R959" i="1"/>
  <c r="S959" i="1"/>
  <c r="T959" i="1"/>
  <c r="U959" i="1"/>
  <c r="V959" i="1"/>
  <c r="W959" i="1"/>
  <c r="X959" i="1"/>
  <c r="Y959" i="1"/>
  <c r="Z959" i="1"/>
  <c r="O960" i="1"/>
  <c r="P960" i="1"/>
  <c r="C960" i="1"/>
  <c r="Q960" i="1"/>
  <c r="R960" i="1"/>
  <c r="S960" i="1"/>
  <c r="T960" i="1"/>
  <c r="U960" i="1"/>
  <c r="V960" i="1"/>
  <c r="W960" i="1"/>
  <c r="X960" i="1"/>
  <c r="Y960" i="1"/>
  <c r="Z960" i="1"/>
  <c r="O961" i="1"/>
  <c r="P961" i="1"/>
  <c r="C961" i="1"/>
  <c r="Q961" i="1"/>
  <c r="R961" i="1"/>
  <c r="S961" i="1"/>
  <c r="T961" i="1"/>
  <c r="U961" i="1"/>
  <c r="V961" i="1"/>
  <c r="W961" i="1"/>
  <c r="X961" i="1"/>
  <c r="Y961" i="1"/>
  <c r="Z961" i="1"/>
  <c r="O962" i="1"/>
  <c r="P962" i="1"/>
  <c r="C962" i="1"/>
  <c r="Q962" i="1"/>
  <c r="R962" i="1"/>
  <c r="S962" i="1"/>
  <c r="T962" i="1"/>
  <c r="U962" i="1"/>
  <c r="V962" i="1"/>
  <c r="W962" i="1"/>
  <c r="X962" i="1"/>
  <c r="Y962" i="1"/>
  <c r="Z962" i="1"/>
  <c r="O963" i="1"/>
  <c r="P963" i="1"/>
  <c r="C963" i="1"/>
  <c r="Q963" i="1"/>
  <c r="R963" i="1"/>
  <c r="S963" i="1"/>
  <c r="T963" i="1"/>
  <c r="U963" i="1"/>
  <c r="V963" i="1"/>
  <c r="W963" i="1"/>
  <c r="X963" i="1"/>
  <c r="Y963" i="1"/>
  <c r="Z963" i="1"/>
  <c r="O964" i="1"/>
  <c r="P964" i="1"/>
  <c r="C964" i="1"/>
  <c r="Q964" i="1"/>
  <c r="R964" i="1"/>
  <c r="S964" i="1"/>
  <c r="T964" i="1"/>
  <c r="U964" i="1"/>
  <c r="V964" i="1"/>
  <c r="W964" i="1"/>
  <c r="X964" i="1"/>
  <c r="Y964" i="1"/>
  <c r="Z964" i="1"/>
  <c r="O965" i="1"/>
  <c r="P965" i="1"/>
  <c r="C965" i="1"/>
  <c r="Q965" i="1"/>
  <c r="R965" i="1"/>
  <c r="S965" i="1"/>
  <c r="T965" i="1"/>
  <c r="U965" i="1"/>
  <c r="V965" i="1"/>
  <c r="W965" i="1"/>
  <c r="X965" i="1"/>
  <c r="Y965" i="1"/>
  <c r="Z965" i="1"/>
  <c r="O966" i="1"/>
  <c r="P966" i="1"/>
  <c r="C966" i="1"/>
  <c r="Q966" i="1"/>
  <c r="R966" i="1"/>
  <c r="S966" i="1"/>
  <c r="T966" i="1"/>
  <c r="U966" i="1"/>
  <c r="V966" i="1"/>
  <c r="W966" i="1"/>
  <c r="X966" i="1"/>
  <c r="Y966" i="1"/>
  <c r="Z966" i="1"/>
  <c r="O967" i="1"/>
  <c r="P967" i="1"/>
  <c r="C967" i="1"/>
  <c r="Q967" i="1"/>
  <c r="R967" i="1"/>
  <c r="S967" i="1"/>
  <c r="T967" i="1"/>
  <c r="U967" i="1"/>
  <c r="V967" i="1"/>
  <c r="W967" i="1"/>
  <c r="X967" i="1"/>
  <c r="Y967" i="1"/>
  <c r="Z967" i="1"/>
  <c r="O968" i="1"/>
  <c r="P968" i="1"/>
  <c r="C968" i="1"/>
  <c r="Q968" i="1"/>
  <c r="R968" i="1"/>
  <c r="S968" i="1"/>
  <c r="T968" i="1"/>
  <c r="U968" i="1"/>
  <c r="V968" i="1"/>
  <c r="W968" i="1"/>
  <c r="X968" i="1"/>
  <c r="Y968" i="1"/>
  <c r="Z968" i="1"/>
  <c r="O969" i="1"/>
  <c r="P969" i="1"/>
  <c r="C969" i="1"/>
  <c r="Q969" i="1"/>
  <c r="R969" i="1"/>
  <c r="S969" i="1"/>
  <c r="T969" i="1"/>
  <c r="U969" i="1"/>
  <c r="V969" i="1"/>
  <c r="W969" i="1"/>
  <c r="X969" i="1"/>
  <c r="Y969" i="1"/>
  <c r="Z969" i="1"/>
  <c r="O970" i="1"/>
  <c r="P970" i="1"/>
  <c r="C970" i="1"/>
  <c r="Q970" i="1"/>
  <c r="R970" i="1"/>
  <c r="S970" i="1"/>
  <c r="T970" i="1"/>
  <c r="U970" i="1"/>
  <c r="V970" i="1"/>
  <c r="W970" i="1"/>
  <c r="X970" i="1"/>
  <c r="Y970" i="1"/>
  <c r="Z970" i="1"/>
  <c r="O971" i="1"/>
  <c r="P971" i="1"/>
  <c r="C971" i="1"/>
  <c r="Q971" i="1"/>
  <c r="R971" i="1"/>
  <c r="S971" i="1"/>
  <c r="T971" i="1"/>
  <c r="U971" i="1"/>
  <c r="V971" i="1"/>
  <c r="W971" i="1"/>
  <c r="X971" i="1"/>
  <c r="Y971" i="1"/>
  <c r="Z971" i="1"/>
  <c r="O972" i="1"/>
  <c r="P972" i="1"/>
  <c r="C972" i="1"/>
  <c r="Q972" i="1"/>
  <c r="R972" i="1"/>
  <c r="S972" i="1"/>
  <c r="T972" i="1"/>
  <c r="U972" i="1"/>
  <c r="V972" i="1"/>
  <c r="W972" i="1"/>
  <c r="X972" i="1"/>
  <c r="Y972" i="1"/>
  <c r="Z972" i="1"/>
  <c r="O973" i="1"/>
  <c r="P973" i="1"/>
  <c r="C973" i="1"/>
  <c r="Q973" i="1"/>
  <c r="R973" i="1"/>
  <c r="S973" i="1"/>
  <c r="T973" i="1"/>
  <c r="U973" i="1"/>
  <c r="V973" i="1"/>
  <c r="W973" i="1"/>
  <c r="X973" i="1"/>
  <c r="Y973" i="1"/>
  <c r="Z973" i="1"/>
  <c r="O974" i="1"/>
  <c r="P974" i="1"/>
  <c r="C974" i="1"/>
  <c r="Q974" i="1"/>
  <c r="R974" i="1"/>
  <c r="S974" i="1"/>
  <c r="T974" i="1"/>
  <c r="U974" i="1"/>
  <c r="V974" i="1"/>
  <c r="W974" i="1"/>
  <c r="X974" i="1"/>
  <c r="Y974" i="1"/>
  <c r="Z974" i="1"/>
  <c r="O975" i="1"/>
  <c r="P975" i="1"/>
  <c r="C975" i="1"/>
  <c r="Q975" i="1"/>
  <c r="R975" i="1"/>
  <c r="S975" i="1"/>
  <c r="T975" i="1"/>
  <c r="U975" i="1"/>
  <c r="V975" i="1"/>
  <c r="W975" i="1"/>
  <c r="X975" i="1"/>
  <c r="Y975" i="1"/>
  <c r="Z975" i="1"/>
  <c r="O976" i="1"/>
  <c r="P976" i="1"/>
  <c r="C976" i="1"/>
  <c r="Q976" i="1"/>
  <c r="R976" i="1"/>
  <c r="S976" i="1"/>
  <c r="T976" i="1"/>
  <c r="U976" i="1"/>
  <c r="V976" i="1"/>
  <c r="W976" i="1"/>
  <c r="X976" i="1"/>
  <c r="Y976" i="1"/>
  <c r="Z976" i="1"/>
  <c r="O977" i="1"/>
  <c r="P977" i="1"/>
  <c r="C977" i="1"/>
  <c r="Q977" i="1"/>
  <c r="R977" i="1"/>
  <c r="S977" i="1"/>
  <c r="T977" i="1"/>
  <c r="U977" i="1"/>
  <c r="V977" i="1"/>
  <c r="W977" i="1"/>
  <c r="X977" i="1"/>
  <c r="Y977" i="1"/>
  <c r="Z977" i="1"/>
  <c r="O978" i="1"/>
  <c r="P978" i="1"/>
  <c r="C978" i="1"/>
  <c r="Q978" i="1"/>
  <c r="R978" i="1"/>
  <c r="S978" i="1"/>
  <c r="T978" i="1"/>
  <c r="U978" i="1"/>
  <c r="V978" i="1"/>
  <c r="W978" i="1"/>
  <c r="X978" i="1"/>
  <c r="Y978" i="1"/>
  <c r="Z978" i="1"/>
  <c r="O979" i="1"/>
  <c r="P979" i="1"/>
  <c r="C979" i="1"/>
  <c r="Q979" i="1"/>
  <c r="R979" i="1"/>
  <c r="S979" i="1"/>
  <c r="T979" i="1"/>
  <c r="U979" i="1"/>
  <c r="V979" i="1"/>
  <c r="W979" i="1"/>
  <c r="X979" i="1"/>
  <c r="Y979" i="1"/>
  <c r="Z979" i="1"/>
  <c r="O980" i="1"/>
  <c r="P980" i="1"/>
  <c r="C980" i="1"/>
  <c r="Q980" i="1"/>
  <c r="R980" i="1"/>
  <c r="S980" i="1"/>
  <c r="T980" i="1"/>
  <c r="U980" i="1"/>
  <c r="V980" i="1"/>
  <c r="W980" i="1"/>
  <c r="X980" i="1"/>
  <c r="Y980" i="1"/>
  <c r="Z980" i="1"/>
  <c r="O981" i="1"/>
  <c r="P981" i="1"/>
  <c r="C981" i="1"/>
  <c r="Q981" i="1"/>
  <c r="R981" i="1"/>
  <c r="S981" i="1"/>
  <c r="T981" i="1"/>
  <c r="U981" i="1"/>
  <c r="V981" i="1"/>
  <c r="W981" i="1"/>
  <c r="X981" i="1"/>
  <c r="Y981" i="1"/>
  <c r="Z981" i="1"/>
  <c r="O982" i="1"/>
  <c r="P982" i="1"/>
  <c r="C982" i="1"/>
  <c r="Q982" i="1"/>
  <c r="R982" i="1"/>
  <c r="S982" i="1"/>
  <c r="T982" i="1"/>
  <c r="U982" i="1"/>
  <c r="V982" i="1"/>
  <c r="W982" i="1"/>
  <c r="X982" i="1"/>
  <c r="Y982" i="1"/>
  <c r="Z982" i="1"/>
  <c r="O983" i="1"/>
  <c r="P983" i="1"/>
  <c r="C983" i="1"/>
  <c r="Q983" i="1"/>
  <c r="R983" i="1"/>
  <c r="S983" i="1"/>
  <c r="T983" i="1"/>
  <c r="U983" i="1"/>
  <c r="V983" i="1"/>
  <c r="W983" i="1"/>
  <c r="X983" i="1"/>
  <c r="Y983" i="1"/>
  <c r="Z983" i="1"/>
  <c r="O984" i="1"/>
  <c r="P984" i="1"/>
  <c r="C984" i="1"/>
  <c r="Q984" i="1"/>
  <c r="R984" i="1"/>
  <c r="S984" i="1"/>
  <c r="T984" i="1"/>
  <c r="U984" i="1"/>
  <c r="V984" i="1"/>
  <c r="W984" i="1"/>
  <c r="X984" i="1"/>
  <c r="Y984" i="1"/>
  <c r="Z984" i="1"/>
  <c r="O985" i="1"/>
  <c r="P985" i="1"/>
  <c r="C985" i="1"/>
  <c r="Q985" i="1"/>
  <c r="R985" i="1"/>
  <c r="S985" i="1"/>
  <c r="T985" i="1"/>
  <c r="U985" i="1"/>
  <c r="V985" i="1"/>
  <c r="W985" i="1"/>
  <c r="X985" i="1"/>
  <c r="Y985" i="1"/>
  <c r="Z985" i="1"/>
  <c r="O986" i="1"/>
  <c r="P986" i="1"/>
  <c r="C986" i="1"/>
  <c r="Q986" i="1"/>
  <c r="R986" i="1"/>
  <c r="S986" i="1"/>
  <c r="T986" i="1"/>
  <c r="U986" i="1"/>
  <c r="V986" i="1"/>
  <c r="W986" i="1"/>
  <c r="X986" i="1"/>
  <c r="Y986" i="1"/>
  <c r="Z986" i="1"/>
  <c r="O987" i="1"/>
  <c r="P987" i="1"/>
  <c r="C987" i="1"/>
  <c r="Q987" i="1"/>
  <c r="R987" i="1"/>
  <c r="S987" i="1"/>
  <c r="T987" i="1"/>
  <c r="U987" i="1"/>
  <c r="V987" i="1"/>
  <c r="W987" i="1"/>
  <c r="X987" i="1"/>
  <c r="Y987" i="1"/>
  <c r="Z987" i="1"/>
  <c r="O988" i="1"/>
  <c r="P988" i="1"/>
  <c r="C988" i="1"/>
  <c r="Q988" i="1"/>
  <c r="R988" i="1"/>
  <c r="S988" i="1"/>
  <c r="T988" i="1"/>
  <c r="U988" i="1"/>
  <c r="V988" i="1"/>
  <c r="W988" i="1"/>
  <c r="X988" i="1"/>
  <c r="Y988" i="1"/>
  <c r="Z988" i="1"/>
  <c r="O989" i="1"/>
  <c r="P989" i="1"/>
  <c r="C989" i="1"/>
  <c r="Q989" i="1"/>
  <c r="R989" i="1"/>
  <c r="S989" i="1"/>
  <c r="T989" i="1"/>
  <c r="U989" i="1"/>
  <c r="V989" i="1"/>
  <c r="W989" i="1"/>
  <c r="X989" i="1"/>
  <c r="Y989" i="1"/>
  <c r="Z989" i="1"/>
  <c r="O990" i="1"/>
  <c r="P990" i="1"/>
  <c r="C990" i="1"/>
  <c r="Q990" i="1"/>
  <c r="R990" i="1"/>
  <c r="S990" i="1"/>
  <c r="T990" i="1"/>
  <c r="U990" i="1"/>
  <c r="V990" i="1"/>
  <c r="W990" i="1"/>
  <c r="X990" i="1"/>
  <c r="Y990" i="1"/>
  <c r="Z990" i="1"/>
  <c r="O991" i="1"/>
  <c r="P991" i="1"/>
  <c r="C991" i="1"/>
  <c r="Q991" i="1"/>
  <c r="R991" i="1"/>
  <c r="S991" i="1"/>
  <c r="T991" i="1"/>
  <c r="U991" i="1"/>
  <c r="V991" i="1"/>
  <c r="W991" i="1"/>
  <c r="X991" i="1"/>
  <c r="Y991" i="1"/>
  <c r="Z991" i="1"/>
  <c r="O992" i="1"/>
  <c r="P992" i="1"/>
  <c r="C992" i="1"/>
  <c r="Q992" i="1"/>
  <c r="R992" i="1"/>
  <c r="S992" i="1"/>
  <c r="T992" i="1"/>
  <c r="U992" i="1"/>
  <c r="V992" i="1"/>
  <c r="W992" i="1"/>
  <c r="X992" i="1"/>
  <c r="Y992" i="1"/>
  <c r="Z992" i="1"/>
  <c r="O993" i="1"/>
  <c r="P993" i="1"/>
  <c r="C993" i="1"/>
  <c r="Q993" i="1"/>
  <c r="R993" i="1"/>
  <c r="S993" i="1"/>
  <c r="T993" i="1"/>
  <c r="U993" i="1"/>
  <c r="V993" i="1"/>
  <c r="W993" i="1"/>
  <c r="X993" i="1"/>
  <c r="Y993" i="1"/>
  <c r="Z993" i="1"/>
  <c r="O994" i="1"/>
  <c r="P994" i="1"/>
  <c r="C994" i="1"/>
  <c r="Q994" i="1"/>
  <c r="R994" i="1"/>
  <c r="S994" i="1"/>
  <c r="T994" i="1"/>
  <c r="U994" i="1"/>
  <c r="V994" i="1"/>
  <c r="W994" i="1"/>
  <c r="X994" i="1"/>
  <c r="Y994" i="1"/>
  <c r="Z994" i="1"/>
  <c r="O995" i="1"/>
  <c r="P995" i="1"/>
  <c r="C995" i="1"/>
  <c r="Q995" i="1"/>
  <c r="R995" i="1"/>
  <c r="S995" i="1"/>
  <c r="T995" i="1"/>
  <c r="U995" i="1"/>
  <c r="V995" i="1"/>
  <c r="W995" i="1"/>
  <c r="X995" i="1"/>
  <c r="Y995" i="1"/>
  <c r="Z995" i="1"/>
  <c r="O996" i="1"/>
  <c r="P996" i="1"/>
  <c r="C996" i="1"/>
  <c r="Q996" i="1"/>
  <c r="R996" i="1"/>
  <c r="S996" i="1"/>
  <c r="T996" i="1"/>
  <c r="U996" i="1"/>
  <c r="V996" i="1"/>
  <c r="W996" i="1"/>
  <c r="X996" i="1"/>
  <c r="Y996" i="1"/>
  <c r="Z996" i="1"/>
  <c r="O997" i="1"/>
  <c r="P997" i="1"/>
  <c r="C997" i="1"/>
  <c r="Q997" i="1"/>
  <c r="R997" i="1"/>
  <c r="S997" i="1"/>
  <c r="T997" i="1"/>
  <c r="U997" i="1"/>
  <c r="V997" i="1"/>
  <c r="W997" i="1"/>
  <c r="X997" i="1"/>
  <c r="Y997" i="1"/>
  <c r="Z997" i="1"/>
  <c r="O998" i="1"/>
  <c r="P998" i="1"/>
  <c r="C998" i="1"/>
  <c r="Q998" i="1"/>
  <c r="R998" i="1"/>
  <c r="S998" i="1"/>
  <c r="T998" i="1"/>
  <c r="U998" i="1"/>
  <c r="V998" i="1"/>
  <c r="W998" i="1"/>
  <c r="X998" i="1"/>
  <c r="Y998" i="1"/>
  <c r="Z998" i="1"/>
  <c r="O999" i="1"/>
  <c r="P999" i="1"/>
  <c r="C999" i="1"/>
  <c r="Q999" i="1"/>
  <c r="R999" i="1"/>
  <c r="S999" i="1"/>
  <c r="T999" i="1"/>
  <c r="U999" i="1"/>
  <c r="V999" i="1"/>
  <c r="W999" i="1"/>
  <c r="X999" i="1"/>
  <c r="Y999" i="1"/>
  <c r="Z999" i="1"/>
  <c r="O1000" i="1"/>
  <c r="P1000" i="1"/>
  <c r="C1000" i="1"/>
  <c r="Q1000" i="1"/>
  <c r="R1000" i="1"/>
  <c r="S1000" i="1"/>
  <c r="T1000" i="1"/>
  <c r="U1000" i="1"/>
  <c r="V1000" i="1"/>
  <c r="W1000" i="1"/>
  <c r="X1000" i="1"/>
  <c r="Y1000" i="1"/>
  <c r="Z1000" i="1"/>
  <c r="O1001" i="1"/>
  <c r="P1001" i="1"/>
  <c r="C1001" i="1"/>
  <c r="Q1001" i="1"/>
  <c r="R1001" i="1"/>
  <c r="S1001" i="1"/>
  <c r="T1001" i="1"/>
  <c r="U1001" i="1"/>
  <c r="V1001" i="1"/>
  <c r="W1001" i="1"/>
  <c r="X1001" i="1"/>
  <c r="Y1001" i="1"/>
  <c r="Z1001" i="1"/>
  <c r="O1002" i="1"/>
  <c r="P1002" i="1"/>
  <c r="C1002" i="1"/>
  <c r="Q1002" i="1"/>
  <c r="R1002" i="1"/>
  <c r="S1002" i="1"/>
  <c r="T1002" i="1"/>
  <c r="U1002" i="1"/>
  <c r="V1002" i="1"/>
  <c r="W1002" i="1"/>
  <c r="X1002" i="1"/>
  <c r="Y1002" i="1"/>
  <c r="Z1002" i="1"/>
  <c r="O1003" i="1"/>
  <c r="P1003" i="1"/>
  <c r="C1003" i="1"/>
  <c r="Q1003" i="1"/>
  <c r="R1003" i="1"/>
  <c r="S1003" i="1"/>
  <c r="T1003" i="1"/>
  <c r="U1003" i="1"/>
  <c r="V1003" i="1"/>
  <c r="W1003" i="1"/>
  <c r="X1003" i="1"/>
  <c r="Y1003" i="1"/>
  <c r="Z1003" i="1"/>
  <c r="O1004" i="1"/>
  <c r="P1004" i="1"/>
  <c r="C1004" i="1"/>
  <c r="Q1004" i="1"/>
  <c r="R1004" i="1"/>
  <c r="S1004" i="1"/>
  <c r="T1004" i="1"/>
  <c r="U1004" i="1"/>
  <c r="V1004" i="1"/>
  <c r="W1004" i="1"/>
  <c r="X1004" i="1"/>
  <c r="Y1004" i="1"/>
  <c r="Z1004" i="1"/>
  <c r="O1005" i="1"/>
  <c r="P1005" i="1"/>
  <c r="C1005" i="1"/>
  <c r="Q1005" i="1"/>
  <c r="R1005" i="1"/>
  <c r="S1005" i="1"/>
  <c r="T1005" i="1"/>
  <c r="U1005" i="1"/>
  <c r="V1005" i="1"/>
  <c r="W1005" i="1"/>
  <c r="X1005" i="1"/>
  <c r="Y1005" i="1"/>
  <c r="Z1005" i="1"/>
  <c r="O1006" i="1"/>
  <c r="P1006" i="1"/>
  <c r="C1006" i="1"/>
  <c r="Q1006" i="1"/>
  <c r="R1006" i="1"/>
  <c r="S1006" i="1"/>
  <c r="T1006" i="1"/>
  <c r="U1006" i="1"/>
  <c r="V1006" i="1"/>
  <c r="W1006" i="1"/>
  <c r="X1006" i="1"/>
  <c r="Y1006" i="1"/>
  <c r="Z1006" i="1"/>
  <c r="O1007" i="1"/>
  <c r="P1007" i="1"/>
  <c r="C1007" i="1"/>
  <c r="Q1007" i="1"/>
  <c r="R1007" i="1"/>
  <c r="S1007" i="1"/>
  <c r="T1007" i="1"/>
  <c r="U1007" i="1"/>
  <c r="V1007" i="1"/>
  <c r="W1007" i="1"/>
  <c r="X1007" i="1"/>
  <c r="Y1007" i="1"/>
  <c r="Z1007" i="1"/>
  <c r="O1008" i="1"/>
  <c r="P1008" i="1"/>
  <c r="C1008" i="1"/>
  <c r="Q1008" i="1"/>
  <c r="R1008" i="1"/>
  <c r="S1008" i="1"/>
  <c r="T1008" i="1"/>
  <c r="U1008" i="1"/>
  <c r="V1008" i="1"/>
  <c r="W1008" i="1"/>
  <c r="X1008" i="1"/>
  <c r="Y1008" i="1"/>
  <c r="Z1008" i="1"/>
  <c r="O1009" i="1"/>
  <c r="P1009" i="1"/>
  <c r="C1009" i="1"/>
  <c r="Q1009" i="1"/>
  <c r="R1009" i="1"/>
  <c r="S1009" i="1"/>
  <c r="T1009" i="1"/>
  <c r="U1009" i="1"/>
  <c r="V1009" i="1"/>
  <c r="W1009" i="1"/>
  <c r="X1009" i="1"/>
  <c r="Y1009" i="1"/>
  <c r="Z1009" i="1"/>
  <c r="O1010" i="1"/>
  <c r="P1010" i="1"/>
  <c r="C1010" i="1"/>
  <c r="Q1010" i="1"/>
  <c r="R1010" i="1"/>
  <c r="S1010" i="1"/>
  <c r="T1010" i="1"/>
  <c r="U1010" i="1"/>
  <c r="V1010" i="1"/>
  <c r="W1010" i="1"/>
  <c r="X1010" i="1"/>
  <c r="Y1010" i="1"/>
  <c r="Z1010" i="1"/>
  <c r="O1011" i="1"/>
  <c r="P1011" i="1"/>
  <c r="C1011" i="1"/>
  <c r="Q1011" i="1"/>
  <c r="R1011" i="1"/>
  <c r="S1011" i="1"/>
  <c r="T1011" i="1"/>
  <c r="U1011" i="1"/>
  <c r="V1011" i="1"/>
  <c r="W1011" i="1"/>
  <c r="X1011" i="1"/>
  <c r="Y1011" i="1"/>
  <c r="Z1011" i="1"/>
  <c r="O1012" i="1"/>
  <c r="P1012" i="1"/>
  <c r="C1012" i="1"/>
  <c r="Q1012" i="1"/>
  <c r="R1012" i="1"/>
  <c r="S1012" i="1"/>
  <c r="T1012" i="1"/>
  <c r="U1012" i="1"/>
  <c r="V1012" i="1"/>
  <c r="W1012" i="1"/>
  <c r="X1012" i="1"/>
  <c r="Y1012" i="1"/>
  <c r="Z1012" i="1"/>
  <c r="O1013" i="1"/>
  <c r="P1013" i="1"/>
  <c r="C1013" i="1"/>
  <c r="Q1013" i="1"/>
  <c r="R1013" i="1"/>
  <c r="S1013" i="1"/>
  <c r="T1013" i="1"/>
  <c r="U1013" i="1"/>
  <c r="V1013" i="1"/>
  <c r="W1013" i="1"/>
  <c r="X1013" i="1"/>
  <c r="Y1013" i="1"/>
  <c r="Z1013" i="1"/>
  <c r="O1014" i="1"/>
  <c r="P1014" i="1"/>
  <c r="C1014" i="1"/>
  <c r="Q1014" i="1"/>
  <c r="R1014" i="1"/>
  <c r="S1014" i="1"/>
  <c r="T1014" i="1"/>
  <c r="U1014" i="1"/>
  <c r="V1014" i="1"/>
  <c r="W1014" i="1"/>
  <c r="X1014" i="1"/>
  <c r="Y1014" i="1"/>
  <c r="Z1014" i="1"/>
  <c r="O1015" i="1"/>
  <c r="P1015" i="1"/>
  <c r="C1015" i="1"/>
  <c r="Q1015" i="1"/>
  <c r="R1015" i="1"/>
  <c r="S1015" i="1"/>
  <c r="T1015" i="1"/>
  <c r="U1015" i="1"/>
  <c r="V1015" i="1"/>
  <c r="W1015" i="1"/>
  <c r="X1015" i="1"/>
  <c r="Y1015" i="1"/>
  <c r="Z1015" i="1"/>
  <c r="O1016" i="1"/>
  <c r="P1016" i="1"/>
  <c r="C1016" i="1"/>
  <c r="Q1016" i="1"/>
  <c r="R1016" i="1"/>
  <c r="S1016" i="1"/>
  <c r="T1016" i="1"/>
  <c r="U1016" i="1"/>
  <c r="V1016" i="1"/>
  <c r="W1016" i="1"/>
  <c r="X1016" i="1"/>
  <c r="Y1016" i="1"/>
  <c r="Z1016" i="1"/>
  <c r="O1017" i="1"/>
  <c r="P1017" i="1"/>
  <c r="C1017" i="1"/>
  <c r="Q1017" i="1"/>
  <c r="R1017" i="1"/>
  <c r="S1017" i="1"/>
  <c r="T1017" i="1"/>
  <c r="U1017" i="1"/>
  <c r="V1017" i="1"/>
  <c r="W1017" i="1"/>
  <c r="X1017" i="1"/>
  <c r="Y1017" i="1"/>
  <c r="Z1017" i="1"/>
  <c r="O1018" i="1"/>
  <c r="P1018" i="1"/>
  <c r="C1018" i="1"/>
  <c r="Q1018" i="1"/>
  <c r="R1018" i="1"/>
  <c r="S1018" i="1"/>
  <c r="T1018" i="1"/>
  <c r="U1018" i="1"/>
  <c r="V1018" i="1"/>
  <c r="W1018" i="1"/>
  <c r="X1018" i="1"/>
  <c r="Y1018" i="1"/>
  <c r="Z1018" i="1"/>
  <c r="O1019" i="1"/>
  <c r="P1019" i="1"/>
  <c r="C1019" i="1"/>
  <c r="Q1019" i="1"/>
  <c r="R1019" i="1"/>
  <c r="S1019" i="1"/>
  <c r="T1019" i="1"/>
  <c r="U1019" i="1"/>
  <c r="V1019" i="1"/>
  <c r="W1019" i="1"/>
  <c r="X1019" i="1"/>
  <c r="Y1019" i="1"/>
  <c r="Z1019" i="1"/>
  <c r="O1020" i="1"/>
  <c r="P1020" i="1"/>
  <c r="C1020" i="1"/>
  <c r="Q1020" i="1"/>
  <c r="R1020" i="1"/>
  <c r="S1020" i="1"/>
  <c r="T1020" i="1"/>
  <c r="U1020" i="1"/>
  <c r="V1020" i="1"/>
  <c r="W1020" i="1"/>
  <c r="X1020" i="1"/>
  <c r="Y1020" i="1"/>
  <c r="Z1020" i="1"/>
  <c r="O1021" i="1"/>
  <c r="P1021" i="1"/>
  <c r="C1021" i="1"/>
  <c r="Q1021" i="1"/>
  <c r="R1021" i="1"/>
  <c r="S1021" i="1"/>
  <c r="T1021" i="1"/>
  <c r="U1021" i="1"/>
  <c r="V1021" i="1"/>
  <c r="W1021" i="1"/>
  <c r="X1021" i="1"/>
  <c r="Y1021" i="1"/>
  <c r="Z1021" i="1"/>
  <c r="O1022" i="1"/>
  <c r="P1022" i="1"/>
  <c r="C1022" i="1"/>
  <c r="Q1022" i="1"/>
  <c r="R1022" i="1"/>
  <c r="S1022" i="1"/>
  <c r="T1022" i="1"/>
  <c r="U1022" i="1"/>
  <c r="V1022" i="1"/>
  <c r="W1022" i="1"/>
  <c r="X1022" i="1"/>
  <c r="Y1022" i="1"/>
  <c r="Z1022" i="1"/>
  <c r="O1023" i="1"/>
  <c r="P1023" i="1"/>
  <c r="C1023" i="1"/>
  <c r="Q1023" i="1"/>
  <c r="R1023" i="1"/>
  <c r="S1023" i="1"/>
  <c r="T1023" i="1"/>
  <c r="U1023" i="1"/>
  <c r="V1023" i="1"/>
  <c r="W1023" i="1"/>
  <c r="X1023" i="1"/>
  <c r="Y1023" i="1"/>
  <c r="Z1023" i="1"/>
  <c r="O1024" i="1"/>
  <c r="P1024" i="1"/>
  <c r="C1024" i="1"/>
  <c r="Q1024" i="1"/>
  <c r="R1024" i="1"/>
  <c r="S1024" i="1"/>
  <c r="T1024" i="1"/>
  <c r="U1024" i="1"/>
  <c r="V1024" i="1"/>
  <c r="W1024" i="1"/>
  <c r="X1024" i="1"/>
  <c r="Y1024" i="1"/>
  <c r="Z1024" i="1"/>
  <c r="O1025" i="1"/>
  <c r="P1025" i="1"/>
  <c r="C1025" i="1"/>
  <c r="Q1025" i="1"/>
  <c r="R1025" i="1"/>
  <c r="S1025" i="1"/>
  <c r="T1025" i="1"/>
  <c r="U1025" i="1"/>
  <c r="V1025" i="1"/>
  <c r="W1025" i="1"/>
  <c r="X1025" i="1"/>
  <c r="Y1025" i="1"/>
  <c r="Z1025" i="1"/>
  <c r="O1026" i="1"/>
  <c r="P1026" i="1"/>
  <c r="C1026" i="1"/>
  <c r="Q1026" i="1"/>
  <c r="R1026" i="1"/>
  <c r="S1026" i="1"/>
  <c r="T1026" i="1"/>
  <c r="U1026" i="1"/>
  <c r="V1026" i="1"/>
  <c r="W1026" i="1"/>
  <c r="X1026" i="1"/>
  <c r="Y1026" i="1"/>
  <c r="Z1026" i="1"/>
  <c r="O1027" i="1"/>
  <c r="P1027" i="1"/>
  <c r="C1027" i="1"/>
  <c r="Q1027" i="1"/>
  <c r="R1027" i="1"/>
  <c r="S1027" i="1"/>
  <c r="T1027" i="1"/>
  <c r="U1027" i="1"/>
  <c r="V1027" i="1"/>
  <c r="W1027" i="1"/>
  <c r="X1027" i="1"/>
  <c r="Y1027" i="1"/>
  <c r="Z1027" i="1"/>
  <c r="O1028" i="1"/>
  <c r="P1028" i="1"/>
  <c r="C1028" i="1"/>
  <c r="Q1028" i="1"/>
  <c r="R1028" i="1"/>
  <c r="S1028" i="1"/>
  <c r="T1028" i="1"/>
  <c r="U1028" i="1"/>
  <c r="V1028" i="1"/>
  <c r="W1028" i="1"/>
  <c r="X1028" i="1"/>
  <c r="Y1028" i="1"/>
  <c r="Z1028" i="1"/>
  <c r="O1029" i="1"/>
  <c r="P1029" i="1"/>
  <c r="C1029" i="1"/>
  <c r="Q1029" i="1"/>
  <c r="R1029" i="1"/>
  <c r="S1029" i="1"/>
  <c r="T1029" i="1"/>
  <c r="U1029" i="1"/>
  <c r="V1029" i="1"/>
  <c r="W1029" i="1"/>
  <c r="X1029" i="1"/>
  <c r="Y1029" i="1"/>
  <c r="Z1029" i="1"/>
  <c r="O1030" i="1"/>
  <c r="P1030" i="1"/>
  <c r="C1030" i="1"/>
  <c r="Q1030" i="1"/>
  <c r="R1030" i="1"/>
  <c r="S1030" i="1"/>
  <c r="T1030" i="1"/>
  <c r="U1030" i="1"/>
  <c r="V1030" i="1"/>
  <c r="W1030" i="1"/>
  <c r="X1030" i="1"/>
  <c r="Y1030" i="1"/>
  <c r="Z1030" i="1"/>
  <c r="O1031" i="1"/>
  <c r="P1031" i="1"/>
  <c r="C1031" i="1"/>
  <c r="Q1031" i="1"/>
  <c r="R1031" i="1"/>
  <c r="S1031" i="1"/>
  <c r="T1031" i="1"/>
  <c r="U1031" i="1"/>
  <c r="V1031" i="1"/>
  <c r="W1031" i="1"/>
  <c r="X1031" i="1"/>
  <c r="Y1031" i="1"/>
  <c r="Z1031" i="1"/>
  <c r="O1032" i="1"/>
  <c r="P1032" i="1"/>
  <c r="C1032" i="1"/>
  <c r="Q1032" i="1"/>
  <c r="R1032" i="1"/>
  <c r="S1032" i="1"/>
  <c r="T1032" i="1"/>
  <c r="U1032" i="1"/>
  <c r="V1032" i="1"/>
  <c r="W1032" i="1"/>
  <c r="X1032" i="1"/>
  <c r="Y1032" i="1"/>
  <c r="Z1032" i="1"/>
  <c r="O1033" i="1"/>
  <c r="P1033" i="1"/>
  <c r="C1033" i="1"/>
  <c r="Q1033" i="1"/>
  <c r="R1033" i="1"/>
  <c r="S1033" i="1"/>
  <c r="T1033" i="1"/>
  <c r="U1033" i="1"/>
  <c r="V1033" i="1"/>
  <c r="W1033" i="1"/>
  <c r="X1033" i="1"/>
  <c r="Y1033" i="1"/>
  <c r="Z1033" i="1"/>
  <c r="O1034" i="1"/>
  <c r="P1034" i="1"/>
  <c r="C1034" i="1"/>
  <c r="Q1034" i="1"/>
  <c r="R1034" i="1"/>
  <c r="S1034" i="1"/>
  <c r="T1034" i="1"/>
  <c r="U1034" i="1"/>
  <c r="V1034" i="1"/>
  <c r="W1034" i="1"/>
  <c r="X1034" i="1"/>
  <c r="Y1034" i="1"/>
  <c r="Z1034" i="1"/>
  <c r="O1035" i="1"/>
  <c r="P1035" i="1"/>
  <c r="C1035" i="1"/>
  <c r="Q1035" i="1"/>
  <c r="R1035" i="1"/>
  <c r="S1035" i="1"/>
  <c r="T1035" i="1"/>
  <c r="U1035" i="1"/>
  <c r="V1035" i="1"/>
  <c r="W1035" i="1"/>
  <c r="X1035" i="1"/>
  <c r="Y1035" i="1"/>
  <c r="Z1035" i="1"/>
  <c r="O1036" i="1"/>
  <c r="P1036" i="1"/>
  <c r="C1036" i="1"/>
  <c r="Q1036" i="1"/>
  <c r="R1036" i="1"/>
  <c r="S1036" i="1"/>
  <c r="T1036" i="1"/>
  <c r="U1036" i="1"/>
  <c r="V1036" i="1"/>
  <c r="W1036" i="1"/>
  <c r="X1036" i="1"/>
  <c r="Y1036" i="1"/>
  <c r="Z1036" i="1"/>
  <c r="O1037" i="1"/>
  <c r="P1037" i="1"/>
  <c r="C1037" i="1"/>
  <c r="Q1037" i="1"/>
  <c r="R1037" i="1"/>
  <c r="S1037" i="1"/>
  <c r="T1037" i="1"/>
  <c r="U1037" i="1"/>
  <c r="V1037" i="1"/>
  <c r="W1037" i="1"/>
  <c r="X1037" i="1"/>
  <c r="Y1037" i="1"/>
  <c r="Z1037" i="1"/>
  <c r="O1038" i="1"/>
  <c r="P1038" i="1"/>
  <c r="C1038" i="1"/>
  <c r="Q1038" i="1"/>
  <c r="R1038" i="1"/>
  <c r="S1038" i="1"/>
  <c r="T1038" i="1"/>
  <c r="U1038" i="1"/>
  <c r="V1038" i="1"/>
  <c r="W1038" i="1"/>
  <c r="X1038" i="1"/>
  <c r="Y1038" i="1"/>
  <c r="Z1038" i="1"/>
  <c r="O1039" i="1"/>
  <c r="P1039" i="1"/>
  <c r="C1039" i="1"/>
  <c r="Q1039" i="1"/>
  <c r="R1039" i="1"/>
  <c r="S1039" i="1"/>
  <c r="T1039" i="1"/>
  <c r="U1039" i="1"/>
  <c r="V1039" i="1"/>
  <c r="W1039" i="1"/>
  <c r="X1039" i="1"/>
  <c r="Y1039" i="1"/>
  <c r="Z1039" i="1"/>
  <c r="O1040" i="1"/>
  <c r="P1040" i="1"/>
  <c r="C1040" i="1"/>
  <c r="Q1040" i="1"/>
  <c r="R1040" i="1"/>
  <c r="S1040" i="1"/>
  <c r="T1040" i="1"/>
  <c r="U1040" i="1"/>
  <c r="V1040" i="1"/>
  <c r="W1040" i="1"/>
  <c r="X1040" i="1"/>
  <c r="Y1040" i="1"/>
  <c r="Z1040" i="1"/>
  <c r="O1041" i="1"/>
  <c r="P1041" i="1"/>
  <c r="C1041" i="1"/>
  <c r="Q1041" i="1"/>
  <c r="R1041" i="1"/>
  <c r="S1041" i="1"/>
  <c r="T1041" i="1"/>
  <c r="U1041" i="1"/>
  <c r="V1041" i="1"/>
  <c r="W1041" i="1"/>
  <c r="X1041" i="1"/>
  <c r="Y1041" i="1"/>
  <c r="Z1041" i="1"/>
  <c r="O1042" i="1"/>
  <c r="P1042" i="1"/>
  <c r="C1042" i="1"/>
  <c r="Q1042" i="1"/>
  <c r="R1042" i="1"/>
  <c r="S1042" i="1"/>
  <c r="T1042" i="1"/>
  <c r="U1042" i="1"/>
  <c r="V1042" i="1"/>
  <c r="W1042" i="1"/>
  <c r="X1042" i="1"/>
  <c r="Y1042" i="1"/>
  <c r="Z1042" i="1"/>
  <c r="O1043" i="1"/>
  <c r="P1043" i="1"/>
  <c r="C1043" i="1"/>
  <c r="Q1043" i="1"/>
  <c r="R1043" i="1"/>
  <c r="S1043" i="1"/>
  <c r="T1043" i="1"/>
  <c r="U1043" i="1"/>
  <c r="V1043" i="1"/>
  <c r="W1043" i="1"/>
  <c r="X1043" i="1"/>
  <c r="Y1043" i="1"/>
  <c r="Z1043" i="1"/>
  <c r="O1044" i="1"/>
  <c r="P1044" i="1"/>
  <c r="C1044" i="1"/>
  <c r="Q1044" i="1"/>
  <c r="R1044" i="1"/>
  <c r="S1044" i="1"/>
  <c r="T1044" i="1"/>
  <c r="U1044" i="1"/>
  <c r="V1044" i="1"/>
  <c r="W1044" i="1"/>
  <c r="X1044" i="1"/>
  <c r="Y1044" i="1"/>
  <c r="Z1044" i="1"/>
  <c r="O1045" i="1"/>
  <c r="P1045" i="1"/>
  <c r="C1045" i="1"/>
  <c r="Q1045" i="1"/>
  <c r="R1045" i="1"/>
  <c r="S1045" i="1"/>
  <c r="T1045" i="1"/>
  <c r="U1045" i="1"/>
  <c r="V1045" i="1"/>
  <c r="W1045" i="1"/>
  <c r="X1045" i="1"/>
  <c r="Y1045" i="1"/>
  <c r="Z1045" i="1"/>
  <c r="O1046" i="1"/>
  <c r="P1046" i="1"/>
  <c r="C1046" i="1"/>
  <c r="Q1046" i="1"/>
  <c r="R1046" i="1"/>
  <c r="S1046" i="1"/>
  <c r="T1046" i="1"/>
  <c r="U1046" i="1"/>
  <c r="V1046" i="1"/>
  <c r="W1046" i="1"/>
  <c r="X1046" i="1"/>
  <c r="Y1046" i="1"/>
  <c r="Z1046" i="1"/>
  <c r="O1047" i="1"/>
  <c r="P1047" i="1"/>
  <c r="C1047" i="1"/>
  <c r="Q1047" i="1"/>
  <c r="R1047" i="1"/>
  <c r="S1047" i="1"/>
  <c r="T1047" i="1"/>
  <c r="U1047" i="1"/>
  <c r="V1047" i="1"/>
  <c r="W1047" i="1"/>
  <c r="X1047" i="1"/>
  <c r="Y1047" i="1"/>
  <c r="Z1047" i="1"/>
  <c r="O1048" i="1"/>
  <c r="P1048" i="1"/>
  <c r="C1048" i="1"/>
  <c r="Q1048" i="1"/>
  <c r="R1048" i="1"/>
  <c r="S1048" i="1"/>
  <c r="T1048" i="1"/>
  <c r="U1048" i="1"/>
  <c r="V1048" i="1"/>
  <c r="W1048" i="1"/>
  <c r="X1048" i="1"/>
  <c r="Y1048" i="1"/>
  <c r="Z1048" i="1"/>
  <c r="O1049" i="1"/>
  <c r="P1049" i="1"/>
  <c r="C1049" i="1"/>
  <c r="Q1049" i="1"/>
  <c r="R1049" i="1"/>
  <c r="S1049" i="1"/>
  <c r="T1049" i="1"/>
  <c r="U1049" i="1"/>
  <c r="V1049" i="1"/>
  <c r="W1049" i="1"/>
  <c r="X1049" i="1"/>
  <c r="Y1049" i="1"/>
  <c r="Z1049" i="1"/>
  <c r="O1050" i="1"/>
  <c r="P1050" i="1"/>
  <c r="C1050" i="1"/>
  <c r="Q1050" i="1"/>
  <c r="R1050" i="1"/>
  <c r="S1050" i="1"/>
  <c r="T1050" i="1"/>
  <c r="U1050" i="1"/>
  <c r="V1050" i="1"/>
  <c r="W1050" i="1"/>
  <c r="X1050" i="1"/>
  <c r="Y1050" i="1"/>
  <c r="Z1050" i="1"/>
  <c r="O1051" i="1"/>
  <c r="P1051" i="1"/>
  <c r="C1051" i="1"/>
  <c r="Q1051" i="1"/>
  <c r="R1051" i="1"/>
  <c r="S1051" i="1"/>
  <c r="T1051" i="1"/>
  <c r="U1051" i="1"/>
  <c r="V1051" i="1"/>
  <c r="W1051" i="1"/>
  <c r="X1051" i="1"/>
  <c r="Y1051" i="1"/>
  <c r="Z1051" i="1"/>
  <c r="O1052" i="1"/>
  <c r="P1052" i="1"/>
  <c r="C1052" i="1"/>
  <c r="Q1052" i="1"/>
  <c r="R1052" i="1"/>
  <c r="S1052" i="1"/>
  <c r="T1052" i="1"/>
  <c r="U1052" i="1"/>
  <c r="V1052" i="1"/>
  <c r="W1052" i="1"/>
  <c r="X1052" i="1"/>
  <c r="Y1052" i="1"/>
  <c r="Z1052" i="1"/>
  <c r="O1053" i="1"/>
  <c r="P1053" i="1"/>
  <c r="C1053" i="1"/>
  <c r="Q1053" i="1"/>
  <c r="R1053" i="1"/>
  <c r="S1053" i="1"/>
  <c r="T1053" i="1"/>
  <c r="U1053" i="1"/>
  <c r="V1053" i="1"/>
  <c r="W1053" i="1"/>
  <c r="X1053" i="1"/>
  <c r="Y1053" i="1"/>
  <c r="Z1053" i="1"/>
  <c r="O1054" i="1"/>
  <c r="P1054" i="1"/>
  <c r="C1054" i="1"/>
  <c r="Q1054" i="1"/>
  <c r="R1054" i="1"/>
  <c r="S1054" i="1"/>
  <c r="T1054" i="1"/>
  <c r="U1054" i="1"/>
  <c r="V1054" i="1"/>
  <c r="W1054" i="1"/>
  <c r="X1054" i="1"/>
  <c r="Y1054" i="1"/>
  <c r="Z1054" i="1"/>
  <c r="O1055" i="1"/>
  <c r="P1055" i="1"/>
  <c r="C1055" i="1"/>
  <c r="Q1055" i="1"/>
  <c r="R1055" i="1"/>
  <c r="S1055" i="1"/>
  <c r="T1055" i="1"/>
  <c r="U1055" i="1"/>
  <c r="V1055" i="1"/>
  <c r="W1055" i="1"/>
  <c r="X1055" i="1"/>
  <c r="Y1055" i="1"/>
  <c r="Z1055" i="1"/>
  <c r="O1056" i="1"/>
  <c r="P1056" i="1"/>
  <c r="C1056" i="1"/>
  <c r="Q1056" i="1"/>
  <c r="R1056" i="1"/>
  <c r="S1056" i="1"/>
  <c r="T1056" i="1"/>
  <c r="U1056" i="1"/>
  <c r="V1056" i="1"/>
  <c r="W1056" i="1"/>
  <c r="X1056" i="1"/>
  <c r="Y1056" i="1"/>
  <c r="Z1056" i="1"/>
  <c r="O1057" i="1"/>
  <c r="P1057" i="1"/>
  <c r="C1057" i="1"/>
  <c r="Q1057" i="1"/>
  <c r="R1057" i="1"/>
  <c r="S1057" i="1"/>
  <c r="T1057" i="1"/>
  <c r="U1057" i="1"/>
  <c r="V1057" i="1"/>
  <c r="W1057" i="1"/>
  <c r="X1057" i="1"/>
  <c r="Y1057" i="1"/>
  <c r="Z1057" i="1"/>
  <c r="O1058" i="1"/>
  <c r="P1058" i="1"/>
  <c r="C1058" i="1"/>
  <c r="Q1058" i="1"/>
  <c r="R1058" i="1"/>
  <c r="S1058" i="1"/>
  <c r="T1058" i="1"/>
  <c r="U1058" i="1"/>
  <c r="V1058" i="1"/>
  <c r="W1058" i="1"/>
  <c r="X1058" i="1"/>
  <c r="Y1058" i="1"/>
  <c r="Z1058" i="1"/>
  <c r="O1059" i="1"/>
  <c r="P1059" i="1"/>
  <c r="C1059" i="1"/>
  <c r="Q1059" i="1"/>
  <c r="R1059" i="1"/>
  <c r="S1059" i="1"/>
  <c r="T1059" i="1"/>
  <c r="U1059" i="1"/>
  <c r="V1059" i="1"/>
  <c r="W1059" i="1"/>
  <c r="X1059" i="1"/>
  <c r="Y1059" i="1"/>
  <c r="Z1059" i="1"/>
  <c r="O1060" i="1"/>
  <c r="P1060" i="1"/>
  <c r="C1060" i="1"/>
  <c r="Q1060" i="1"/>
  <c r="R1060" i="1"/>
  <c r="S1060" i="1"/>
  <c r="T1060" i="1"/>
  <c r="U1060" i="1"/>
  <c r="V1060" i="1"/>
  <c r="W1060" i="1"/>
  <c r="X1060" i="1"/>
  <c r="Y1060" i="1"/>
  <c r="Z1060" i="1"/>
  <c r="O1061" i="1"/>
  <c r="P1061" i="1"/>
  <c r="C1061" i="1"/>
  <c r="Q1061" i="1"/>
  <c r="R1061" i="1"/>
  <c r="S1061" i="1"/>
  <c r="T1061" i="1"/>
  <c r="U1061" i="1"/>
  <c r="V1061" i="1"/>
  <c r="W1061" i="1"/>
  <c r="X1061" i="1"/>
  <c r="Y1061" i="1"/>
  <c r="Z1061" i="1"/>
  <c r="O1062" i="1"/>
  <c r="P1062" i="1"/>
  <c r="C1062" i="1"/>
  <c r="Q1062" i="1"/>
  <c r="R1062" i="1"/>
  <c r="S1062" i="1"/>
  <c r="T1062" i="1"/>
  <c r="U1062" i="1"/>
  <c r="V1062" i="1"/>
  <c r="W1062" i="1"/>
  <c r="X1062" i="1"/>
  <c r="Y1062" i="1"/>
  <c r="Z1062" i="1"/>
  <c r="O1063" i="1"/>
  <c r="P1063" i="1"/>
  <c r="C1063" i="1"/>
  <c r="Q1063" i="1"/>
  <c r="R1063" i="1"/>
  <c r="S1063" i="1"/>
  <c r="T1063" i="1"/>
  <c r="U1063" i="1"/>
  <c r="V1063" i="1"/>
  <c r="W1063" i="1"/>
  <c r="X1063" i="1"/>
  <c r="Y1063" i="1"/>
  <c r="Z1063" i="1"/>
  <c r="O1064" i="1"/>
  <c r="P1064" i="1"/>
  <c r="C1064" i="1"/>
  <c r="Q1064" i="1"/>
  <c r="R1064" i="1"/>
  <c r="S1064" i="1"/>
  <c r="T1064" i="1"/>
  <c r="U1064" i="1"/>
  <c r="V1064" i="1"/>
  <c r="W1064" i="1"/>
  <c r="X1064" i="1"/>
  <c r="Y1064" i="1"/>
  <c r="Z1064" i="1"/>
  <c r="O1065" i="1"/>
  <c r="P1065" i="1"/>
  <c r="C1065" i="1"/>
  <c r="Q1065" i="1"/>
  <c r="R1065" i="1"/>
  <c r="S1065" i="1"/>
  <c r="T1065" i="1"/>
  <c r="U1065" i="1"/>
  <c r="V1065" i="1"/>
  <c r="W1065" i="1"/>
  <c r="X1065" i="1"/>
  <c r="Y1065" i="1"/>
  <c r="Z1065" i="1"/>
  <c r="O1066" i="1"/>
  <c r="P1066" i="1"/>
  <c r="C1066" i="1"/>
  <c r="Q1066" i="1"/>
  <c r="R1066" i="1"/>
  <c r="S1066" i="1"/>
  <c r="T1066" i="1"/>
  <c r="U1066" i="1"/>
  <c r="V1066" i="1"/>
  <c r="W1066" i="1"/>
  <c r="X1066" i="1"/>
  <c r="Y1066" i="1"/>
  <c r="Z1066" i="1"/>
  <c r="O1067" i="1"/>
  <c r="P1067" i="1"/>
  <c r="C1067" i="1"/>
  <c r="Q1067" i="1"/>
  <c r="R1067" i="1"/>
  <c r="S1067" i="1"/>
  <c r="T1067" i="1"/>
  <c r="U1067" i="1"/>
  <c r="V1067" i="1"/>
  <c r="W1067" i="1"/>
  <c r="X1067" i="1"/>
  <c r="Y1067" i="1"/>
  <c r="Z1067" i="1"/>
  <c r="O1068" i="1"/>
  <c r="P1068" i="1"/>
  <c r="C1068" i="1"/>
  <c r="Q1068" i="1"/>
  <c r="R1068" i="1"/>
  <c r="S1068" i="1"/>
  <c r="T1068" i="1"/>
  <c r="U1068" i="1"/>
  <c r="V1068" i="1"/>
  <c r="W1068" i="1"/>
  <c r="X1068" i="1"/>
  <c r="Y1068" i="1"/>
  <c r="Z1068" i="1"/>
  <c r="O1069" i="1"/>
  <c r="P1069" i="1"/>
  <c r="C1069" i="1"/>
  <c r="Q1069" i="1"/>
  <c r="R1069" i="1"/>
  <c r="S1069" i="1"/>
  <c r="T1069" i="1"/>
  <c r="U1069" i="1"/>
  <c r="V1069" i="1"/>
  <c r="W1069" i="1"/>
  <c r="X1069" i="1"/>
  <c r="Y1069" i="1"/>
  <c r="Z1069" i="1"/>
  <c r="O1070" i="1"/>
  <c r="P1070" i="1"/>
  <c r="C1070" i="1"/>
  <c r="Q1070" i="1"/>
  <c r="R1070" i="1"/>
  <c r="S1070" i="1"/>
  <c r="T1070" i="1"/>
  <c r="U1070" i="1"/>
  <c r="V1070" i="1"/>
  <c r="W1070" i="1"/>
  <c r="X1070" i="1"/>
  <c r="Y1070" i="1"/>
  <c r="Z1070" i="1"/>
  <c r="O1071" i="1"/>
  <c r="P1071" i="1"/>
  <c r="C1071" i="1"/>
  <c r="Q1071" i="1"/>
  <c r="R1071" i="1"/>
  <c r="S1071" i="1"/>
  <c r="T1071" i="1"/>
  <c r="U1071" i="1"/>
  <c r="V1071" i="1"/>
  <c r="W1071" i="1"/>
  <c r="X1071" i="1"/>
  <c r="Y1071" i="1"/>
  <c r="Z1071" i="1"/>
  <c r="O1072" i="1"/>
  <c r="P1072" i="1"/>
  <c r="C1072" i="1"/>
  <c r="Q1072" i="1"/>
  <c r="R1072" i="1"/>
  <c r="S1072" i="1"/>
  <c r="T1072" i="1"/>
  <c r="U1072" i="1"/>
  <c r="V1072" i="1"/>
  <c r="W1072" i="1"/>
  <c r="X1072" i="1"/>
  <c r="Y1072" i="1"/>
  <c r="Z1072" i="1"/>
  <c r="O1073" i="1"/>
  <c r="P1073" i="1"/>
  <c r="C1073" i="1"/>
  <c r="Q1073" i="1"/>
  <c r="R1073" i="1"/>
  <c r="S1073" i="1"/>
  <c r="T1073" i="1"/>
  <c r="U1073" i="1"/>
  <c r="V1073" i="1"/>
  <c r="W1073" i="1"/>
  <c r="X1073" i="1"/>
  <c r="Y1073" i="1"/>
  <c r="Z1073" i="1"/>
  <c r="O1074" i="1"/>
  <c r="P1074" i="1"/>
  <c r="C1074" i="1"/>
  <c r="Q1074" i="1"/>
  <c r="R1074" i="1"/>
  <c r="S1074" i="1"/>
  <c r="T1074" i="1"/>
  <c r="U1074" i="1"/>
  <c r="V1074" i="1"/>
  <c r="W1074" i="1"/>
  <c r="X1074" i="1"/>
  <c r="Y1074" i="1"/>
  <c r="Z1074" i="1"/>
  <c r="O1075" i="1"/>
  <c r="P1075" i="1"/>
  <c r="C1075" i="1"/>
  <c r="Q1075" i="1"/>
  <c r="R1075" i="1"/>
  <c r="S1075" i="1"/>
  <c r="T1075" i="1"/>
  <c r="U1075" i="1"/>
  <c r="V1075" i="1"/>
  <c r="W1075" i="1"/>
  <c r="X1075" i="1"/>
  <c r="Y1075" i="1"/>
  <c r="Z1075" i="1"/>
  <c r="O1076" i="1"/>
  <c r="P1076" i="1"/>
  <c r="C1076" i="1"/>
  <c r="Q1076" i="1"/>
  <c r="R1076" i="1"/>
  <c r="S1076" i="1"/>
  <c r="T1076" i="1"/>
  <c r="U1076" i="1"/>
  <c r="V1076" i="1"/>
  <c r="W1076" i="1"/>
  <c r="X1076" i="1"/>
  <c r="Y1076" i="1"/>
  <c r="Z1076" i="1"/>
  <c r="O1077" i="1"/>
  <c r="P1077" i="1"/>
  <c r="C1077" i="1"/>
  <c r="Q1077" i="1"/>
  <c r="R1077" i="1"/>
  <c r="S1077" i="1"/>
  <c r="T1077" i="1"/>
  <c r="U1077" i="1"/>
  <c r="V1077" i="1"/>
  <c r="W1077" i="1"/>
  <c r="X1077" i="1"/>
  <c r="Y1077" i="1"/>
  <c r="Z1077" i="1"/>
  <c r="O1078" i="1"/>
  <c r="P1078" i="1"/>
  <c r="C1078" i="1"/>
  <c r="Q1078" i="1"/>
  <c r="R1078" i="1"/>
  <c r="S1078" i="1"/>
  <c r="T1078" i="1"/>
  <c r="U1078" i="1"/>
  <c r="V1078" i="1"/>
  <c r="W1078" i="1"/>
  <c r="X1078" i="1"/>
  <c r="Y1078" i="1"/>
  <c r="Z1078" i="1"/>
  <c r="O1079" i="1"/>
  <c r="P1079" i="1"/>
  <c r="C1079" i="1"/>
  <c r="Q1079" i="1"/>
  <c r="R1079" i="1"/>
  <c r="S1079" i="1"/>
  <c r="T1079" i="1"/>
  <c r="U1079" i="1"/>
  <c r="V1079" i="1"/>
  <c r="W1079" i="1"/>
  <c r="X1079" i="1"/>
  <c r="Y1079" i="1"/>
  <c r="Z1079" i="1"/>
  <c r="O1080" i="1"/>
  <c r="P1080" i="1"/>
  <c r="C1080" i="1"/>
  <c r="Q1080" i="1"/>
  <c r="R1080" i="1"/>
  <c r="S1080" i="1"/>
  <c r="T1080" i="1"/>
  <c r="U1080" i="1"/>
  <c r="V1080" i="1"/>
  <c r="W1080" i="1"/>
  <c r="X1080" i="1"/>
  <c r="Y1080" i="1"/>
  <c r="Z1080" i="1"/>
  <c r="O1081" i="1"/>
  <c r="P1081" i="1"/>
  <c r="C1081" i="1"/>
  <c r="Q1081" i="1"/>
  <c r="R1081" i="1"/>
  <c r="S1081" i="1"/>
  <c r="T1081" i="1"/>
  <c r="U1081" i="1"/>
  <c r="V1081" i="1"/>
  <c r="W1081" i="1"/>
  <c r="X1081" i="1"/>
  <c r="Y1081" i="1"/>
  <c r="Z1081" i="1"/>
  <c r="O1082" i="1"/>
  <c r="P1082" i="1"/>
  <c r="C1082" i="1"/>
  <c r="Q1082" i="1"/>
  <c r="R1082" i="1"/>
  <c r="S1082" i="1"/>
  <c r="T1082" i="1"/>
  <c r="U1082" i="1"/>
  <c r="V1082" i="1"/>
  <c r="W1082" i="1"/>
  <c r="X1082" i="1"/>
  <c r="Y1082" i="1"/>
  <c r="Z1082" i="1"/>
  <c r="O1083" i="1"/>
  <c r="P1083" i="1"/>
  <c r="C1083" i="1"/>
  <c r="Q1083" i="1"/>
  <c r="R1083" i="1"/>
  <c r="S1083" i="1"/>
  <c r="T1083" i="1"/>
  <c r="U1083" i="1"/>
  <c r="V1083" i="1"/>
  <c r="W1083" i="1"/>
  <c r="X1083" i="1"/>
  <c r="Y1083" i="1"/>
  <c r="Z1083" i="1"/>
  <c r="O1084" i="1"/>
  <c r="P1084" i="1"/>
  <c r="C1084" i="1"/>
  <c r="Q1084" i="1"/>
  <c r="R1084" i="1"/>
  <c r="S1084" i="1"/>
  <c r="T1084" i="1"/>
  <c r="U1084" i="1"/>
  <c r="V1084" i="1"/>
  <c r="W1084" i="1"/>
  <c r="X1084" i="1"/>
  <c r="Y1084" i="1"/>
  <c r="Z1084" i="1"/>
  <c r="O1085" i="1"/>
  <c r="P1085" i="1"/>
  <c r="C1085" i="1"/>
  <c r="Q1085" i="1"/>
  <c r="R1085" i="1"/>
  <c r="S1085" i="1"/>
  <c r="T1085" i="1"/>
  <c r="U1085" i="1"/>
  <c r="V1085" i="1"/>
  <c r="W1085" i="1"/>
  <c r="X1085" i="1"/>
  <c r="Y1085" i="1"/>
  <c r="Z1085" i="1"/>
  <c r="O1086" i="1"/>
  <c r="P1086" i="1"/>
  <c r="C1086" i="1"/>
  <c r="Q1086" i="1"/>
  <c r="R1086" i="1"/>
  <c r="S1086" i="1"/>
  <c r="T1086" i="1"/>
  <c r="U1086" i="1"/>
  <c r="V1086" i="1"/>
  <c r="W1086" i="1"/>
  <c r="X1086" i="1"/>
  <c r="Y1086" i="1"/>
  <c r="Z1086" i="1"/>
  <c r="O1087" i="1"/>
  <c r="P1087" i="1"/>
  <c r="C1087" i="1"/>
  <c r="Q1087" i="1"/>
  <c r="R1087" i="1"/>
  <c r="S1087" i="1"/>
  <c r="T1087" i="1"/>
  <c r="U1087" i="1"/>
  <c r="V1087" i="1"/>
  <c r="W1087" i="1"/>
  <c r="X1087" i="1"/>
  <c r="Y1087" i="1"/>
  <c r="Z1087" i="1"/>
  <c r="O1088" i="1"/>
  <c r="P1088" i="1"/>
  <c r="C1088" i="1"/>
  <c r="Q1088" i="1"/>
  <c r="R1088" i="1"/>
  <c r="S1088" i="1"/>
  <c r="T1088" i="1"/>
  <c r="U1088" i="1"/>
  <c r="V1088" i="1"/>
  <c r="W1088" i="1"/>
  <c r="X1088" i="1"/>
  <c r="Y1088" i="1"/>
  <c r="Z1088" i="1"/>
  <c r="O1089" i="1"/>
  <c r="P1089" i="1"/>
  <c r="C1089" i="1"/>
  <c r="Q1089" i="1"/>
  <c r="R1089" i="1"/>
  <c r="S1089" i="1"/>
  <c r="T1089" i="1"/>
  <c r="U1089" i="1"/>
  <c r="V1089" i="1"/>
  <c r="W1089" i="1"/>
  <c r="X1089" i="1"/>
  <c r="Y1089" i="1"/>
  <c r="Z1089" i="1"/>
  <c r="O1090" i="1"/>
  <c r="P1090" i="1"/>
  <c r="C1090" i="1"/>
  <c r="Q1090" i="1"/>
  <c r="R1090" i="1"/>
  <c r="S1090" i="1"/>
  <c r="T1090" i="1"/>
  <c r="U1090" i="1"/>
  <c r="V1090" i="1"/>
  <c r="W1090" i="1"/>
  <c r="X1090" i="1"/>
  <c r="Y1090" i="1"/>
  <c r="Z1090" i="1"/>
  <c r="O1091" i="1"/>
  <c r="P1091" i="1"/>
  <c r="C1091" i="1"/>
  <c r="Q1091" i="1"/>
  <c r="R1091" i="1"/>
  <c r="S1091" i="1"/>
  <c r="T1091" i="1"/>
  <c r="U1091" i="1"/>
  <c r="V1091" i="1"/>
  <c r="W1091" i="1"/>
  <c r="X1091" i="1"/>
  <c r="Y1091" i="1"/>
  <c r="Z1091" i="1"/>
  <c r="O1092" i="1"/>
  <c r="P1092" i="1"/>
  <c r="C1092" i="1"/>
  <c r="Q1092" i="1"/>
  <c r="R1092" i="1"/>
  <c r="S1092" i="1"/>
  <c r="T1092" i="1"/>
  <c r="U1092" i="1"/>
  <c r="V1092" i="1"/>
  <c r="W1092" i="1"/>
  <c r="X1092" i="1"/>
  <c r="Y1092" i="1"/>
  <c r="Z1092" i="1"/>
  <c r="O1093" i="1"/>
  <c r="P1093" i="1"/>
  <c r="C1093" i="1"/>
  <c r="Q1093" i="1"/>
  <c r="R1093" i="1"/>
  <c r="S1093" i="1"/>
  <c r="T1093" i="1"/>
  <c r="U1093" i="1"/>
  <c r="V1093" i="1"/>
  <c r="W1093" i="1"/>
  <c r="X1093" i="1"/>
  <c r="Y1093" i="1"/>
  <c r="Z1093" i="1"/>
  <c r="O1094" i="1"/>
  <c r="P1094" i="1"/>
  <c r="C1094" i="1"/>
  <c r="Q1094" i="1"/>
  <c r="R1094" i="1"/>
  <c r="S1094" i="1"/>
  <c r="T1094" i="1"/>
  <c r="U1094" i="1"/>
  <c r="V1094" i="1"/>
  <c r="W1094" i="1"/>
  <c r="X1094" i="1"/>
  <c r="Y1094" i="1"/>
  <c r="Z1094" i="1"/>
  <c r="O1095" i="1"/>
  <c r="P1095" i="1"/>
  <c r="C1095" i="1"/>
  <c r="Q1095" i="1"/>
  <c r="R1095" i="1"/>
  <c r="S1095" i="1"/>
  <c r="T1095" i="1"/>
  <c r="U1095" i="1"/>
  <c r="V1095" i="1"/>
  <c r="W1095" i="1"/>
  <c r="X1095" i="1"/>
  <c r="Y1095" i="1"/>
  <c r="Z1095" i="1"/>
  <c r="O1096" i="1"/>
  <c r="P1096" i="1"/>
  <c r="C1096" i="1"/>
  <c r="Q1096" i="1"/>
  <c r="R1096" i="1"/>
  <c r="S1096" i="1"/>
  <c r="T1096" i="1"/>
  <c r="U1096" i="1"/>
  <c r="V1096" i="1"/>
  <c r="W1096" i="1"/>
  <c r="X1096" i="1"/>
  <c r="Y1096" i="1"/>
  <c r="Z1096" i="1"/>
  <c r="O1097" i="1"/>
  <c r="P1097" i="1"/>
  <c r="C1097" i="1"/>
  <c r="Q1097" i="1"/>
  <c r="R1097" i="1"/>
  <c r="S1097" i="1"/>
  <c r="T1097" i="1"/>
  <c r="U1097" i="1"/>
  <c r="V1097" i="1"/>
  <c r="W1097" i="1"/>
  <c r="X1097" i="1"/>
  <c r="Y1097" i="1"/>
  <c r="Z1097" i="1"/>
  <c r="O1098" i="1"/>
  <c r="P1098" i="1"/>
  <c r="C1098" i="1"/>
  <c r="Q1098" i="1"/>
  <c r="R1098" i="1"/>
  <c r="S1098" i="1"/>
  <c r="T1098" i="1"/>
  <c r="U1098" i="1"/>
  <c r="V1098" i="1"/>
  <c r="W1098" i="1"/>
  <c r="X1098" i="1"/>
  <c r="Y1098" i="1"/>
  <c r="Z1098" i="1"/>
  <c r="O1099" i="1"/>
  <c r="P1099" i="1"/>
  <c r="C1099" i="1"/>
  <c r="Q1099" i="1"/>
  <c r="R1099" i="1"/>
  <c r="S1099" i="1"/>
  <c r="T1099" i="1"/>
  <c r="U1099" i="1"/>
  <c r="V1099" i="1"/>
  <c r="W1099" i="1"/>
  <c r="X1099" i="1"/>
  <c r="Y1099" i="1"/>
  <c r="Z1099" i="1"/>
  <c r="O1100" i="1"/>
  <c r="P1100" i="1"/>
  <c r="C1100" i="1"/>
  <c r="Q1100" i="1"/>
  <c r="R1100" i="1"/>
  <c r="S1100" i="1"/>
  <c r="T1100" i="1"/>
  <c r="U1100" i="1"/>
  <c r="V1100" i="1"/>
  <c r="W1100" i="1"/>
  <c r="X1100" i="1"/>
  <c r="Y1100" i="1"/>
  <c r="Z1100" i="1"/>
  <c r="O1101" i="1"/>
  <c r="P1101" i="1"/>
  <c r="C1101" i="1"/>
  <c r="Q1101" i="1"/>
  <c r="R1101" i="1"/>
  <c r="S1101" i="1"/>
  <c r="T1101" i="1"/>
  <c r="U1101" i="1"/>
  <c r="V1101" i="1"/>
  <c r="W1101" i="1"/>
  <c r="X1101" i="1"/>
  <c r="Y1101" i="1"/>
  <c r="Z1101" i="1"/>
  <c r="O1102" i="1"/>
  <c r="P1102" i="1"/>
  <c r="C1102" i="1"/>
  <c r="Q1102" i="1"/>
  <c r="R1102" i="1"/>
  <c r="S1102" i="1"/>
  <c r="T1102" i="1"/>
  <c r="U1102" i="1"/>
  <c r="V1102" i="1"/>
  <c r="W1102" i="1"/>
  <c r="X1102" i="1"/>
  <c r="Y1102" i="1"/>
  <c r="Z1102" i="1"/>
  <c r="O1103" i="1"/>
  <c r="P1103" i="1"/>
  <c r="C1103" i="1"/>
  <c r="Q1103" i="1"/>
  <c r="R1103" i="1"/>
  <c r="S1103" i="1"/>
  <c r="T1103" i="1"/>
  <c r="U1103" i="1"/>
  <c r="V1103" i="1"/>
  <c r="W1103" i="1"/>
  <c r="X1103" i="1"/>
  <c r="Y1103" i="1"/>
  <c r="Z1103" i="1"/>
  <c r="O1104" i="1"/>
  <c r="P1104" i="1"/>
  <c r="C1104" i="1"/>
  <c r="Q1104" i="1"/>
  <c r="R1104" i="1"/>
  <c r="S1104" i="1"/>
  <c r="T1104" i="1"/>
  <c r="U1104" i="1"/>
  <c r="V1104" i="1"/>
  <c r="W1104" i="1"/>
  <c r="X1104" i="1"/>
  <c r="Y1104" i="1"/>
  <c r="Z1104" i="1"/>
  <c r="O1105" i="1"/>
  <c r="P1105" i="1"/>
  <c r="C1105" i="1"/>
  <c r="Q1105" i="1"/>
  <c r="R1105" i="1"/>
  <c r="S1105" i="1"/>
  <c r="T1105" i="1"/>
  <c r="U1105" i="1"/>
  <c r="V1105" i="1"/>
  <c r="W1105" i="1"/>
  <c r="X1105" i="1"/>
  <c r="Y1105" i="1"/>
  <c r="Z1105" i="1"/>
  <c r="O1106" i="1"/>
  <c r="P1106" i="1"/>
  <c r="C1106" i="1"/>
  <c r="Q1106" i="1"/>
  <c r="R1106" i="1"/>
  <c r="S1106" i="1"/>
  <c r="T1106" i="1"/>
  <c r="U1106" i="1"/>
  <c r="V1106" i="1"/>
  <c r="W1106" i="1"/>
  <c r="X1106" i="1"/>
  <c r="Y1106" i="1"/>
  <c r="Z1106" i="1"/>
  <c r="O1107" i="1"/>
  <c r="P1107" i="1"/>
  <c r="C1107" i="1"/>
  <c r="Q1107" i="1"/>
  <c r="R1107" i="1"/>
  <c r="S1107" i="1"/>
  <c r="T1107" i="1"/>
  <c r="U1107" i="1"/>
  <c r="V1107" i="1"/>
  <c r="W1107" i="1"/>
  <c r="X1107" i="1"/>
  <c r="Y1107" i="1"/>
  <c r="Z1107" i="1"/>
  <c r="O1108" i="1"/>
  <c r="P1108" i="1"/>
  <c r="C1108" i="1"/>
  <c r="Q1108" i="1"/>
  <c r="R1108" i="1"/>
  <c r="S1108" i="1"/>
  <c r="T1108" i="1"/>
  <c r="U1108" i="1"/>
  <c r="V1108" i="1"/>
  <c r="W1108" i="1"/>
  <c r="X1108" i="1"/>
  <c r="Y1108" i="1"/>
  <c r="Z1108" i="1"/>
  <c r="O1109" i="1"/>
  <c r="P1109" i="1"/>
  <c r="C1109" i="1"/>
  <c r="Q1109" i="1"/>
  <c r="R1109" i="1"/>
  <c r="S1109" i="1"/>
  <c r="T1109" i="1"/>
  <c r="U1109" i="1"/>
  <c r="V1109" i="1"/>
  <c r="W1109" i="1"/>
  <c r="X1109" i="1"/>
  <c r="Y1109" i="1"/>
  <c r="Z1109" i="1"/>
  <c r="O1110" i="1"/>
  <c r="P1110" i="1"/>
  <c r="C1110" i="1"/>
  <c r="Q1110" i="1"/>
  <c r="R1110" i="1"/>
  <c r="S1110" i="1"/>
  <c r="T1110" i="1"/>
  <c r="U1110" i="1"/>
  <c r="V1110" i="1"/>
  <c r="W1110" i="1"/>
  <c r="X1110" i="1"/>
  <c r="Y1110" i="1"/>
  <c r="Z1110" i="1"/>
  <c r="O1111" i="1"/>
  <c r="P1111" i="1"/>
  <c r="C1111" i="1"/>
  <c r="Q1111" i="1"/>
  <c r="R1111" i="1"/>
  <c r="S1111" i="1"/>
  <c r="T1111" i="1"/>
  <c r="U1111" i="1"/>
  <c r="V1111" i="1"/>
  <c r="W1111" i="1"/>
  <c r="X1111" i="1"/>
  <c r="Y1111" i="1"/>
  <c r="Z1111" i="1"/>
  <c r="O1112" i="1"/>
  <c r="P1112" i="1"/>
  <c r="C1112" i="1"/>
  <c r="Q1112" i="1"/>
  <c r="R1112" i="1"/>
  <c r="S1112" i="1"/>
  <c r="T1112" i="1"/>
  <c r="U1112" i="1"/>
  <c r="V1112" i="1"/>
  <c r="W1112" i="1"/>
  <c r="X1112" i="1"/>
  <c r="Y1112" i="1"/>
  <c r="Z1112" i="1"/>
  <c r="O1113" i="1"/>
  <c r="P1113" i="1"/>
  <c r="C1113" i="1"/>
  <c r="Q1113" i="1"/>
  <c r="R1113" i="1"/>
  <c r="S1113" i="1"/>
  <c r="T1113" i="1"/>
  <c r="U1113" i="1"/>
  <c r="V1113" i="1"/>
  <c r="W1113" i="1"/>
  <c r="X1113" i="1"/>
  <c r="Y1113" i="1"/>
  <c r="Z1113" i="1"/>
  <c r="O1114" i="1"/>
  <c r="P1114" i="1"/>
  <c r="C1114" i="1"/>
  <c r="Q1114" i="1"/>
  <c r="R1114" i="1"/>
  <c r="S1114" i="1"/>
  <c r="T1114" i="1"/>
  <c r="U1114" i="1"/>
  <c r="V1114" i="1"/>
  <c r="W1114" i="1"/>
  <c r="X1114" i="1"/>
  <c r="Y1114" i="1"/>
  <c r="Z1114" i="1"/>
  <c r="O1115" i="1"/>
  <c r="P1115" i="1"/>
  <c r="C1115" i="1"/>
  <c r="Q1115" i="1"/>
  <c r="R1115" i="1"/>
  <c r="S1115" i="1"/>
  <c r="T1115" i="1"/>
  <c r="U1115" i="1"/>
  <c r="V1115" i="1"/>
  <c r="W1115" i="1"/>
  <c r="X1115" i="1"/>
  <c r="Y1115" i="1"/>
  <c r="Z1115" i="1"/>
  <c r="O1116" i="1"/>
  <c r="P1116" i="1"/>
  <c r="C1116" i="1"/>
  <c r="Q1116" i="1"/>
  <c r="R1116" i="1"/>
  <c r="S1116" i="1"/>
  <c r="T1116" i="1"/>
  <c r="U1116" i="1"/>
  <c r="V1116" i="1"/>
  <c r="W1116" i="1"/>
  <c r="X1116" i="1"/>
  <c r="Y1116" i="1"/>
  <c r="Z1116" i="1"/>
  <c r="O1117" i="1"/>
  <c r="P1117" i="1"/>
  <c r="C1117" i="1"/>
  <c r="Q1117" i="1"/>
  <c r="R1117" i="1"/>
  <c r="S1117" i="1"/>
  <c r="T1117" i="1"/>
  <c r="U1117" i="1"/>
  <c r="V1117" i="1"/>
  <c r="W1117" i="1"/>
  <c r="X1117" i="1"/>
  <c r="Y1117" i="1"/>
  <c r="Z1117" i="1"/>
  <c r="O1118" i="1"/>
  <c r="P1118" i="1"/>
  <c r="C1118" i="1"/>
  <c r="Q1118" i="1"/>
  <c r="R1118" i="1"/>
  <c r="S1118" i="1"/>
  <c r="T1118" i="1"/>
  <c r="U1118" i="1"/>
  <c r="V1118" i="1"/>
  <c r="W1118" i="1"/>
  <c r="X1118" i="1"/>
  <c r="Y1118" i="1"/>
  <c r="Z1118" i="1"/>
  <c r="O1119" i="1"/>
  <c r="P1119" i="1"/>
  <c r="C1119" i="1"/>
  <c r="Q1119" i="1"/>
  <c r="R1119" i="1"/>
  <c r="S1119" i="1"/>
  <c r="T1119" i="1"/>
  <c r="U1119" i="1"/>
  <c r="V1119" i="1"/>
  <c r="W1119" i="1"/>
  <c r="X1119" i="1"/>
  <c r="Y1119" i="1"/>
  <c r="Z1119" i="1"/>
  <c r="O1120" i="1"/>
  <c r="P1120" i="1"/>
  <c r="C1120" i="1"/>
  <c r="Q1120" i="1"/>
  <c r="R1120" i="1"/>
  <c r="S1120" i="1"/>
  <c r="T1120" i="1"/>
  <c r="U1120" i="1"/>
  <c r="V1120" i="1"/>
  <c r="W1120" i="1"/>
  <c r="X1120" i="1"/>
  <c r="Y1120" i="1"/>
  <c r="Z1120" i="1"/>
  <c r="O1121" i="1"/>
  <c r="P1121" i="1"/>
  <c r="C1121" i="1"/>
  <c r="Q1121" i="1"/>
  <c r="R1121" i="1"/>
  <c r="S1121" i="1"/>
  <c r="T1121" i="1"/>
  <c r="U1121" i="1"/>
  <c r="V1121" i="1"/>
  <c r="W1121" i="1"/>
  <c r="X1121" i="1"/>
  <c r="Y1121" i="1"/>
  <c r="Z1121" i="1"/>
  <c r="O1122" i="1"/>
  <c r="P1122" i="1"/>
  <c r="C1122" i="1"/>
  <c r="Q1122" i="1"/>
  <c r="R1122" i="1"/>
  <c r="S1122" i="1"/>
  <c r="T1122" i="1"/>
  <c r="U1122" i="1"/>
  <c r="V1122" i="1"/>
  <c r="W1122" i="1"/>
  <c r="X1122" i="1"/>
  <c r="Y1122" i="1"/>
  <c r="Z1122" i="1"/>
  <c r="O1123" i="1"/>
  <c r="P1123" i="1"/>
  <c r="C1123" i="1"/>
  <c r="Q1123" i="1"/>
  <c r="R1123" i="1"/>
  <c r="S1123" i="1"/>
  <c r="T1123" i="1"/>
  <c r="U1123" i="1"/>
  <c r="V1123" i="1"/>
  <c r="W1123" i="1"/>
  <c r="X1123" i="1"/>
  <c r="Y1123" i="1"/>
  <c r="Z1123" i="1"/>
  <c r="O1124" i="1"/>
  <c r="P1124" i="1"/>
  <c r="C1124" i="1"/>
  <c r="Q1124" i="1"/>
  <c r="R1124" i="1"/>
  <c r="S1124" i="1"/>
  <c r="T1124" i="1"/>
  <c r="U1124" i="1"/>
  <c r="V1124" i="1"/>
  <c r="W1124" i="1"/>
  <c r="X1124" i="1"/>
  <c r="Y1124" i="1"/>
  <c r="Z1124" i="1"/>
  <c r="O1125" i="1"/>
  <c r="P1125" i="1"/>
  <c r="C1125" i="1"/>
  <c r="Q1125" i="1"/>
  <c r="R1125" i="1"/>
  <c r="S1125" i="1"/>
  <c r="T1125" i="1"/>
  <c r="U1125" i="1"/>
  <c r="V1125" i="1"/>
  <c r="W1125" i="1"/>
  <c r="X1125" i="1"/>
  <c r="Y1125" i="1"/>
  <c r="Z1125" i="1"/>
  <c r="O1126" i="1"/>
  <c r="P1126" i="1"/>
  <c r="C1126" i="1"/>
  <c r="Q1126" i="1"/>
  <c r="R1126" i="1"/>
  <c r="S1126" i="1"/>
  <c r="T1126" i="1"/>
  <c r="U1126" i="1"/>
  <c r="V1126" i="1"/>
  <c r="W1126" i="1"/>
  <c r="X1126" i="1"/>
  <c r="Y1126" i="1"/>
  <c r="Z1126" i="1"/>
  <c r="O1127" i="1"/>
  <c r="P1127" i="1"/>
  <c r="C1127" i="1"/>
  <c r="Q1127" i="1"/>
  <c r="R1127" i="1"/>
  <c r="S1127" i="1"/>
  <c r="T1127" i="1"/>
  <c r="U1127" i="1"/>
  <c r="V1127" i="1"/>
  <c r="W1127" i="1"/>
  <c r="X1127" i="1"/>
  <c r="Y1127" i="1"/>
  <c r="Z1127" i="1"/>
  <c r="O1128" i="1"/>
  <c r="P1128" i="1"/>
  <c r="C1128" i="1"/>
  <c r="Q1128" i="1"/>
  <c r="R1128" i="1"/>
  <c r="S1128" i="1"/>
  <c r="T1128" i="1"/>
  <c r="U1128" i="1"/>
  <c r="V1128" i="1"/>
  <c r="W1128" i="1"/>
  <c r="X1128" i="1"/>
  <c r="Y1128" i="1"/>
  <c r="Z1128" i="1"/>
  <c r="O1129" i="1"/>
  <c r="P1129" i="1"/>
  <c r="C1129" i="1"/>
  <c r="Q1129" i="1"/>
  <c r="R1129" i="1"/>
  <c r="S1129" i="1"/>
  <c r="T1129" i="1"/>
  <c r="U1129" i="1"/>
  <c r="V1129" i="1"/>
  <c r="W1129" i="1"/>
  <c r="X1129" i="1"/>
  <c r="Y1129" i="1"/>
  <c r="Z1129" i="1"/>
  <c r="O1130" i="1"/>
  <c r="P1130" i="1"/>
  <c r="C1130" i="1"/>
  <c r="Q1130" i="1"/>
  <c r="R1130" i="1"/>
  <c r="S1130" i="1"/>
  <c r="T1130" i="1"/>
  <c r="U1130" i="1"/>
  <c r="V1130" i="1"/>
  <c r="W1130" i="1"/>
  <c r="X1130" i="1"/>
  <c r="Y1130" i="1"/>
  <c r="Z1130" i="1"/>
  <c r="O1131" i="1"/>
  <c r="P1131" i="1"/>
  <c r="C1131" i="1"/>
  <c r="Q1131" i="1"/>
  <c r="R1131" i="1"/>
  <c r="S1131" i="1"/>
  <c r="T1131" i="1"/>
  <c r="U1131" i="1"/>
  <c r="V1131" i="1"/>
  <c r="W1131" i="1"/>
  <c r="X1131" i="1"/>
  <c r="Y1131" i="1"/>
  <c r="Z1131" i="1"/>
  <c r="O1132" i="1"/>
  <c r="P1132" i="1"/>
  <c r="C1132" i="1"/>
  <c r="Q1132" i="1"/>
  <c r="R1132" i="1"/>
  <c r="S1132" i="1"/>
  <c r="T1132" i="1"/>
  <c r="U1132" i="1"/>
  <c r="V1132" i="1"/>
  <c r="W1132" i="1"/>
  <c r="X1132" i="1"/>
  <c r="Y1132" i="1"/>
  <c r="Z1132" i="1"/>
  <c r="O1133" i="1"/>
  <c r="P1133" i="1"/>
  <c r="C1133" i="1"/>
  <c r="Q1133" i="1"/>
  <c r="R1133" i="1"/>
  <c r="S1133" i="1"/>
  <c r="T1133" i="1"/>
  <c r="U1133" i="1"/>
  <c r="V1133" i="1"/>
  <c r="W1133" i="1"/>
  <c r="X1133" i="1"/>
  <c r="Y1133" i="1"/>
  <c r="Z1133" i="1"/>
  <c r="O1134" i="1"/>
  <c r="P1134" i="1"/>
  <c r="C1134" i="1"/>
  <c r="Q1134" i="1"/>
  <c r="R1134" i="1"/>
  <c r="S1134" i="1"/>
  <c r="T1134" i="1"/>
  <c r="U1134" i="1"/>
  <c r="V1134" i="1"/>
  <c r="W1134" i="1"/>
  <c r="X1134" i="1"/>
  <c r="Y1134" i="1"/>
  <c r="Z1134" i="1"/>
  <c r="O1135" i="1"/>
  <c r="P1135" i="1"/>
  <c r="C1135" i="1"/>
  <c r="Q1135" i="1"/>
  <c r="R1135" i="1"/>
  <c r="S1135" i="1"/>
  <c r="T1135" i="1"/>
  <c r="U1135" i="1"/>
  <c r="V1135" i="1"/>
  <c r="W1135" i="1"/>
  <c r="X1135" i="1"/>
  <c r="Y1135" i="1"/>
  <c r="Z1135" i="1"/>
  <c r="O1136" i="1"/>
  <c r="P1136" i="1"/>
  <c r="C1136" i="1"/>
  <c r="Q1136" i="1"/>
  <c r="R1136" i="1"/>
  <c r="S1136" i="1"/>
  <c r="T1136" i="1"/>
  <c r="U1136" i="1"/>
  <c r="V1136" i="1"/>
  <c r="W1136" i="1"/>
  <c r="X1136" i="1"/>
  <c r="Y1136" i="1"/>
  <c r="Z1136" i="1"/>
  <c r="O1137" i="1"/>
  <c r="P1137" i="1"/>
  <c r="C1137" i="1"/>
  <c r="Q1137" i="1"/>
  <c r="R1137" i="1"/>
  <c r="S1137" i="1"/>
  <c r="T1137" i="1"/>
  <c r="U1137" i="1"/>
  <c r="V1137" i="1"/>
  <c r="W1137" i="1"/>
  <c r="X1137" i="1"/>
  <c r="Y1137" i="1"/>
  <c r="Z1137" i="1"/>
  <c r="O1138" i="1"/>
  <c r="P1138" i="1"/>
  <c r="C1138" i="1"/>
  <c r="Q1138" i="1"/>
  <c r="R1138" i="1"/>
  <c r="S1138" i="1"/>
  <c r="T1138" i="1"/>
  <c r="U1138" i="1"/>
  <c r="V1138" i="1"/>
  <c r="W1138" i="1"/>
  <c r="X1138" i="1"/>
  <c r="Y1138" i="1"/>
  <c r="Z1138" i="1"/>
  <c r="O1139" i="1"/>
  <c r="P1139" i="1"/>
  <c r="C1139" i="1"/>
  <c r="Q1139" i="1"/>
  <c r="R1139" i="1"/>
  <c r="S1139" i="1"/>
  <c r="T1139" i="1"/>
  <c r="U1139" i="1"/>
  <c r="V1139" i="1"/>
  <c r="W1139" i="1"/>
  <c r="X1139" i="1"/>
  <c r="Y1139" i="1"/>
  <c r="Z1139" i="1"/>
  <c r="O1140" i="1"/>
  <c r="P1140" i="1"/>
  <c r="C1140" i="1"/>
  <c r="Q1140" i="1"/>
  <c r="R1140" i="1"/>
  <c r="S1140" i="1"/>
  <c r="T1140" i="1"/>
  <c r="U1140" i="1"/>
  <c r="V1140" i="1"/>
  <c r="W1140" i="1"/>
  <c r="X1140" i="1"/>
  <c r="Y1140" i="1"/>
  <c r="Z1140" i="1"/>
  <c r="O1141" i="1"/>
  <c r="P1141" i="1"/>
  <c r="C1141" i="1"/>
  <c r="Q1141" i="1"/>
  <c r="R1141" i="1"/>
  <c r="S1141" i="1"/>
  <c r="T1141" i="1"/>
  <c r="U1141" i="1"/>
  <c r="V1141" i="1"/>
  <c r="W1141" i="1"/>
  <c r="X1141" i="1"/>
  <c r="Y1141" i="1"/>
  <c r="Z1141" i="1"/>
  <c r="O1142" i="1"/>
  <c r="P1142" i="1"/>
  <c r="C1142" i="1"/>
  <c r="Q1142" i="1"/>
  <c r="R1142" i="1"/>
  <c r="S1142" i="1"/>
  <c r="T1142" i="1"/>
  <c r="U1142" i="1"/>
  <c r="V1142" i="1"/>
  <c r="W1142" i="1"/>
  <c r="X1142" i="1"/>
  <c r="Y1142" i="1"/>
  <c r="Z1142" i="1"/>
  <c r="O1143" i="1"/>
  <c r="P1143" i="1"/>
  <c r="C1143" i="1"/>
  <c r="Q1143" i="1"/>
  <c r="R1143" i="1"/>
  <c r="S1143" i="1"/>
  <c r="T1143" i="1"/>
  <c r="U1143" i="1"/>
  <c r="V1143" i="1"/>
  <c r="W1143" i="1"/>
  <c r="X1143" i="1"/>
  <c r="Y1143" i="1"/>
  <c r="Z1143" i="1"/>
  <c r="O1144" i="1"/>
  <c r="P1144" i="1"/>
  <c r="C1144" i="1"/>
  <c r="Q1144" i="1"/>
  <c r="R1144" i="1"/>
  <c r="S1144" i="1"/>
  <c r="T1144" i="1"/>
  <c r="U1144" i="1"/>
  <c r="V1144" i="1"/>
  <c r="W1144" i="1"/>
  <c r="X1144" i="1"/>
  <c r="Y1144" i="1"/>
  <c r="Z1144" i="1"/>
  <c r="O1145" i="1"/>
  <c r="P1145" i="1"/>
  <c r="C1145" i="1"/>
  <c r="Q1145" i="1"/>
  <c r="R1145" i="1"/>
  <c r="S1145" i="1"/>
  <c r="T1145" i="1"/>
  <c r="U1145" i="1"/>
  <c r="V1145" i="1"/>
  <c r="W1145" i="1"/>
  <c r="X1145" i="1"/>
  <c r="Y1145" i="1"/>
  <c r="Z1145" i="1"/>
  <c r="O1146" i="1"/>
  <c r="P1146" i="1"/>
  <c r="C1146" i="1"/>
  <c r="Q1146" i="1"/>
  <c r="R1146" i="1"/>
  <c r="S1146" i="1"/>
  <c r="T1146" i="1"/>
  <c r="U1146" i="1"/>
  <c r="V1146" i="1"/>
  <c r="W1146" i="1"/>
  <c r="X1146" i="1"/>
  <c r="Y1146" i="1"/>
  <c r="Z1146" i="1"/>
  <c r="O1147" i="1"/>
  <c r="P1147" i="1"/>
  <c r="C1147" i="1"/>
  <c r="Q1147" i="1"/>
  <c r="R1147" i="1"/>
  <c r="S1147" i="1"/>
  <c r="T1147" i="1"/>
  <c r="U1147" i="1"/>
  <c r="V1147" i="1"/>
  <c r="W1147" i="1"/>
  <c r="X1147" i="1"/>
  <c r="Y1147" i="1"/>
  <c r="Z1147" i="1"/>
  <c r="O1148" i="1"/>
  <c r="P1148" i="1"/>
  <c r="C1148" i="1"/>
  <c r="Q1148" i="1"/>
  <c r="R1148" i="1"/>
  <c r="S1148" i="1"/>
  <c r="T1148" i="1"/>
  <c r="U1148" i="1"/>
  <c r="V1148" i="1"/>
  <c r="W1148" i="1"/>
  <c r="X1148" i="1"/>
  <c r="Y1148" i="1"/>
  <c r="Z1148" i="1"/>
  <c r="O1149" i="1"/>
  <c r="P1149" i="1"/>
  <c r="C1149" i="1"/>
  <c r="Q1149" i="1"/>
  <c r="R1149" i="1"/>
  <c r="S1149" i="1"/>
  <c r="T1149" i="1"/>
  <c r="U1149" i="1"/>
  <c r="V1149" i="1"/>
  <c r="W1149" i="1"/>
  <c r="X1149" i="1"/>
  <c r="Y1149" i="1"/>
  <c r="Z1149" i="1"/>
  <c r="O1150" i="1"/>
  <c r="P1150" i="1"/>
  <c r="C1150" i="1"/>
  <c r="Q1150" i="1"/>
  <c r="R1150" i="1"/>
  <c r="S1150" i="1"/>
  <c r="T1150" i="1"/>
  <c r="U1150" i="1"/>
  <c r="V1150" i="1"/>
  <c r="W1150" i="1"/>
  <c r="X1150" i="1"/>
  <c r="Y1150" i="1"/>
  <c r="Z1150" i="1"/>
  <c r="O1151" i="1"/>
  <c r="P1151" i="1"/>
  <c r="C1151" i="1"/>
  <c r="Q1151" i="1"/>
  <c r="R1151" i="1"/>
  <c r="S1151" i="1"/>
  <c r="T1151" i="1"/>
  <c r="U1151" i="1"/>
  <c r="V1151" i="1"/>
  <c r="W1151" i="1"/>
  <c r="X1151" i="1"/>
  <c r="Y1151" i="1"/>
  <c r="Z1151" i="1"/>
  <c r="O1152" i="1"/>
  <c r="P1152" i="1"/>
  <c r="C1152" i="1"/>
  <c r="Q1152" i="1"/>
  <c r="R1152" i="1"/>
  <c r="S1152" i="1"/>
  <c r="T1152" i="1"/>
  <c r="U1152" i="1"/>
  <c r="V1152" i="1"/>
  <c r="W1152" i="1"/>
  <c r="X1152" i="1"/>
  <c r="Y1152" i="1"/>
  <c r="Z1152" i="1"/>
  <c r="O1153" i="1"/>
  <c r="P1153" i="1"/>
  <c r="C1153" i="1"/>
  <c r="Q1153" i="1"/>
  <c r="R1153" i="1"/>
  <c r="S1153" i="1"/>
  <c r="T1153" i="1"/>
  <c r="U1153" i="1"/>
  <c r="V1153" i="1"/>
  <c r="W1153" i="1"/>
  <c r="X1153" i="1"/>
  <c r="Y1153" i="1"/>
  <c r="Z1153" i="1"/>
  <c r="O1154" i="1"/>
  <c r="P1154" i="1"/>
  <c r="C1154" i="1"/>
  <c r="Q1154" i="1"/>
  <c r="R1154" i="1"/>
  <c r="S1154" i="1"/>
  <c r="T1154" i="1"/>
  <c r="U1154" i="1"/>
  <c r="V1154" i="1"/>
  <c r="W1154" i="1"/>
  <c r="X1154" i="1"/>
  <c r="Y1154" i="1"/>
  <c r="Z1154" i="1"/>
  <c r="O1155" i="1"/>
  <c r="P1155" i="1"/>
  <c r="C1155" i="1"/>
  <c r="Q1155" i="1"/>
  <c r="R1155" i="1"/>
  <c r="S1155" i="1"/>
  <c r="T1155" i="1"/>
  <c r="U1155" i="1"/>
  <c r="V1155" i="1"/>
  <c r="W1155" i="1"/>
  <c r="X1155" i="1"/>
  <c r="Y1155" i="1"/>
  <c r="Z1155" i="1"/>
  <c r="O1156" i="1"/>
  <c r="P1156" i="1"/>
  <c r="C1156" i="1"/>
  <c r="Q1156" i="1"/>
  <c r="R1156" i="1"/>
  <c r="S1156" i="1"/>
  <c r="T1156" i="1"/>
  <c r="U1156" i="1"/>
  <c r="V1156" i="1"/>
  <c r="W1156" i="1"/>
  <c r="X1156" i="1"/>
  <c r="Y1156" i="1"/>
  <c r="Z1156" i="1"/>
  <c r="O1157" i="1"/>
  <c r="P1157" i="1"/>
  <c r="C1157" i="1"/>
  <c r="Q1157" i="1"/>
  <c r="R1157" i="1"/>
  <c r="S1157" i="1"/>
  <c r="T1157" i="1"/>
  <c r="U1157" i="1"/>
  <c r="V1157" i="1"/>
  <c r="W1157" i="1"/>
  <c r="X1157" i="1"/>
  <c r="Y1157" i="1"/>
  <c r="Z1157" i="1"/>
  <c r="O1158" i="1"/>
  <c r="P1158" i="1"/>
  <c r="C1158" i="1"/>
  <c r="Q1158" i="1"/>
  <c r="R1158" i="1"/>
  <c r="S1158" i="1"/>
  <c r="T1158" i="1"/>
  <c r="U1158" i="1"/>
  <c r="V1158" i="1"/>
  <c r="W1158" i="1"/>
  <c r="X1158" i="1"/>
  <c r="Y1158" i="1"/>
  <c r="Z1158" i="1"/>
  <c r="O1159" i="1"/>
  <c r="P1159" i="1"/>
  <c r="C1159" i="1"/>
  <c r="Q1159" i="1"/>
  <c r="R1159" i="1"/>
  <c r="S1159" i="1"/>
  <c r="T1159" i="1"/>
  <c r="U1159" i="1"/>
  <c r="V1159" i="1"/>
  <c r="W1159" i="1"/>
  <c r="X1159" i="1"/>
  <c r="Y1159" i="1"/>
  <c r="Z1159" i="1"/>
  <c r="O1160" i="1"/>
  <c r="P1160" i="1"/>
  <c r="C1160" i="1"/>
  <c r="Q1160" i="1"/>
  <c r="R1160" i="1"/>
  <c r="S1160" i="1"/>
  <c r="T1160" i="1"/>
  <c r="U1160" i="1"/>
  <c r="V1160" i="1"/>
  <c r="W1160" i="1"/>
  <c r="X1160" i="1"/>
  <c r="Y1160" i="1"/>
  <c r="Z1160" i="1"/>
  <c r="O1161" i="1"/>
  <c r="P1161" i="1"/>
  <c r="C1161" i="1"/>
  <c r="Q1161" i="1"/>
  <c r="R1161" i="1"/>
  <c r="S1161" i="1"/>
  <c r="T1161" i="1"/>
  <c r="U1161" i="1"/>
  <c r="V1161" i="1"/>
  <c r="W1161" i="1"/>
  <c r="X1161" i="1"/>
  <c r="Y1161" i="1"/>
  <c r="Z1161" i="1"/>
  <c r="O1162" i="1"/>
  <c r="P1162" i="1"/>
  <c r="C1162" i="1"/>
  <c r="Q1162" i="1"/>
  <c r="R1162" i="1"/>
  <c r="S1162" i="1"/>
  <c r="T1162" i="1"/>
  <c r="U1162" i="1"/>
  <c r="V1162" i="1"/>
  <c r="W1162" i="1"/>
  <c r="X1162" i="1"/>
  <c r="Y1162" i="1"/>
  <c r="Z1162" i="1"/>
  <c r="O1163" i="1"/>
  <c r="P1163" i="1"/>
  <c r="C1163" i="1"/>
  <c r="Q1163" i="1"/>
  <c r="R1163" i="1"/>
  <c r="S1163" i="1"/>
  <c r="T1163" i="1"/>
  <c r="U1163" i="1"/>
  <c r="V1163" i="1"/>
  <c r="W1163" i="1"/>
  <c r="X1163" i="1"/>
  <c r="Y1163" i="1"/>
  <c r="Z1163" i="1"/>
  <c r="O1164" i="1"/>
  <c r="P1164" i="1"/>
  <c r="C1164" i="1"/>
  <c r="Q1164" i="1"/>
  <c r="R1164" i="1"/>
  <c r="S1164" i="1"/>
  <c r="T1164" i="1"/>
  <c r="U1164" i="1"/>
  <c r="V1164" i="1"/>
  <c r="W1164" i="1"/>
  <c r="X1164" i="1"/>
  <c r="Y1164" i="1"/>
  <c r="Z1164" i="1"/>
  <c r="O1165" i="1"/>
  <c r="P1165" i="1"/>
  <c r="C1165" i="1"/>
  <c r="Q1165" i="1"/>
  <c r="R1165" i="1"/>
  <c r="S1165" i="1"/>
  <c r="T1165" i="1"/>
  <c r="U1165" i="1"/>
  <c r="V1165" i="1"/>
  <c r="W1165" i="1"/>
  <c r="X1165" i="1"/>
  <c r="Y1165" i="1"/>
  <c r="Z1165" i="1"/>
  <c r="O1166" i="1"/>
  <c r="P1166" i="1"/>
  <c r="C1166" i="1"/>
  <c r="Q1166" i="1"/>
  <c r="R1166" i="1"/>
  <c r="S1166" i="1"/>
  <c r="T1166" i="1"/>
  <c r="U1166" i="1"/>
  <c r="V1166" i="1"/>
  <c r="W1166" i="1"/>
  <c r="X1166" i="1"/>
  <c r="Y1166" i="1"/>
  <c r="Z1166" i="1"/>
  <c r="O1167" i="1"/>
  <c r="P1167" i="1"/>
  <c r="C1167" i="1"/>
  <c r="Q1167" i="1"/>
  <c r="R1167" i="1"/>
  <c r="S1167" i="1"/>
  <c r="T1167" i="1"/>
  <c r="U1167" i="1"/>
  <c r="V1167" i="1"/>
  <c r="W1167" i="1"/>
  <c r="X1167" i="1"/>
  <c r="Y1167" i="1"/>
  <c r="Z1167" i="1"/>
  <c r="O1168" i="1"/>
  <c r="P1168" i="1"/>
  <c r="C1168" i="1"/>
  <c r="Q1168" i="1"/>
  <c r="R1168" i="1"/>
  <c r="S1168" i="1"/>
  <c r="T1168" i="1"/>
  <c r="U1168" i="1"/>
  <c r="V1168" i="1"/>
  <c r="W1168" i="1"/>
  <c r="X1168" i="1"/>
  <c r="Y1168" i="1"/>
  <c r="Z1168" i="1"/>
  <c r="O1169" i="1"/>
  <c r="P1169" i="1"/>
  <c r="C1169" i="1"/>
  <c r="Q1169" i="1"/>
  <c r="R1169" i="1"/>
  <c r="S1169" i="1"/>
  <c r="T1169" i="1"/>
  <c r="U1169" i="1"/>
  <c r="V1169" i="1"/>
  <c r="W1169" i="1"/>
  <c r="X1169" i="1"/>
  <c r="Y1169" i="1"/>
  <c r="Z1169" i="1"/>
  <c r="O1170" i="1"/>
  <c r="P1170" i="1"/>
  <c r="C1170" i="1"/>
  <c r="Q1170" i="1"/>
  <c r="R1170" i="1"/>
  <c r="S1170" i="1"/>
  <c r="T1170" i="1"/>
  <c r="U1170" i="1"/>
  <c r="V1170" i="1"/>
  <c r="W1170" i="1"/>
  <c r="X1170" i="1"/>
  <c r="Y1170" i="1"/>
  <c r="Z1170" i="1"/>
  <c r="O1171" i="1"/>
  <c r="P1171" i="1"/>
  <c r="C1171" i="1"/>
  <c r="Q1171" i="1"/>
  <c r="R1171" i="1"/>
  <c r="S1171" i="1"/>
  <c r="T1171" i="1"/>
  <c r="U1171" i="1"/>
  <c r="V1171" i="1"/>
  <c r="W1171" i="1"/>
  <c r="X1171" i="1"/>
  <c r="Y1171" i="1"/>
  <c r="Z1171" i="1"/>
  <c r="O1172" i="1"/>
  <c r="P1172" i="1"/>
  <c r="C1172" i="1"/>
  <c r="Q1172" i="1"/>
  <c r="R1172" i="1"/>
  <c r="S1172" i="1"/>
  <c r="T1172" i="1"/>
  <c r="U1172" i="1"/>
  <c r="V1172" i="1"/>
  <c r="W1172" i="1"/>
  <c r="X1172" i="1"/>
  <c r="Y1172" i="1"/>
  <c r="Z1172" i="1"/>
  <c r="O1173" i="1"/>
  <c r="P1173" i="1"/>
  <c r="C1173" i="1"/>
  <c r="Q1173" i="1"/>
  <c r="R1173" i="1"/>
  <c r="S1173" i="1"/>
  <c r="T1173" i="1"/>
  <c r="U1173" i="1"/>
  <c r="V1173" i="1"/>
  <c r="W1173" i="1"/>
  <c r="X1173" i="1"/>
  <c r="Y1173" i="1"/>
  <c r="Z1173" i="1"/>
  <c r="O1174" i="1"/>
  <c r="P1174" i="1"/>
  <c r="C1174" i="1"/>
  <c r="Q1174" i="1"/>
  <c r="R1174" i="1"/>
  <c r="S1174" i="1"/>
  <c r="T1174" i="1"/>
  <c r="U1174" i="1"/>
  <c r="V1174" i="1"/>
  <c r="W1174" i="1"/>
  <c r="X1174" i="1"/>
  <c r="Y1174" i="1"/>
  <c r="Z1174" i="1"/>
  <c r="O1175" i="1"/>
  <c r="P1175" i="1"/>
  <c r="C1175" i="1"/>
  <c r="Q1175" i="1"/>
  <c r="R1175" i="1"/>
  <c r="S1175" i="1"/>
  <c r="T1175" i="1"/>
  <c r="U1175" i="1"/>
  <c r="V1175" i="1"/>
  <c r="W1175" i="1"/>
  <c r="X1175" i="1"/>
  <c r="Y1175" i="1"/>
  <c r="Z1175" i="1"/>
  <c r="O1176" i="1"/>
  <c r="P1176" i="1"/>
  <c r="C1176" i="1"/>
  <c r="Q1176" i="1"/>
  <c r="R1176" i="1"/>
  <c r="S1176" i="1"/>
  <c r="T1176" i="1"/>
  <c r="U1176" i="1"/>
  <c r="V1176" i="1"/>
  <c r="W1176" i="1"/>
  <c r="X1176" i="1"/>
  <c r="Y1176" i="1"/>
  <c r="Z1176" i="1"/>
  <c r="O1177" i="1"/>
  <c r="P1177" i="1"/>
  <c r="C1177" i="1"/>
  <c r="Q1177" i="1"/>
  <c r="R1177" i="1"/>
  <c r="S1177" i="1"/>
  <c r="T1177" i="1"/>
  <c r="U1177" i="1"/>
  <c r="V1177" i="1"/>
  <c r="W1177" i="1"/>
  <c r="X1177" i="1"/>
  <c r="Y1177" i="1"/>
  <c r="Z1177" i="1"/>
  <c r="O1178" i="1"/>
  <c r="P1178" i="1"/>
  <c r="C1178" i="1"/>
  <c r="Q1178" i="1"/>
  <c r="R1178" i="1"/>
  <c r="S1178" i="1"/>
  <c r="T1178" i="1"/>
  <c r="U1178" i="1"/>
  <c r="V1178" i="1"/>
  <c r="W1178" i="1"/>
  <c r="X1178" i="1"/>
  <c r="Y1178" i="1"/>
  <c r="Z1178" i="1"/>
  <c r="O1179" i="1"/>
  <c r="P1179" i="1"/>
  <c r="C1179" i="1"/>
  <c r="Q1179" i="1"/>
  <c r="R1179" i="1"/>
  <c r="S1179" i="1"/>
  <c r="T1179" i="1"/>
  <c r="U1179" i="1"/>
  <c r="V1179" i="1"/>
  <c r="W1179" i="1"/>
  <c r="X1179" i="1"/>
  <c r="Y1179" i="1"/>
  <c r="Z1179" i="1"/>
  <c r="O1180" i="1"/>
  <c r="P1180" i="1"/>
  <c r="C1180" i="1"/>
  <c r="Q1180" i="1"/>
  <c r="R1180" i="1"/>
  <c r="S1180" i="1"/>
  <c r="T1180" i="1"/>
  <c r="U1180" i="1"/>
  <c r="V1180" i="1"/>
  <c r="W1180" i="1"/>
  <c r="X1180" i="1"/>
  <c r="Y1180" i="1"/>
  <c r="Z1180" i="1"/>
  <c r="O1181" i="1"/>
  <c r="P1181" i="1"/>
  <c r="C1181" i="1"/>
  <c r="Q1181" i="1"/>
  <c r="R1181" i="1"/>
  <c r="S1181" i="1"/>
  <c r="T1181" i="1"/>
  <c r="U1181" i="1"/>
  <c r="V1181" i="1"/>
  <c r="W1181" i="1"/>
  <c r="X1181" i="1"/>
  <c r="Y1181" i="1"/>
  <c r="Z1181" i="1"/>
  <c r="O1182" i="1"/>
  <c r="P1182" i="1"/>
  <c r="C1182" i="1"/>
  <c r="Q1182" i="1"/>
  <c r="R1182" i="1"/>
  <c r="S1182" i="1"/>
  <c r="T1182" i="1"/>
  <c r="U1182" i="1"/>
  <c r="V1182" i="1"/>
  <c r="W1182" i="1"/>
  <c r="X1182" i="1"/>
  <c r="Y1182" i="1"/>
  <c r="Z1182" i="1"/>
  <c r="O1183" i="1"/>
  <c r="P1183" i="1"/>
  <c r="C1183" i="1"/>
  <c r="Q1183" i="1"/>
  <c r="R1183" i="1"/>
  <c r="S1183" i="1"/>
  <c r="T1183" i="1"/>
  <c r="U1183" i="1"/>
  <c r="V1183" i="1"/>
  <c r="W1183" i="1"/>
  <c r="X1183" i="1"/>
  <c r="Y1183" i="1"/>
  <c r="Z1183" i="1"/>
  <c r="O1184" i="1"/>
  <c r="P1184" i="1"/>
  <c r="C1184" i="1"/>
  <c r="Q1184" i="1"/>
  <c r="R1184" i="1"/>
  <c r="S1184" i="1"/>
  <c r="T1184" i="1"/>
  <c r="U1184" i="1"/>
  <c r="V1184" i="1"/>
  <c r="W1184" i="1"/>
  <c r="X1184" i="1"/>
  <c r="Y1184" i="1"/>
  <c r="Z1184" i="1"/>
  <c r="O1185" i="1"/>
  <c r="P1185" i="1"/>
  <c r="C1185" i="1"/>
  <c r="Q1185" i="1"/>
  <c r="R1185" i="1"/>
  <c r="S1185" i="1"/>
  <c r="T1185" i="1"/>
  <c r="U1185" i="1"/>
  <c r="V1185" i="1"/>
  <c r="W1185" i="1"/>
  <c r="X1185" i="1"/>
  <c r="Y1185" i="1"/>
  <c r="Z1185" i="1"/>
  <c r="O1186" i="1"/>
  <c r="P1186" i="1"/>
  <c r="C1186" i="1"/>
  <c r="Q1186" i="1"/>
  <c r="R1186" i="1"/>
  <c r="S1186" i="1"/>
  <c r="T1186" i="1"/>
  <c r="U1186" i="1"/>
  <c r="V1186" i="1"/>
  <c r="W1186" i="1"/>
  <c r="X1186" i="1"/>
  <c r="Y1186" i="1"/>
  <c r="Z1186" i="1"/>
  <c r="O1187" i="1"/>
  <c r="P1187" i="1"/>
  <c r="C1187" i="1"/>
  <c r="Q1187" i="1"/>
  <c r="R1187" i="1"/>
  <c r="S1187" i="1"/>
  <c r="T1187" i="1"/>
  <c r="U1187" i="1"/>
  <c r="V1187" i="1"/>
  <c r="W1187" i="1"/>
  <c r="X1187" i="1"/>
  <c r="Y1187" i="1"/>
  <c r="Z1187" i="1"/>
  <c r="O1188" i="1"/>
  <c r="P1188" i="1"/>
  <c r="C1188" i="1"/>
  <c r="Q1188" i="1"/>
  <c r="R1188" i="1"/>
  <c r="S1188" i="1"/>
  <c r="T1188" i="1"/>
  <c r="U1188" i="1"/>
  <c r="V1188" i="1"/>
  <c r="W1188" i="1"/>
  <c r="X1188" i="1"/>
  <c r="Y1188" i="1"/>
  <c r="Z1188" i="1"/>
  <c r="O1189" i="1"/>
  <c r="P1189" i="1"/>
  <c r="C1189" i="1"/>
  <c r="Q1189" i="1"/>
  <c r="R1189" i="1"/>
  <c r="S1189" i="1"/>
  <c r="T1189" i="1"/>
  <c r="U1189" i="1"/>
  <c r="V1189" i="1"/>
  <c r="W1189" i="1"/>
  <c r="X1189" i="1"/>
  <c r="Y1189" i="1"/>
  <c r="Z1189" i="1"/>
  <c r="O1190" i="1"/>
  <c r="P1190" i="1"/>
  <c r="C1190" i="1"/>
  <c r="Q1190" i="1"/>
  <c r="R1190" i="1"/>
  <c r="S1190" i="1"/>
  <c r="T1190" i="1"/>
  <c r="U1190" i="1"/>
  <c r="V1190" i="1"/>
  <c r="W1190" i="1"/>
  <c r="X1190" i="1"/>
  <c r="Y1190" i="1"/>
  <c r="Z1190" i="1"/>
  <c r="O1191" i="1"/>
  <c r="P1191" i="1"/>
  <c r="C1191" i="1"/>
  <c r="Q1191" i="1"/>
  <c r="R1191" i="1"/>
  <c r="S1191" i="1"/>
  <c r="T1191" i="1"/>
  <c r="U1191" i="1"/>
  <c r="V1191" i="1"/>
  <c r="W1191" i="1"/>
  <c r="X1191" i="1"/>
  <c r="Y1191" i="1"/>
  <c r="Z1191" i="1"/>
  <c r="O1192" i="1"/>
  <c r="P1192" i="1"/>
  <c r="C1192" i="1"/>
  <c r="Q1192" i="1"/>
  <c r="R1192" i="1"/>
  <c r="S1192" i="1"/>
  <c r="T1192" i="1"/>
  <c r="U1192" i="1"/>
  <c r="V1192" i="1"/>
  <c r="W1192" i="1"/>
  <c r="X1192" i="1"/>
  <c r="Y1192" i="1"/>
  <c r="Z1192" i="1"/>
  <c r="O1193" i="1"/>
  <c r="P1193" i="1"/>
  <c r="C1193" i="1"/>
  <c r="Q1193" i="1"/>
  <c r="R1193" i="1"/>
  <c r="S1193" i="1"/>
  <c r="T1193" i="1"/>
  <c r="U1193" i="1"/>
  <c r="V1193" i="1"/>
  <c r="W1193" i="1"/>
  <c r="X1193" i="1"/>
  <c r="Y1193" i="1"/>
  <c r="Z1193" i="1"/>
  <c r="O1194" i="1"/>
  <c r="P1194" i="1"/>
  <c r="C1194" i="1"/>
  <c r="Q1194" i="1"/>
  <c r="R1194" i="1"/>
  <c r="S1194" i="1"/>
  <c r="T1194" i="1"/>
  <c r="U1194" i="1"/>
  <c r="V1194" i="1"/>
  <c r="W1194" i="1"/>
  <c r="X1194" i="1"/>
  <c r="Y1194" i="1"/>
  <c r="Z1194" i="1"/>
  <c r="O1195" i="1"/>
  <c r="P1195" i="1"/>
  <c r="C1195" i="1"/>
  <c r="Q1195" i="1"/>
  <c r="R1195" i="1"/>
  <c r="S1195" i="1"/>
  <c r="T1195" i="1"/>
  <c r="U1195" i="1"/>
  <c r="V1195" i="1"/>
  <c r="W1195" i="1"/>
  <c r="X1195" i="1"/>
  <c r="Y1195" i="1"/>
  <c r="Z1195" i="1"/>
  <c r="O1196" i="1"/>
  <c r="P1196" i="1"/>
  <c r="C1196" i="1"/>
  <c r="Q1196" i="1"/>
  <c r="R1196" i="1"/>
  <c r="S1196" i="1"/>
  <c r="T1196" i="1"/>
  <c r="U1196" i="1"/>
  <c r="V1196" i="1"/>
  <c r="W1196" i="1"/>
  <c r="X1196" i="1"/>
  <c r="Y1196" i="1"/>
  <c r="Z1196" i="1"/>
  <c r="O1197" i="1"/>
  <c r="P1197" i="1"/>
  <c r="C1197" i="1"/>
  <c r="Q1197" i="1"/>
  <c r="R1197" i="1"/>
  <c r="S1197" i="1"/>
  <c r="T1197" i="1"/>
  <c r="U1197" i="1"/>
  <c r="V1197" i="1"/>
  <c r="W1197" i="1"/>
  <c r="X1197" i="1"/>
  <c r="Y1197" i="1"/>
  <c r="Z1197" i="1"/>
  <c r="O1198" i="1"/>
  <c r="P1198" i="1"/>
  <c r="C1198" i="1"/>
  <c r="Q1198" i="1"/>
  <c r="R1198" i="1"/>
  <c r="S1198" i="1"/>
  <c r="T1198" i="1"/>
  <c r="U1198" i="1"/>
  <c r="V1198" i="1"/>
  <c r="W1198" i="1"/>
  <c r="X1198" i="1"/>
  <c r="Y1198" i="1"/>
  <c r="Z1198" i="1"/>
  <c r="O1199" i="1"/>
  <c r="P1199" i="1"/>
  <c r="C1199" i="1"/>
  <c r="Q1199" i="1"/>
  <c r="R1199" i="1"/>
  <c r="S1199" i="1"/>
  <c r="T1199" i="1"/>
  <c r="U1199" i="1"/>
  <c r="V1199" i="1"/>
  <c r="W1199" i="1"/>
  <c r="X1199" i="1"/>
  <c r="Y1199" i="1"/>
  <c r="Z1199" i="1"/>
  <c r="O1200" i="1"/>
  <c r="P1200" i="1"/>
  <c r="C1200" i="1"/>
  <c r="Q1200" i="1"/>
  <c r="R1200" i="1"/>
  <c r="S1200" i="1"/>
  <c r="T1200" i="1"/>
  <c r="U1200" i="1"/>
  <c r="V1200" i="1"/>
  <c r="W1200" i="1"/>
  <c r="X1200" i="1"/>
  <c r="Y1200" i="1"/>
  <c r="Z1200" i="1"/>
  <c r="O1201" i="1"/>
  <c r="P1201" i="1"/>
  <c r="C1201" i="1"/>
  <c r="Q1201" i="1"/>
  <c r="R1201" i="1"/>
  <c r="S1201" i="1"/>
  <c r="T1201" i="1"/>
  <c r="U1201" i="1"/>
  <c r="V1201" i="1"/>
  <c r="W1201" i="1"/>
  <c r="X1201" i="1"/>
  <c r="Y1201" i="1"/>
  <c r="Z1201" i="1"/>
  <c r="O1202" i="1"/>
  <c r="P1202" i="1"/>
  <c r="C1202" i="1"/>
  <c r="Q1202" i="1"/>
  <c r="R1202" i="1"/>
  <c r="S1202" i="1"/>
  <c r="T1202" i="1"/>
  <c r="U1202" i="1"/>
  <c r="V1202" i="1"/>
  <c r="W1202" i="1"/>
  <c r="X1202" i="1"/>
  <c r="Y1202" i="1"/>
  <c r="Z1202" i="1"/>
  <c r="O1203" i="1"/>
  <c r="P1203" i="1"/>
  <c r="C1203" i="1"/>
  <c r="Q1203" i="1"/>
  <c r="R1203" i="1"/>
  <c r="S1203" i="1"/>
  <c r="T1203" i="1"/>
  <c r="U1203" i="1"/>
  <c r="V1203" i="1"/>
  <c r="W1203" i="1"/>
  <c r="X1203" i="1"/>
  <c r="Y1203" i="1"/>
  <c r="Z1203" i="1"/>
  <c r="O1204" i="1"/>
  <c r="P1204" i="1"/>
  <c r="C1204" i="1"/>
  <c r="Q1204" i="1"/>
  <c r="R1204" i="1"/>
  <c r="S1204" i="1"/>
  <c r="T1204" i="1"/>
  <c r="U1204" i="1"/>
  <c r="V1204" i="1"/>
  <c r="W1204" i="1"/>
  <c r="X1204" i="1"/>
  <c r="Y1204" i="1"/>
  <c r="Z1204" i="1"/>
  <c r="O1205" i="1"/>
  <c r="P1205" i="1"/>
  <c r="C1205" i="1"/>
  <c r="Q1205" i="1"/>
  <c r="R1205" i="1"/>
  <c r="S1205" i="1"/>
  <c r="T1205" i="1"/>
  <c r="U1205" i="1"/>
  <c r="V1205" i="1"/>
  <c r="W1205" i="1"/>
  <c r="X1205" i="1"/>
  <c r="Y1205" i="1"/>
  <c r="Z1205" i="1"/>
  <c r="O1206" i="1"/>
  <c r="P1206" i="1"/>
  <c r="C1206" i="1"/>
  <c r="Q1206" i="1"/>
  <c r="R1206" i="1"/>
  <c r="S1206" i="1"/>
  <c r="T1206" i="1"/>
  <c r="U1206" i="1"/>
  <c r="V1206" i="1"/>
  <c r="W1206" i="1"/>
  <c r="X1206" i="1"/>
  <c r="Y1206" i="1"/>
  <c r="Z1206" i="1"/>
  <c r="O1207" i="1"/>
  <c r="P1207" i="1"/>
  <c r="C1207" i="1"/>
  <c r="Q1207" i="1"/>
  <c r="R1207" i="1"/>
  <c r="S1207" i="1"/>
  <c r="T1207" i="1"/>
  <c r="U1207" i="1"/>
  <c r="V1207" i="1"/>
  <c r="W1207" i="1"/>
  <c r="X1207" i="1"/>
  <c r="Y1207" i="1"/>
  <c r="Z1207" i="1"/>
  <c r="O1208" i="1"/>
  <c r="P1208" i="1"/>
  <c r="C1208" i="1"/>
  <c r="Q1208" i="1"/>
  <c r="R1208" i="1"/>
  <c r="S1208" i="1"/>
  <c r="T1208" i="1"/>
  <c r="U1208" i="1"/>
  <c r="V1208" i="1"/>
  <c r="W1208" i="1"/>
  <c r="X1208" i="1"/>
  <c r="Y1208" i="1"/>
  <c r="Z1208" i="1"/>
  <c r="O1209" i="1"/>
  <c r="P1209" i="1"/>
  <c r="C1209" i="1"/>
  <c r="Q1209" i="1"/>
  <c r="R1209" i="1"/>
  <c r="S1209" i="1"/>
  <c r="T1209" i="1"/>
  <c r="U1209" i="1"/>
  <c r="V1209" i="1"/>
  <c r="W1209" i="1"/>
  <c r="X1209" i="1"/>
  <c r="Y1209" i="1"/>
  <c r="Z1209" i="1"/>
  <c r="O1210" i="1"/>
  <c r="P1210" i="1"/>
  <c r="C1210" i="1"/>
  <c r="Q1210" i="1"/>
  <c r="R1210" i="1"/>
  <c r="S1210" i="1"/>
  <c r="T1210" i="1"/>
  <c r="U1210" i="1"/>
  <c r="V1210" i="1"/>
  <c r="W1210" i="1"/>
  <c r="X1210" i="1"/>
  <c r="Y1210" i="1"/>
  <c r="Z1210" i="1"/>
  <c r="O1211" i="1"/>
  <c r="P1211" i="1"/>
  <c r="C1211" i="1"/>
  <c r="Q1211" i="1"/>
  <c r="R1211" i="1"/>
  <c r="S1211" i="1"/>
  <c r="T1211" i="1"/>
  <c r="U1211" i="1"/>
  <c r="V1211" i="1"/>
  <c r="W1211" i="1"/>
  <c r="X1211" i="1"/>
  <c r="Y1211" i="1"/>
  <c r="Z1211" i="1"/>
  <c r="O1212" i="1"/>
  <c r="P1212" i="1"/>
  <c r="C1212" i="1"/>
  <c r="Q1212" i="1"/>
  <c r="R1212" i="1"/>
  <c r="S1212" i="1"/>
  <c r="T1212" i="1"/>
  <c r="U1212" i="1"/>
  <c r="V1212" i="1"/>
  <c r="W1212" i="1"/>
  <c r="X1212" i="1"/>
  <c r="Y1212" i="1"/>
  <c r="Z1212" i="1"/>
  <c r="O1213" i="1"/>
  <c r="P1213" i="1"/>
  <c r="C1213" i="1"/>
  <c r="Q1213" i="1"/>
  <c r="R1213" i="1"/>
  <c r="S1213" i="1"/>
  <c r="T1213" i="1"/>
  <c r="U1213" i="1"/>
  <c r="V1213" i="1"/>
  <c r="W1213" i="1"/>
  <c r="X1213" i="1"/>
  <c r="Y1213" i="1"/>
  <c r="Z1213" i="1"/>
  <c r="O1214" i="1"/>
  <c r="P1214" i="1"/>
  <c r="C1214" i="1"/>
  <c r="Q1214" i="1"/>
  <c r="R1214" i="1"/>
  <c r="S1214" i="1"/>
  <c r="T1214" i="1"/>
  <c r="U1214" i="1"/>
  <c r="V1214" i="1"/>
  <c r="W1214" i="1"/>
  <c r="X1214" i="1"/>
  <c r="Y1214" i="1"/>
  <c r="Z1214" i="1"/>
  <c r="O1215" i="1"/>
  <c r="P1215" i="1"/>
  <c r="C1215" i="1"/>
  <c r="Q1215" i="1"/>
  <c r="R1215" i="1"/>
  <c r="S1215" i="1"/>
  <c r="T1215" i="1"/>
  <c r="U1215" i="1"/>
  <c r="V1215" i="1"/>
  <c r="W1215" i="1"/>
  <c r="X1215" i="1"/>
  <c r="Y1215" i="1"/>
  <c r="Z1215" i="1"/>
  <c r="O1216" i="1"/>
  <c r="P1216" i="1"/>
  <c r="C1216" i="1"/>
  <c r="Q1216" i="1"/>
  <c r="R1216" i="1"/>
  <c r="S1216" i="1"/>
  <c r="T1216" i="1"/>
  <c r="U1216" i="1"/>
  <c r="V1216" i="1"/>
  <c r="W1216" i="1"/>
  <c r="X1216" i="1"/>
  <c r="Y1216" i="1"/>
  <c r="Z1216" i="1"/>
  <c r="O1217" i="1"/>
  <c r="P1217" i="1"/>
  <c r="C1217" i="1"/>
  <c r="Q1217" i="1"/>
  <c r="R1217" i="1"/>
  <c r="S1217" i="1"/>
  <c r="T1217" i="1"/>
  <c r="U1217" i="1"/>
  <c r="V1217" i="1"/>
  <c r="W1217" i="1"/>
  <c r="X1217" i="1"/>
  <c r="Y1217" i="1"/>
  <c r="Z1217" i="1"/>
  <c r="O1218" i="1"/>
  <c r="P1218" i="1"/>
  <c r="C1218" i="1"/>
  <c r="Q1218" i="1"/>
  <c r="R1218" i="1"/>
  <c r="S1218" i="1"/>
  <c r="T1218" i="1"/>
  <c r="U1218" i="1"/>
  <c r="V1218" i="1"/>
  <c r="W1218" i="1"/>
  <c r="X1218" i="1"/>
  <c r="Y1218" i="1"/>
  <c r="Z1218" i="1"/>
  <c r="O1219" i="1"/>
  <c r="P1219" i="1"/>
  <c r="C1219" i="1"/>
  <c r="Q1219" i="1"/>
  <c r="R1219" i="1"/>
  <c r="S1219" i="1"/>
  <c r="T1219" i="1"/>
  <c r="U1219" i="1"/>
  <c r="V1219" i="1"/>
  <c r="W1219" i="1"/>
  <c r="X1219" i="1"/>
  <c r="Y1219" i="1"/>
  <c r="Z1219" i="1"/>
  <c r="O1220" i="1"/>
  <c r="P1220" i="1"/>
  <c r="C1220" i="1"/>
  <c r="Q1220" i="1"/>
  <c r="R1220" i="1"/>
  <c r="S1220" i="1"/>
  <c r="T1220" i="1"/>
  <c r="U1220" i="1"/>
  <c r="V1220" i="1"/>
  <c r="W1220" i="1"/>
  <c r="X1220" i="1"/>
  <c r="Y1220" i="1"/>
  <c r="Z1220" i="1"/>
  <c r="O1221" i="1"/>
  <c r="P1221" i="1"/>
  <c r="C1221" i="1"/>
  <c r="Q1221" i="1"/>
  <c r="R1221" i="1"/>
  <c r="S1221" i="1"/>
  <c r="T1221" i="1"/>
  <c r="U1221" i="1"/>
  <c r="V1221" i="1"/>
  <c r="W1221" i="1"/>
  <c r="X1221" i="1"/>
  <c r="Y1221" i="1"/>
  <c r="Z1221" i="1"/>
  <c r="O1222" i="1"/>
  <c r="P1222" i="1"/>
  <c r="C1222" i="1"/>
  <c r="Q1222" i="1"/>
  <c r="R1222" i="1"/>
  <c r="S1222" i="1"/>
  <c r="T1222" i="1"/>
  <c r="U1222" i="1"/>
  <c r="V1222" i="1"/>
  <c r="W1222" i="1"/>
  <c r="X1222" i="1"/>
  <c r="Y1222" i="1"/>
  <c r="Z1222" i="1"/>
  <c r="O1223" i="1"/>
  <c r="P1223" i="1"/>
  <c r="C1223" i="1"/>
  <c r="Q1223" i="1"/>
  <c r="R1223" i="1"/>
  <c r="S1223" i="1"/>
  <c r="T1223" i="1"/>
  <c r="U1223" i="1"/>
  <c r="V1223" i="1"/>
  <c r="W1223" i="1"/>
  <c r="X1223" i="1"/>
  <c r="Y1223" i="1"/>
  <c r="Z1223" i="1"/>
  <c r="O1224" i="1"/>
  <c r="P1224" i="1"/>
  <c r="C1224" i="1"/>
  <c r="Q1224" i="1"/>
  <c r="R1224" i="1"/>
  <c r="S1224" i="1"/>
  <c r="T1224" i="1"/>
  <c r="U1224" i="1"/>
  <c r="V1224" i="1"/>
  <c r="W1224" i="1"/>
  <c r="X1224" i="1"/>
  <c r="Y1224" i="1"/>
  <c r="Z1224" i="1"/>
  <c r="O1225" i="1"/>
  <c r="P1225" i="1"/>
  <c r="C1225" i="1"/>
  <c r="Q1225" i="1"/>
  <c r="R1225" i="1"/>
  <c r="S1225" i="1"/>
  <c r="T1225" i="1"/>
  <c r="U1225" i="1"/>
  <c r="V1225" i="1"/>
  <c r="W1225" i="1"/>
  <c r="X1225" i="1"/>
  <c r="Y1225" i="1"/>
  <c r="Z1225" i="1"/>
  <c r="O1226" i="1"/>
  <c r="P1226" i="1"/>
  <c r="C1226" i="1"/>
  <c r="Q1226" i="1"/>
  <c r="R1226" i="1"/>
  <c r="S1226" i="1"/>
  <c r="T1226" i="1"/>
  <c r="U1226" i="1"/>
  <c r="V1226" i="1"/>
  <c r="W1226" i="1"/>
  <c r="X1226" i="1"/>
  <c r="Y1226" i="1"/>
  <c r="Z1226" i="1"/>
  <c r="O1227" i="1"/>
  <c r="P1227" i="1"/>
  <c r="C1227" i="1"/>
  <c r="Q1227" i="1"/>
  <c r="R1227" i="1"/>
  <c r="S1227" i="1"/>
  <c r="T1227" i="1"/>
  <c r="U1227" i="1"/>
  <c r="V1227" i="1"/>
  <c r="W1227" i="1"/>
  <c r="X1227" i="1"/>
  <c r="Y1227" i="1"/>
  <c r="Z1227" i="1"/>
  <c r="O1228" i="1"/>
  <c r="P1228" i="1"/>
  <c r="C1228" i="1"/>
  <c r="Q1228" i="1"/>
  <c r="R1228" i="1"/>
  <c r="S1228" i="1"/>
  <c r="T1228" i="1"/>
  <c r="U1228" i="1"/>
  <c r="V1228" i="1"/>
  <c r="W1228" i="1"/>
  <c r="X1228" i="1"/>
  <c r="Y1228" i="1"/>
  <c r="Z1228" i="1"/>
  <c r="O1229" i="1"/>
  <c r="P1229" i="1"/>
  <c r="C1229" i="1"/>
  <c r="Q1229" i="1"/>
  <c r="R1229" i="1"/>
  <c r="S1229" i="1"/>
  <c r="T1229" i="1"/>
  <c r="U1229" i="1"/>
  <c r="V1229" i="1"/>
  <c r="W1229" i="1"/>
  <c r="X1229" i="1"/>
  <c r="Y1229" i="1"/>
  <c r="Z1229" i="1"/>
  <c r="O1230" i="1"/>
  <c r="P1230" i="1"/>
  <c r="C1230" i="1"/>
  <c r="Q1230" i="1"/>
  <c r="R1230" i="1"/>
  <c r="S1230" i="1"/>
  <c r="T1230" i="1"/>
  <c r="U1230" i="1"/>
  <c r="V1230" i="1"/>
  <c r="W1230" i="1"/>
  <c r="X1230" i="1"/>
  <c r="Y1230" i="1"/>
  <c r="Z1230" i="1"/>
  <c r="O1231" i="1"/>
  <c r="P1231" i="1"/>
  <c r="C1231" i="1"/>
  <c r="Q1231" i="1"/>
  <c r="R1231" i="1"/>
  <c r="S1231" i="1"/>
  <c r="T1231" i="1"/>
  <c r="U1231" i="1"/>
  <c r="V1231" i="1"/>
  <c r="W1231" i="1"/>
  <c r="X1231" i="1"/>
  <c r="Y1231" i="1"/>
  <c r="Z1231" i="1"/>
  <c r="O1232" i="1"/>
  <c r="P1232" i="1"/>
  <c r="C1232" i="1"/>
  <c r="Q1232" i="1"/>
  <c r="R1232" i="1"/>
  <c r="S1232" i="1"/>
  <c r="T1232" i="1"/>
  <c r="U1232" i="1"/>
  <c r="V1232" i="1"/>
  <c r="W1232" i="1"/>
  <c r="X1232" i="1"/>
  <c r="Y1232" i="1"/>
  <c r="Z1232" i="1"/>
  <c r="O1233" i="1"/>
  <c r="P1233" i="1"/>
  <c r="C1233" i="1"/>
  <c r="Q1233" i="1"/>
  <c r="R1233" i="1"/>
  <c r="S1233" i="1"/>
  <c r="T1233" i="1"/>
  <c r="U1233" i="1"/>
  <c r="V1233" i="1"/>
  <c r="W1233" i="1"/>
  <c r="X1233" i="1"/>
  <c r="Y1233" i="1"/>
  <c r="Z1233" i="1"/>
  <c r="O1234" i="1"/>
  <c r="P1234" i="1"/>
  <c r="C1234" i="1"/>
  <c r="Q1234" i="1"/>
  <c r="R1234" i="1"/>
  <c r="S1234" i="1"/>
  <c r="T1234" i="1"/>
  <c r="U1234" i="1"/>
  <c r="V1234" i="1"/>
  <c r="W1234" i="1"/>
  <c r="X1234" i="1"/>
  <c r="Y1234" i="1"/>
  <c r="Z1234" i="1"/>
  <c r="O1235" i="1"/>
  <c r="P1235" i="1"/>
  <c r="C1235" i="1"/>
  <c r="Q1235" i="1"/>
  <c r="R1235" i="1"/>
  <c r="S1235" i="1"/>
  <c r="T1235" i="1"/>
  <c r="U1235" i="1"/>
  <c r="V1235" i="1"/>
  <c r="W1235" i="1"/>
  <c r="X1235" i="1"/>
  <c r="Y1235" i="1"/>
  <c r="Z1235" i="1"/>
  <c r="O1236" i="1"/>
  <c r="P1236" i="1"/>
  <c r="C1236" i="1"/>
  <c r="Q1236" i="1"/>
  <c r="R1236" i="1"/>
  <c r="S1236" i="1"/>
  <c r="T1236" i="1"/>
  <c r="U1236" i="1"/>
  <c r="V1236" i="1"/>
  <c r="W1236" i="1"/>
  <c r="X1236" i="1"/>
  <c r="Y1236" i="1"/>
  <c r="Z1236" i="1"/>
  <c r="O1237" i="1"/>
  <c r="P1237" i="1"/>
  <c r="C1237" i="1"/>
  <c r="Q1237" i="1"/>
  <c r="R1237" i="1"/>
  <c r="S1237" i="1"/>
  <c r="T1237" i="1"/>
  <c r="U1237" i="1"/>
  <c r="V1237" i="1"/>
  <c r="W1237" i="1"/>
  <c r="X1237" i="1"/>
  <c r="Y1237" i="1"/>
  <c r="Z1237" i="1"/>
  <c r="O1238" i="1"/>
  <c r="P1238" i="1"/>
  <c r="C1238" i="1"/>
  <c r="Q1238" i="1"/>
  <c r="R1238" i="1"/>
  <c r="S1238" i="1"/>
  <c r="T1238" i="1"/>
  <c r="U1238" i="1"/>
  <c r="V1238" i="1"/>
  <c r="W1238" i="1"/>
  <c r="X1238" i="1"/>
  <c r="Y1238" i="1"/>
  <c r="Z1238" i="1"/>
  <c r="O1239" i="1"/>
  <c r="P1239" i="1"/>
  <c r="C1239" i="1"/>
  <c r="Q1239" i="1"/>
  <c r="R1239" i="1"/>
  <c r="S1239" i="1"/>
  <c r="T1239" i="1"/>
  <c r="U1239" i="1"/>
  <c r="V1239" i="1"/>
  <c r="W1239" i="1"/>
  <c r="X1239" i="1"/>
  <c r="Y1239" i="1"/>
  <c r="Z1239" i="1"/>
  <c r="O1240" i="1"/>
  <c r="P1240" i="1"/>
  <c r="C1240" i="1"/>
  <c r="Q1240" i="1"/>
  <c r="R1240" i="1"/>
  <c r="S1240" i="1"/>
  <c r="T1240" i="1"/>
  <c r="U1240" i="1"/>
  <c r="V1240" i="1"/>
  <c r="W1240" i="1"/>
  <c r="X1240" i="1"/>
  <c r="Y1240" i="1"/>
  <c r="Z1240" i="1"/>
  <c r="O1241" i="1"/>
  <c r="P1241" i="1"/>
  <c r="C1241" i="1"/>
  <c r="Q1241" i="1"/>
  <c r="R1241" i="1"/>
  <c r="S1241" i="1"/>
  <c r="T1241" i="1"/>
  <c r="U1241" i="1"/>
  <c r="V1241" i="1"/>
  <c r="W1241" i="1"/>
  <c r="X1241" i="1"/>
  <c r="Y1241" i="1"/>
  <c r="Z1241" i="1"/>
  <c r="O1242" i="1"/>
  <c r="P1242" i="1"/>
  <c r="C1242" i="1"/>
  <c r="Q1242" i="1"/>
  <c r="R1242" i="1"/>
  <c r="S1242" i="1"/>
  <c r="T1242" i="1"/>
  <c r="U1242" i="1"/>
  <c r="V1242" i="1"/>
  <c r="W1242" i="1"/>
  <c r="X1242" i="1"/>
  <c r="Y1242" i="1"/>
  <c r="Z1242" i="1"/>
  <c r="O1243" i="1"/>
  <c r="P1243" i="1"/>
  <c r="C1243" i="1"/>
  <c r="Q1243" i="1"/>
  <c r="R1243" i="1"/>
  <c r="S1243" i="1"/>
  <c r="T1243" i="1"/>
  <c r="U1243" i="1"/>
  <c r="V1243" i="1"/>
  <c r="W1243" i="1"/>
  <c r="X1243" i="1"/>
  <c r="Y1243" i="1"/>
  <c r="Z1243" i="1"/>
  <c r="O1244" i="1"/>
  <c r="P1244" i="1"/>
  <c r="C1244" i="1"/>
  <c r="Q1244" i="1"/>
  <c r="R1244" i="1"/>
  <c r="S1244" i="1"/>
  <c r="T1244" i="1"/>
  <c r="U1244" i="1"/>
  <c r="V1244" i="1"/>
  <c r="W1244" i="1"/>
  <c r="X1244" i="1"/>
  <c r="Y1244" i="1"/>
  <c r="Z1244" i="1"/>
  <c r="O1245" i="1"/>
  <c r="P1245" i="1"/>
  <c r="C1245" i="1"/>
  <c r="Q1245" i="1"/>
  <c r="R1245" i="1"/>
  <c r="S1245" i="1"/>
  <c r="T1245" i="1"/>
  <c r="U1245" i="1"/>
  <c r="V1245" i="1"/>
  <c r="W1245" i="1"/>
  <c r="X1245" i="1"/>
  <c r="Y1245" i="1"/>
  <c r="Z1245" i="1"/>
  <c r="O1246" i="1"/>
  <c r="P1246" i="1"/>
  <c r="C1246" i="1"/>
  <c r="Q1246" i="1"/>
  <c r="R1246" i="1"/>
  <c r="S1246" i="1"/>
  <c r="T1246" i="1"/>
  <c r="U1246" i="1"/>
  <c r="V1246" i="1"/>
  <c r="W1246" i="1"/>
  <c r="X1246" i="1"/>
  <c r="Y1246" i="1"/>
  <c r="Z1246" i="1"/>
  <c r="O1247" i="1"/>
  <c r="P1247" i="1"/>
  <c r="C1247" i="1"/>
  <c r="Q1247" i="1"/>
  <c r="R1247" i="1"/>
  <c r="S1247" i="1"/>
  <c r="T1247" i="1"/>
  <c r="U1247" i="1"/>
  <c r="V1247" i="1"/>
  <c r="W1247" i="1"/>
  <c r="X1247" i="1"/>
  <c r="Y1247" i="1"/>
  <c r="Z1247" i="1"/>
  <c r="O1248" i="1"/>
  <c r="P1248" i="1"/>
  <c r="C1248" i="1"/>
  <c r="Q1248" i="1"/>
  <c r="R1248" i="1"/>
  <c r="S1248" i="1"/>
  <c r="T1248" i="1"/>
  <c r="U1248" i="1"/>
  <c r="V1248" i="1"/>
  <c r="W1248" i="1"/>
  <c r="X1248" i="1"/>
  <c r="Y1248" i="1"/>
  <c r="Z1248" i="1"/>
  <c r="O1249" i="1"/>
  <c r="P1249" i="1"/>
  <c r="C1249" i="1"/>
  <c r="Q1249" i="1"/>
  <c r="R1249" i="1"/>
  <c r="S1249" i="1"/>
  <c r="T1249" i="1"/>
  <c r="U1249" i="1"/>
  <c r="V1249" i="1"/>
  <c r="W1249" i="1"/>
  <c r="X1249" i="1"/>
  <c r="Y1249" i="1"/>
  <c r="Z1249" i="1"/>
  <c r="O1250" i="1"/>
  <c r="P1250" i="1"/>
  <c r="C1250" i="1"/>
  <c r="Q1250" i="1"/>
  <c r="R1250" i="1"/>
  <c r="S1250" i="1"/>
  <c r="T1250" i="1"/>
  <c r="U1250" i="1"/>
  <c r="V1250" i="1"/>
  <c r="W1250" i="1"/>
  <c r="X1250" i="1"/>
  <c r="Y1250" i="1"/>
  <c r="Z1250" i="1"/>
  <c r="O1251" i="1"/>
  <c r="P1251" i="1"/>
  <c r="C1251" i="1"/>
  <c r="Q1251" i="1"/>
  <c r="R1251" i="1"/>
  <c r="S1251" i="1"/>
  <c r="T1251" i="1"/>
  <c r="U1251" i="1"/>
  <c r="V1251" i="1"/>
  <c r="W1251" i="1"/>
  <c r="X1251" i="1"/>
  <c r="Y1251" i="1"/>
  <c r="Z1251" i="1"/>
  <c r="O1252" i="1"/>
  <c r="P1252" i="1"/>
  <c r="C1252" i="1"/>
  <c r="Q1252" i="1"/>
  <c r="R1252" i="1"/>
  <c r="S1252" i="1"/>
  <c r="T1252" i="1"/>
  <c r="U1252" i="1"/>
  <c r="V1252" i="1"/>
  <c r="W1252" i="1"/>
  <c r="X1252" i="1"/>
  <c r="Y1252" i="1"/>
  <c r="Z1252" i="1"/>
  <c r="O1253" i="1"/>
  <c r="P1253" i="1"/>
  <c r="C1253" i="1"/>
  <c r="Q1253" i="1"/>
  <c r="R1253" i="1"/>
  <c r="S1253" i="1"/>
  <c r="T1253" i="1"/>
  <c r="U1253" i="1"/>
  <c r="V1253" i="1"/>
  <c r="W1253" i="1"/>
  <c r="X1253" i="1"/>
  <c r="Y1253" i="1"/>
  <c r="Z1253" i="1"/>
  <c r="O1254" i="1"/>
  <c r="P1254" i="1"/>
  <c r="C1254" i="1"/>
  <c r="Q1254" i="1"/>
  <c r="R1254" i="1"/>
  <c r="S1254" i="1"/>
  <c r="T1254" i="1"/>
  <c r="U1254" i="1"/>
  <c r="V1254" i="1"/>
  <c r="W1254" i="1"/>
  <c r="X1254" i="1"/>
  <c r="Y1254" i="1"/>
  <c r="Z1254" i="1"/>
  <c r="O1255" i="1"/>
  <c r="P1255" i="1"/>
  <c r="C1255" i="1"/>
  <c r="Q1255" i="1"/>
  <c r="R1255" i="1"/>
  <c r="S1255" i="1"/>
  <c r="T1255" i="1"/>
  <c r="U1255" i="1"/>
  <c r="V1255" i="1"/>
  <c r="W1255" i="1"/>
  <c r="X1255" i="1"/>
  <c r="Y1255" i="1"/>
  <c r="Z1255" i="1"/>
  <c r="O1256" i="1"/>
  <c r="P1256" i="1"/>
  <c r="C1256" i="1"/>
  <c r="Q1256" i="1"/>
  <c r="R1256" i="1"/>
  <c r="S1256" i="1"/>
  <c r="T1256" i="1"/>
  <c r="U1256" i="1"/>
  <c r="V1256" i="1"/>
  <c r="W1256" i="1"/>
  <c r="X1256" i="1"/>
  <c r="Y1256" i="1"/>
  <c r="Z1256" i="1"/>
  <c r="O1257" i="1"/>
  <c r="P1257" i="1"/>
  <c r="C1257" i="1"/>
  <c r="Q1257" i="1"/>
  <c r="R1257" i="1"/>
  <c r="S1257" i="1"/>
  <c r="T1257" i="1"/>
  <c r="U1257" i="1"/>
  <c r="V1257" i="1"/>
  <c r="W1257" i="1"/>
  <c r="X1257" i="1"/>
  <c r="Y1257" i="1"/>
  <c r="Z1257" i="1"/>
  <c r="O1258" i="1"/>
  <c r="P1258" i="1"/>
  <c r="C1258" i="1"/>
  <c r="Q1258" i="1"/>
  <c r="R1258" i="1"/>
  <c r="S1258" i="1"/>
  <c r="T1258" i="1"/>
  <c r="U1258" i="1"/>
  <c r="V1258" i="1"/>
  <c r="W1258" i="1"/>
  <c r="X1258" i="1"/>
  <c r="Y1258" i="1"/>
  <c r="Z1258" i="1"/>
  <c r="O1259" i="1"/>
  <c r="P1259" i="1"/>
  <c r="C1259" i="1"/>
  <c r="Q1259" i="1"/>
  <c r="R1259" i="1"/>
  <c r="S1259" i="1"/>
  <c r="T1259" i="1"/>
  <c r="U1259" i="1"/>
  <c r="V1259" i="1"/>
  <c r="W1259" i="1"/>
  <c r="X1259" i="1"/>
  <c r="Y1259" i="1"/>
  <c r="Z1259" i="1"/>
  <c r="O1260" i="1"/>
  <c r="P1260" i="1"/>
  <c r="C1260" i="1"/>
  <c r="Q1260" i="1"/>
  <c r="R1260" i="1"/>
  <c r="S1260" i="1"/>
  <c r="T1260" i="1"/>
  <c r="U1260" i="1"/>
  <c r="V1260" i="1"/>
  <c r="W1260" i="1"/>
  <c r="X1260" i="1"/>
  <c r="Y1260" i="1"/>
  <c r="Z1260" i="1"/>
  <c r="O1261" i="1"/>
  <c r="P1261" i="1"/>
  <c r="C1261" i="1"/>
  <c r="Q1261" i="1"/>
  <c r="R1261" i="1"/>
  <c r="S1261" i="1"/>
  <c r="T1261" i="1"/>
  <c r="U1261" i="1"/>
  <c r="V1261" i="1"/>
  <c r="W1261" i="1"/>
  <c r="X1261" i="1"/>
  <c r="Y1261" i="1"/>
  <c r="Z1261" i="1"/>
  <c r="O1262" i="1"/>
  <c r="P1262" i="1"/>
  <c r="C1262" i="1"/>
  <c r="Q1262" i="1"/>
  <c r="R1262" i="1"/>
  <c r="S1262" i="1"/>
  <c r="T1262" i="1"/>
  <c r="U1262" i="1"/>
  <c r="V1262" i="1"/>
  <c r="W1262" i="1"/>
  <c r="X1262" i="1"/>
  <c r="Y1262" i="1"/>
  <c r="Z1262" i="1"/>
  <c r="O1263" i="1"/>
  <c r="P1263" i="1"/>
  <c r="C1263" i="1"/>
  <c r="Q1263" i="1"/>
  <c r="R1263" i="1"/>
  <c r="S1263" i="1"/>
  <c r="T1263" i="1"/>
  <c r="U1263" i="1"/>
  <c r="V1263" i="1"/>
  <c r="W1263" i="1"/>
  <c r="X1263" i="1"/>
  <c r="Y1263" i="1"/>
  <c r="Z1263" i="1"/>
  <c r="O1264" i="1"/>
  <c r="P1264" i="1"/>
  <c r="C1264" i="1"/>
  <c r="Q1264" i="1"/>
  <c r="R1264" i="1"/>
  <c r="S1264" i="1"/>
  <c r="T1264" i="1"/>
  <c r="U1264" i="1"/>
  <c r="V1264" i="1"/>
  <c r="W1264" i="1"/>
  <c r="X1264" i="1"/>
  <c r="Y1264" i="1"/>
  <c r="Z1264" i="1"/>
  <c r="O1265" i="1"/>
  <c r="P1265" i="1"/>
  <c r="C1265" i="1"/>
  <c r="Q1265" i="1"/>
  <c r="R1265" i="1"/>
  <c r="S1265" i="1"/>
  <c r="T1265" i="1"/>
  <c r="U1265" i="1"/>
  <c r="V1265" i="1"/>
  <c r="W1265" i="1"/>
  <c r="X1265" i="1"/>
  <c r="Y1265" i="1"/>
  <c r="Z1265" i="1"/>
  <c r="O1266" i="1"/>
  <c r="P1266" i="1"/>
  <c r="C1266" i="1"/>
  <c r="Q1266" i="1"/>
  <c r="R1266" i="1"/>
  <c r="S1266" i="1"/>
  <c r="T1266" i="1"/>
  <c r="U1266" i="1"/>
  <c r="V1266" i="1"/>
  <c r="W1266" i="1"/>
  <c r="X1266" i="1"/>
  <c r="Y1266" i="1"/>
  <c r="Z1266" i="1"/>
  <c r="O1267" i="1"/>
  <c r="P1267" i="1"/>
  <c r="C1267" i="1"/>
  <c r="Q1267" i="1"/>
  <c r="R1267" i="1"/>
  <c r="S1267" i="1"/>
  <c r="T1267" i="1"/>
  <c r="U1267" i="1"/>
  <c r="V1267" i="1"/>
  <c r="W1267" i="1"/>
  <c r="X1267" i="1"/>
  <c r="Y1267" i="1"/>
  <c r="Z1267" i="1"/>
  <c r="O1268" i="1"/>
  <c r="P1268" i="1"/>
  <c r="C1268" i="1"/>
  <c r="Q1268" i="1"/>
  <c r="R1268" i="1"/>
  <c r="S1268" i="1"/>
  <c r="T1268" i="1"/>
  <c r="U1268" i="1"/>
  <c r="V1268" i="1"/>
  <c r="W1268" i="1"/>
  <c r="X1268" i="1"/>
  <c r="Y1268" i="1"/>
  <c r="Z1268" i="1"/>
  <c r="O1269" i="1"/>
  <c r="P1269" i="1"/>
  <c r="C1269" i="1"/>
  <c r="Q1269" i="1"/>
  <c r="R1269" i="1"/>
  <c r="S1269" i="1"/>
  <c r="T1269" i="1"/>
  <c r="U1269" i="1"/>
  <c r="V1269" i="1"/>
  <c r="W1269" i="1"/>
  <c r="X1269" i="1"/>
  <c r="Y1269" i="1"/>
  <c r="Z1269" i="1"/>
  <c r="O1270" i="1"/>
  <c r="P1270" i="1"/>
  <c r="C1270" i="1"/>
  <c r="Q1270" i="1"/>
  <c r="R1270" i="1"/>
  <c r="S1270" i="1"/>
  <c r="T1270" i="1"/>
  <c r="U1270" i="1"/>
  <c r="V1270" i="1"/>
  <c r="W1270" i="1"/>
  <c r="X1270" i="1"/>
  <c r="Y1270" i="1"/>
  <c r="Z1270" i="1"/>
  <c r="O1271" i="1"/>
  <c r="P1271" i="1"/>
  <c r="C1271" i="1"/>
  <c r="Q1271" i="1"/>
  <c r="R1271" i="1"/>
  <c r="S1271" i="1"/>
  <c r="T1271" i="1"/>
  <c r="U1271" i="1"/>
  <c r="V1271" i="1"/>
  <c r="W1271" i="1"/>
  <c r="X1271" i="1"/>
  <c r="Y1271" i="1"/>
  <c r="Z1271" i="1"/>
  <c r="O1272" i="1"/>
  <c r="P1272" i="1"/>
  <c r="C1272" i="1"/>
  <c r="Q1272" i="1"/>
  <c r="R1272" i="1"/>
  <c r="S1272" i="1"/>
  <c r="T1272" i="1"/>
  <c r="U1272" i="1"/>
  <c r="V1272" i="1"/>
  <c r="W1272" i="1"/>
  <c r="X1272" i="1"/>
  <c r="Y1272" i="1"/>
  <c r="Z1272" i="1"/>
  <c r="O1273" i="1"/>
  <c r="P1273" i="1"/>
  <c r="C1273" i="1"/>
  <c r="Q1273" i="1"/>
  <c r="R1273" i="1"/>
  <c r="S1273" i="1"/>
  <c r="T1273" i="1"/>
  <c r="U1273" i="1"/>
  <c r="V1273" i="1"/>
  <c r="W1273" i="1"/>
  <c r="X1273" i="1"/>
  <c r="Y1273" i="1"/>
  <c r="Z1273" i="1"/>
  <c r="O1274" i="1"/>
  <c r="P1274" i="1"/>
  <c r="C1274" i="1"/>
  <c r="Q1274" i="1"/>
  <c r="R1274" i="1"/>
  <c r="S1274" i="1"/>
  <c r="T1274" i="1"/>
  <c r="U1274" i="1"/>
  <c r="V1274" i="1"/>
  <c r="W1274" i="1"/>
  <c r="X1274" i="1"/>
  <c r="Y1274" i="1"/>
  <c r="Z1274" i="1"/>
  <c r="O1275" i="1"/>
  <c r="P1275" i="1"/>
  <c r="C1275" i="1"/>
  <c r="Q1275" i="1"/>
  <c r="R1275" i="1"/>
  <c r="S1275" i="1"/>
  <c r="T1275" i="1"/>
  <c r="U1275" i="1"/>
  <c r="V1275" i="1"/>
  <c r="W1275" i="1"/>
  <c r="X1275" i="1"/>
  <c r="Y1275" i="1"/>
  <c r="Z1275" i="1"/>
  <c r="O1276" i="1"/>
  <c r="P1276" i="1"/>
  <c r="C1276" i="1"/>
  <c r="Q1276" i="1"/>
  <c r="R1276" i="1"/>
  <c r="S1276" i="1"/>
  <c r="T1276" i="1"/>
  <c r="U1276" i="1"/>
  <c r="V1276" i="1"/>
  <c r="W1276" i="1"/>
  <c r="X1276" i="1"/>
  <c r="Y1276" i="1"/>
  <c r="Z1276" i="1"/>
  <c r="O1277" i="1"/>
  <c r="P1277" i="1"/>
  <c r="C1277" i="1"/>
  <c r="Q1277" i="1"/>
  <c r="R1277" i="1"/>
  <c r="S1277" i="1"/>
  <c r="T1277" i="1"/>
  <c r="U1277" i="1"/>
  <c r="V1277" i="1"/>
  <c r="W1277" i="1"/>
  <c r="X1277" i="1"/>
  <c r="Y1277" i="1"/>
  <c r="Z1277" i="1"/>
  <c r="O1278" i="1"/>
  <c r="P1278" i="1"/>
  <c r="C1278" i="1"/>
  <c r="Q1278" i="1"/>
  <c r="R1278" i="1"/>
  <c r="S1278" i="1"/>
  <c r="T1278" i="1"/>
  <c r="U1278" i="1"/>
  <c r="V1278" i="1"/>
  <c r="W1278" i="1"/>
  <c r="X1278" i="1"/>
  <c r="Y1278" i="1"/>
  <c r="Z1278" i="1"/>
  <c r="O1279" i="1"/>
  <c r="P1279" i="1"/>
  <c r="C1279" i="1"/>
  <c r="Q1279" i="1"/>
  <c r="R1279" i="1"/>
  <c r="S1279" i="1"/>
  <c r="T1279" i="1"/>
  <c r="U1279" i="1"/>
  <c r="V1279" i="1"/>
  <c r="W1279" i="1"/>
  <c r="X1279" i="1"/>
  <c r="Y1279" i="1"/>
  <c r="Z1279" i="1"/>
  <c r="O1280" i="1"/>
  <c r="P1280" i="1"/>
  <c r="C1280" i="1"/>
  <c r="Q1280" i="1"/>
  <c r="R1280" i="1"/>
  <c r="S1280" i="1"/>
  <c r="T1280" i="1"/>
  <c r="U1280" i="1"/>
  <c r="V1280" i="1"/>
  <c r="W1280" i="1"/>
  <c r="X1280" i="1"/>
  <c r="Y1280" i="1"/>
  <c r="Z1280" i="1"/>
  <c r="O1281" i="1"/>
  <c r="P1281" i="1"/>
  <c r="C1281" i="1"/>
  <c r="Q1281" i="1"/>
  <c r="R1281" i="1"/>
  <c r="S1281" i="1"/>
  <c r="T1281" i="1"/>
  <c r="U1281" i="1"/>
  <c r="V1281" i="1"/>
  <c r="W1281" i="1"/>
  <c r="X1281" i="1"/>
  <c r="Y1281" i="1"/>
  <c r="Z1281" i="1"/>
  <c r="O1282" i="1"/>
  <c r="P1282" i="1"/>
  <c r="C1282" i="1"/>
  <c r="Q1282" i="1"/>
  <c r="R1282" i="1"/>
  <c r="S1282" i="1"/>
  <c r="T1282" i="1"/>
  <c r="U1282" i="1"/>
  <c r="V1282" i="1"/>
  <c r="W1282" i="1"/>
  <c r="X1282" i="1"/>
  <c r="Y1282" i="1"/>
  <c r="Z1282" i="1"/>
  <c r="O1283" i="1"/>
  <c r="P1283" i="1"/>
  <c r="C1283" i="1"/>
  <c r="Q1283" i="1"/>
  <c r="R1283" i="1"/>
  <c r="S1283" i="1"/>
  <c r="T1283" i="1"/>
  <c r="U1283" i="1"/>
  <c r="V1283" i="1"/>
  <c r="W1283" i="1"/>
  <c r="X1283" i="1"/>
  <c r="Y1283" i="1"/>
  <c r="Z1283" i="1"/>
  <c r="O1284" i="1"/>
  <c r="P1284" i="1"/>
  <c r="C1284" i="1"/>
  <c r="Q1284" i="1"/>
  <c r="R1284" i="1"/>
  <c r="S1284" i="1"/>
  <c r="T1284" i="1"/>
  <c r="U1284" i="1"/>
  <c r="V1284" i="1"/>
  <c r="W1284" i="1"/>
  <c r="X1284" i="1"/>
  <c r="Y1284" i="1"/>
  <c r="Z1284" i="1"/>
  <c r="O1285" i="1"/>
  <c r="P1285" i="1"/>
  <c r="C1285" i="1"/>
  <c r="Q1285" i="1"/>
  <c r="R1285" i="1"/>
  <c r="S1285" i="1"/>
  <c r="T1285" i="1"/>
  <c r="U1285" i="1"/>
  <c r="V1285" i="1"/>
  <c r="W1285" i="1"/>
  <c r="X1285" i="1"/>
  <c r="Y1285" i="1"/>
  <c r="Z1285" i="1"/>
  <c r="O1286" i="1"/>
  <c r="P1286" i="1"/>
  <c r="C1286" i="1"/>
  <c r="Q1286" i="1"/>
  <c r="R1286" i="1"/>
  <c r="S1286" i="1"/>
  <c r="T1286" i="1"/>
  <c r="U1286" i="1"/>
  <c r="V1286" i="1"/>
  <c r="W1286" i="1"/>
  <c r="X1286" i="1"/>
  <c r="Y1286" i="1"/>
  <c r="Z1286" i="1"/>
  <c r="O1287" i="1"/>
  <c r="P1287" i="1"/>
  <c r="C1287" i="1"/>
  <c r="Q1287" i="1"/>
  <c r="R1287" i="1"/>
  <c r="S1287" i="1"/>
  <c r="T1287" i="1"/>
  <c r="U1287" i="1"/>
  <c r="V1287" i="1"/>
  <c r="W1287" i="1"/>
  <c r="X1287" i="1"/>
  <c r="Y1287" i="1"/>
  <c r="Z1287" i="1"/>
  <c r="O1288" i="1"/>
  <c r="P1288" i="1"/>
  <c r="C1288" i="1"/>
  <c r="Q1288" i="1"/>
  <c r="R1288" i="1"/>
  <c r="S1288" i="1"/>
  <c r="T1288" i="1"/>
  <c r="U1288" i="1"/>
  <c r="V1288" i="1"/>
  <c r="W1288" i="1"/>
  <c r="X1288" i="1"/>
  <c r="Y1288" i="1"/>
  <c r="Z1288" i="1"/>
  <c r="O1289" i="1"/>
  <c r="P1289" i="1"/>
  <c r="C1289" i="1"/>
  <c r="Q1289" i="1"/>
  <c r="R1289" i="1"/>
  <c r="S1289" i="1"/>
  <c r="T1289" i="1"/>
  <c r="U1289" i="1"/>
  <c r="V1289" i="1"/>
  <c r="W1289" i="1"/>
  <c r="X1289" i="1"/>
  <c r="Y1289" i="1"/>
  <c r="Z1289" i="1"/>
  <c r="O1290" i="1"/>
  <c r="P1290" i="1"/>
  <c r="C1290" i="1"/>
  <c r="Q1290" i="1"/>
  <c r="R1290" i="1"/>
  <c r="S1290" i="1"/>
  <c r="T1290" i="1"/>
  <c r="U1290" i="1"/>
  <c r="V1290" i="1"/>
  <c r="W1290" i="1"/>
  <c r="X1290" i="1"/>
  <c r="Y1290" i="1"/>
  <c r="Z1290" i="1"/>
  <c r="O1291" i="1"/>
  <c r="P1291" i="1"/>
  <c r="C1291" i="1"/>
  <c r="Q1291" i="1"/>
  <c r="R1291" i="1"/>
  <c r="S1291" i="1"/>
  <c r="T1291" i="1"/>
  <c r="U1291" i="1"/>
  <c r="V1291" i="1"/>
  <c r="W1291" i="1"/>
  <c r="X1291" i="1"/>
  <c r="Y1291" i="1"/>
  <c r="Z1291" i="1"/>
  <c r="O1292" i="1"/>
  <c r="P1292" i="1"/>
  <c r="C1292" i="1"/>
  <c r="Q1292" i="1"/>
  <c r="R1292" i="1"/>
  <c r="S1292" i="1"/>
  <c r="T1292" i="1"/>
  <c r="U1292" i="1"/>
  <c r="V1292" i="1"/>
  <c r="W1292" i="1"/>
  <c r="X1292" i="1"/>
  <c r="Y1292" i="1"/>
  <c r="Z1292" i="1"/>
  <c r="O1293" i="1"/>
  <c r="P1293" i="1"/>
  <c r="C1293" i="1"/>
  <c r="Q1293" i="1"/>
  <c r="R1293" i="1"/>
  <c r="S1293" i="1"/>
  <c r="T1293" i="1"/>
  <c r="U1293" i="1"/>
  <c r="V1293" i="1"/>
  <c r="W1293" i="1"/>
  <c r="X1293" i="1"/>
  <c r="Y1293" i="1"/>
  <c r="Z1293" i="1"/>
  <c r="O1294" i="1"/>
  <c r="P1294" i="1"/>
  <c r="C1294" i="1"/>
  <c r="Q1294" i="1"/>
  <c r="R1294" i="1"/>
  <c r="S1294" i="1"/>
  <c r="T1294" i="1"/>
  <c r="U1294" i="1"/>
  <c r="V1294" i="1"/>
  <c r="W1294" i="1"/>
  <c r="X1294" i="1"/>
  <c r="Y1294" i="1"/>
  <c r="Z1294" i="1"/>
  <c r="O1295" i="1"/>
  <c r="P1295" i="1"/>
  <c r="C1295" i="1"/>
  <c r="Q1295" i="1"/>
  <c r="R1295" i="1"/>
  <c r="S1295" i="1"/>
  <c r="T1295" i="1"/>
  <c r="U1295" i="1"/>
  <c r="V1295" i="1"/>
  <c r="W1295" i="1"/>
  <c r="X1295" i="1"/>
  <c r="Y1295" i="1"/>
  <c r="Z1295" i="1"/>
  <c r="O1296" i="1"/>
  <c r="P1296" i="1"/>
  <c r="C1296" i="1"/>
  <c r="Q1296" i="1"/>
  <c r="R1296" i="1"/>
  <c r="S1296" i="1"/>
  <c r="T1296" i="1"/>
  <c r="U1296" i="1"/>
  <c r="V1296" i="1"/>
  <c r="W1296" i="1"/>
  <c r="X1296" i="1"/>
  <c r="Y1296" i="1"/>
  <c r="Z1296" i="1"/>
  <c r="O1297" i="1"/>
  <c r="P1297" i="1"/>
  <c r="C1297" i="1"/>
  <c r="Q1297" i="1"/>
  <c r="R1297" i="1"/>
  <c r="S1297" i="1"/>
  <c r="T1297" i="1"/>
  <c r="U1297" i="1"/>
  <c r="V1297" i="1"/>
  <c r="W1297" i="1"/>
  <c r="X1297" i="1"/>
  <c r="Y1297" i="1"/>
  <c r="Z1297" i="1"/>
  <c r="O1298" i="1"/>
  <c r="P1298" i="1"/>
  <c r="C1298" i="1"/>
  <c r="Q1298" i="1"/>
  <c r="R1298" i="1"/>
  <c r="S1298" i="1"/>
  <c r="T1298" i="1"/>
  <c r="U1298" i="1"/>
  <c r="V1298" i="1"/>
  <c r="W1298" i="1"/>
  <c r="X1298" i="1"/>
  <c r="Y1298" i="1"/>
  <c r="Z1298" i="1"/>
  <c r="O1299" i="1"/>
  <c r="P1299" i="1"/>
  <c r="C1299" i="1"/>
  <c r="Q1299" i="1"/>
  <c r="R1299" i="1"/>
  <c r="S1299" i="1"/>
  <c r="T1299" i="1"/>
  <c r="U1299" i="1"/>
  <c r="V1299" i="1"/>
  <c r="W1299" i="1"/>
  <c r="X1299" i="1"/>
  <c r="Y1299" i="1"/>
  <c r="Z1299" i="1"/>
  <c r="O1300" i="1"/>
  <c r="P1300" i="1"/>
  <c r="C1300" i="1"/>
  <c r="Q1300" i="1"/>
  <c r="R1300" i="1"/>
  <c r="S1300" i="1"/>
  <c r="T1300" i="1"/>
  <c r="U1300" i="1"/>
  <c r="V1300" i="1"/>
  <c r="W1300" i="1"/>
  <c r="X1300" i="1"/>
  <c r="Y1300" i="1"/>
  <c r="Z1300" i="1"/>
  <c r="O1301" i="1"/>
  <c r="P1301" i="1"/>
  <c r="C1301" i="1"/>
  <c r="Q1301" i="1"/>
  <c r="R1301" i="1"/>
  <c r="S1301" i="1"/>
  <c r="T1301" i="1"/>
  <c r="U1301" i="1"/>
  <c r="V1301" i="1"/>
  <c r="W1301" i="1"/>
  <c r="X1301" i="1"/>
  <c r="Y1301" i="1"/>
  <c r="Z1301" i="1"/>
  <c r="O1302" i="1"/>
  <c r="P1302" i="1"/>
  <c r="C1302" i="1"/>
  <c r="Q1302" i="1"/>
  <c r="R1302" i="1"/>
  <c r="S1302" i="1"/>
  <c r="T1302" i="1"/>
  <c r="U1302" i="1"/>
  <c r="V1302" i="1"/>
  <c r="W1302" i="1"/>
  <c r="X1302" i="1"/>
  <c r="Y1302" i="1"/>
  <c r="Z1302" i="1"/>
  <c r="O1303" i="1"/>
  <c r="P1303" i="1"/>
  <c r="C1303" i="1"/>
  <c r="Q1303" i="1"/>
  <c r="R1303" i="1"/>
  <c r="S1303" i="1"/>
  <c r="T1303" i="1"/>
  <c r="U1303" i="1"/>
  <c r="V1303" i="1"/>
  <c r="W1303" i="1"/>
  <c r="X1303" i="1"/>
  <c r="Y1303" i="1"/>
  <c r="Z1303" i="1"/>
  <c r="O1304" i="1"/>
  <c r="P1304" i="1"/>
  <c r="C1304" i="1"/>
  <c r="Q1304" i="1"/>
  <c r="R1304" i="1"/>
  <c r="S1304" i="1"/>
  <c r="T1304" i="1"/>
  <c r="U1304" i="1"/>
  <c r="V1304" i="1"/>
  <c r="W1304" i="1"/>
  <c r="X1304" i="1"/>
  <c r="Y1304" i="1"/>
  <c r="Z1304" i="1"/>
  <c r="O1305" i="1"/>
  <c r="P1305" i="1"/>
  <c r="C1305" i="1"/>
  <c r="Q1305" i="1"/>
  <c r="R1305" i="1"/>
  <c r="S1305" i="1"/>
  <c r="T1305" i="1"/>
  <c r="U1305" i="1"/>
  <c r="V1305" i="1"/>
  <c r="W1305" i="1"/>
  <c r="X1305" i="1"/>
  <c r="Y1305" i="1"/>
  <c r="Z1305" i="1"/>
  <c r="O1306" i="1"/>
  <c r="P1306" i="1"/>
  <c r="C1306" i="1"/>
  <c r="Q1306" i="1"/>
  <c r="R1306" i="1"/>
  <c r="S1306" i="1"/>
  <c r="T1306" i="1"/>
  <c r="U1306" i="1"/>
  <c r="V1306" i="1"/>
  <c r="W1306" i="1"/>
  <c r="X1306" i="1"/>
  <c r="Y1306" i="1"/>
  <c r="Z1306" i="1"/>
  <c r="O1307" i="1"/>
  <c r="P1307" i="1"/>
  <c r="C1307" i="1"/>
  <c r="Q1307" i="1"/>
  <c r="R1307" i="1"/>
  <c r="S1307" i="1"/>
  <c r="T1307" i="1"/>
  <c r="U1307" i="1"/>
  <c r="V1307" i="1"/>
  <c r="W1307" i="1"/>
  <c r="X1307" i="1"/>
  <c r="Y1307" i="1"/>
  <c r="Z1307" i="1"/>
  <c r="O1308" i="1"/>
  <c r="P1308" i="1"/>
  <c r="C1308" i="1"/>
  <c r="Q1308" i="1"/>
  <c r="R1308" i="1"/>
  <c r="S1308" i="1"/>
  <c r="T1308" i="1"/>
  <c r="U1308" i="1"/>
  <c r="V1308" i="1"/>
  <c r="W1308" i="1"/>
  <c r="X1308" i="1"/>
  <c r="Y1308" i="1"/>
  <c r="Z1308" i="1"/>
  <c r="O1309" i="1"/>
  <c r="P1309" i="1"/>
  <c r="C1309" i="1"/>
  <c r="Q1309" i="1"/>
  <c r="R1309" i="1"/>
  <c r="S1309" i="1"/>
  <c r="T1309" i="1"/>
  <c r="U1309" i="1"/>
  <c r="V1309" i="1"/>
  <c r="W1309" i="1"/>
  <c r="X1309" i="1"/>
  <c r="Y1309" i="1"/>
  <c r="Z1309" i="1"/>
  <c r="O1310" i="1"/>
  <c r="P1310" i="1"/>
  <c r="C1310" i="1"/>
  <c r="Q1310" i="1"/>
  <c r="R1310" i="1"/>
  <c r="S1310" i="1"/>
  <c r="T1310" i="1"/>
  <c r="U1310" i="1"/>
  <c r="V1310" i="1"/>
  <c r="W1310" i="1"/>
  <c r="X1310" i="1"/>
  <c r="Y1310" i="1"/>
  <c r="Z1310" i="1"/>
  <c r="O1311" i="1"/>
  <c r="P1311" i="1"/>
  <c r="C1311" i="1"/>
  <c r="Q1311" i="1"/>
  <c r="R1311" i="1"/>
  <c r="S1311" i="1"/>
  <c r="T1311" i="1"/>
  <c r="U1311" i="1"/>
  <c r="V1311" i="1"/>
  <c r="W1311" i="1"/>
  <c r="X1311" i="1"/>
  <c r="Y1311" i="1"/>
  <c r="Z1311" i="1"/>
  <c r="O1312" i="1"/>
  <c r="P1312" i="1"/>
  <c r="C1312" i="1"/>
  <c r="Q1312" i="1"/>
  <c r="R1312" i="1"/>
  <c r="S1312" i="1"/>
  <c r="T1312" i="1"/>
  <c r="U1312" i="1"/>
  <c r="V1312" i="1"/>
  <c r="W1312" i="1"/>
  <c r="X1312" i="1"/>
  <c r="Y1312" i="1"/>
  <c r="Z1312" i="1"/>
  <c r="O1313" i="1"/>
  <c r="P1313" i="1"/>
  <c r="C1313" i="1"/>
  <c r="Q1313" i="1"/>
  <c r="R1313" i="1"/>
  <c r="S1313" i="1"/>
  <c r="T1313" i="1"/>
  <c r="U1313" i="1"/>
  <c r="V1313" i="1"/>
  <c r="W1313" i="1"/>
  <c r="X1313" i="1"/>
  <c r="Y1313" i="1"/>
  <c r="Z1313" i="1"/>
  <c r="O1314" i="1"/>
  <c r="P1314" i="1"/>
  <c r="C1314" i="1"/>
  <c r="Q1314" i="1"/>
  <c r="R1314" i="1"/>
  <c r="S1314" i="1"/>
  <c r="T1314" i="1"/>
  <c r="U1314" i="1"/>
  <c r="V1314" i="1"/>
  <c r="W1314" i="1"/>
  <c r="X1314" i="1"/>
  <c r="Y1314" i="1"/>
  <c r="Z1314" i="1"/>
  <c r="O1315" i="1"/>
  <c r="P1315" i="1"/>
  <c r="C1315" i="1"/>
  <c r="Q1315" i="1"/>
  <c r="R1315" i="1"/>
  <c r="S1315" i="1"/>
  <c r="T1315" i="1"/>
  <c r="U1315" i="1"/>
  <c r="V1315" i="1"/>
  <c r="W1315" i="1"/>
  <c r="X1315" i="1"/>
  <c r="Y1315" i="1"/>
  <c r="Z1315" i="1"/>
  <c r="O1316" i="1"/>
  <c r="P1316" i="1"/>
  <c r="C1316" i="1"/>
  <c r="Q1316" i="1"/>
  <c r="R1316" i="1"/>
  <c r="S1316" i="1"/>
  <c r="T1316" i="1"/>
  <c r="U1316" i="1"/>
  <c r="V1316" i="1"/>
  <c r="W1316" i="1"/>
  <c r="X1316" i="1"/>
  <c r="Y1316" i="1"/>
  <c r="Z1316" i="1"/>
  <c r="O1317" i="1"/>
  <c r="P1317" i="1"/>
  <c r="C1317" i="1"/>
  <c r="Q1317" i="1"/>
  <c r="R1317" i="1"/>
  <c r="S1317" i="1"/>
  <c r="T1317" i="1"/>
  <c r="U1317" i="1"/>
  <c r="V1317" i="1"/>
  <c r="W1317" i="1"/>
  <c r="X1317" i="1"/>
  <c r="Y1317" i="1"/>
  <c r="Z1317" i="1"/>
  <c r="O1318" i="1"/>
  <c r="P1318" i="1"/>
  <c r="C1318" i="1"/>
  <c r="Q1318" i="1"/>
  <c r="R1318" i="1"/>
  <c r="S1318" i="1"/>
  <c r="T1318" i="1"/>
  <c r="U1318" i="1"/>
  <c r="V1318" i="1"/>
  <c r="W1318" i="1"/>
  <c r="X1318" i="1"/>
  <c r="Y1318" i="1"/>
  <c r="Z1318" i="1"/>
  <c r="O1319" i="1"/>
  <c r="P1319" i="1"/>
  <c r="C1319" i="1"/>
  <c r="Q1319" i="1"/>
  <c r="R1319" i="1"/>
  <c r="S1319" i="1"/>
  <c r="T1319" i="1"/>
  <c r="U1319" i="1"/>
  <c r="V1319" i="1"/>
  <c r="W1319" i="1"/>
  <c r="X1319" i="1"/>
  <c r="Y1319" i="1"/>
  <c r="Z1319" i="1"/>
  <c r="O1320" i="1"/>
  <c r="P1320" i="1"/>
  <c r="C1320" i="1"/>
  <c r="Q1320" i="1"/>
  <c r="R1320" i="1"/>
  <c r="S1320" i="1"/>
  <c r="T1320" i="1"/>
  <c r="U1320" i="1"/>
  <c r="V1320" i="1"/>
  <c r="W1320" i="1"/>
  <c r="X1320" i="1"/>
  <c r="Y1320" i="1"/>
  <c r="Z1320" i="1"/>
  <c r="O1321" i="1"/>
  <c r="P1321" i="1"/>
  <c r="C1321" i="1"/>
  <c r="Q1321" i="1"/>
  <c r="R1321" i="1"/>
  <c r="S1321" i="1"/>
  <c r="T1321" i="1"/>
  <c r="U1321" i="1"/>
  <c r="V1321" i="1"/>
  <c r="W1321" i="1"/>
  <c r="X1321" i="1"/>
  <c r="Y1321" i="1"/>
  <c r="Z1321" i="1"/>
  <c r="O1322" i="1"/>
  <c r="P1322" i="1"/>
  <c r="C1322" i="1"/>
  <c r="Q1322" i="1"/>
  <c r="R1322" i="1"/>
  <c r="S1322" i="1"/>
  <c r="T1322" i="1"/>
  <c r="U1322" i="1"/>
  <c r="V1322" i="1"/>
  <c r="W1322" i="1"/>
  <c r="X1322" i="1"/>
  <c r="Y1322" i="1"/>
  <c r="Z1322" i="1"/>
  <c r="O1323" i="1"/>
  <c r="P1323" i="1"/>
  <c r="C1323" i="1"/>
  <c r="Q1323" i="1"/>
  <c r="R1323" i="1"/>
  <c r="S1323" i="1"/>
  <c r="T1323" i="1"/>
  <c r="U1323" i="1"/>
  <c r="V1323" i="1"/>
  <c r="W1323" i="1"/>
  <c r="X1323" i="1"/>
  <c r="Y1323" i="1"/>
  <c r="Z1323" i="1"/>
  <c r="O1324" i="1"/>
  <c r="P1324" i="1"/>
  <c r="C1324" i="1"/>
  <c r="Q1324" i="1"/>
  <c r="R1324" i="1"/>
  <c r="S1324" i="1"/>
  <c r="T1324" i="1"/>
  <c r="U1324" i="1"/>
  <c r="V1324" i="1"/>
  <c r="W1324" i="1"/>
  <c r="X1324" i="1"/>
  <c r="Y1324" i="1"/>
  <c r="Z1324" i="1"/>
  <c r="O1325" i="1"/>
  <c r="P1325" i="1"/>
  <c r="C1325" i="1"/>
  <c r="Q1325" i="1"/>
  <c r="R1325" i="1"/>
  <c r="S1325" i="1"/>
  <c r="T1325" i="1"/>
  <c r="U1325" i="1"/>
  <c r="V1325" i="1"/>
  <c r="W1325" i="1"/>
  <c r="X1325" i="1"/>
  <c r="Y1325" i="1"/>
  <c r="Z1325" i="1"/>
  <c r="O1326" i="1"/>
  <c r="P1326" i="1"/>
  <c r="C1326" i="1"/>
  <c r="Q1326" i="1"/>
  <c r="R1326" i="1"/>
  <c r="S1326" i="1"/>
  <c r="T1326" i="1"/>
  <c r="U1326" i="1"/>
  <c r="V1326" i="1"/>
  <c r="W1326" i="1"/>
  <c r="X1326" i="1"/>
  <c r="Y1326" i="1"/>
  <c r="Z1326" i="1"/>
  <c r="O1327" i="1"/>
  <c r="P1327" i="1"/>
  <c r="C1327" i="1"/>
  <c r="Q1327" i="1"/>
  <c r="R1327" i="1"/>
  <c r="S1327" i="1"/>
  <c r="T1327" i="1"/>
  <c r="U1327" i="1"/>
  <c r="V1327" i="1"/>
  <c r="W1327" i="1"/>
  <c r="X1327" i="1"/>
  <c r="Y1327" i="1"/>
  <c r="Z1327" i="1"/>
  <c r="O1328" i="1"/>
  <c r="P1328" i="1"/>
  <c r="C1328" i="1"/>
  <c r="Q1328" i="1"/>
  <c r="R1328" i="1"/>
  <c r="S1328" i="1"/>
  <c r="T1328" i="1"/>
  <c r="U1328" i="1"/>
  <c r="V1328" i="1"/>
  <c r="W1328" i="1"/>
  <c r="X1328" i="1"/>
  <c r="Y1328" i="1"/>
  <c r="Z1328" i="1"/>
  <c r="O1329" i="1"/>
  <c r="P1329" i="1"/>
  <c r="C1329" i="1"/>
  <c r="Q1329" i="1"/>
  <c r="R1329" i="1"/>
  <c r="S1329" i="1"/>
  <c r="T1329" i="1"/>
  <c r="U1329" i="1"/>
  <c r="V1329" i="1"/>
  <c r="W1329" i="1"/>
  <c r="X1329" i="1"/>
  <c r="Y1329" i="1"/>
  <c r="Z1329" i="1"/>
  <c r="O1330" i="1"/>
  <c r="P1330" i="1"/>
  <c r="C1330" i="1"/>
  <c r="Q1330" i="1"/>
  <c r="R1330" i="1"/>
  <c r="S1330" i="1"/>
  <c r="T1330" i="1"/>
  <c r="U1330" i="1"/>
  <c r="V1330" i="1"/>
  <c r="W1330" i="1"/>
  <c r="X1330" i="1"/>
  <c r="Y1330" i="1"/>
  <c r="Z1330" i="1"/>
  <c r="O1331" i="1"/>
  <c r="P1331" i="1"/>
  <c r="C1331" i="1"/>
  <c r="Q1331" i="1"/>
  <c r="R1331" i="1"/>
  <c r="S1331" i="1"/>
  <c r="T1331" i="1"/>
  <c r="U1331" i="1"/>
  <c r="V1331" i="1"/>
  <c r="W1331" i="1"/>
  <c r="X1331" i="1"/>
  <c r="Y1331" i="1"/>
  <c r="Z1331" i="1"/>
  <c r="O1332" i="1"/>
  <c r="P1332" i="1"/>
  <c r="C1332" i="1"/>
  <c r="Q1332" i="1"/>
  <c r="R1332" i="1"/>
  <c r="S1332" i="1"/>
  <c r="T1332" i="1"/>
  <c r="U1332" i="1"/>
  <c r="V1332" i="1"/>
  <c r="W1332" i="1"/>
  <c r="X1332" i="1"/>
  <c r="Y1332" i="1"/>
  <c r="Z1332" i="1"/>
  <c r="O1333" i="1"/>
  <c r="P1333" i="1"/>
  <c r="C1333" i="1"/>
  <c r="Q1333" i="1"/>
  <c r="R1333" i="1"/>
  <c r="S1333" i="1"/>
  <c r="T1333" i="1"/>
  <c r="U1333" i="1"/>
  <c r="V1333" i="1"/>
  <c r="W1333" i="1"/>
  <c r="X1333" i="1"/>
  <c r="Y1333" i="1"/>
  <c r="Z1333" i="1"/>
  <c r="O1334" i="1"/>
  <c r="P1334" i="1"/>
  <c r="C1334" i="1"/>
  <c r="Q1334" i="1"/>
  <c r="R1334" i="1"/>
  <c r="S1334" i="1"/>
  <c r="T1334" i="1"/>
  <c r="U1334" i="1"/>
  <c r="V1334" i="1"/>
  <c r="W1334" i="1"/>
  <c r="X1334" i="1"/>
  <c r="Y1334" i="1"/>
  <c r="Z1334" i="1"/>
  <c r="O1335" i="1"/>
  <c r="P1335" i="1"/>
  <c r="C1335" i="1"/>
  <c r="Q1335" i="1"/>
  <c r="R1335" i="1"/>
  <c r="S1335" i="1"/>
  <c r="T1335" i="1"/>
  <c r="U1335" i="1"/>
  <c r="V1335" i="1"/>
  <c r="W1335" i="1"/>
  <c r="X1335" i="1"/>
  <c r="Y1335" i="1"/>
  <c r="Z1335" i="1"/>
  <c r="O1336" i="1"/>
  <c r="P1336" i="1"/>
  <c r="C1336" i="1"/>
  <c r="Q1336" i="1"/>
  <c r="R1336" i="1"/>
  <c r="S1336" i="1"/>
  <c r="T1336" i="1"/>
  <c r="U1336" i="1"/>
  <c r="V1336" i="1"/>
  <c r="W1336" i="1"/>
  <c r="X1336" i="1"/>
  <c r="Y1336" i="1"/>
  <c r="Z1336" i="1"/>
  <c r="O1337" i="1"/>
  <c r="P1337" i="1"/>
  <c r="C1337" i="1"/>
  <c r="Q1337" i="1"/>
  <c r="R1337" i="1"/>
  <c r="S1337" i="1"/>
  <c r="T1337" i="1"/>
  <c r="U1337" i="1"/>
  <c r="V1337" i="1"/>
  <c r="W1337" i="1"/>
  <c r="X1337" i="1"/>
  <c r="Y1337" i="1"/>
  <c r="Z1337" i="1"/>
  <c r="O1338" i="1"/>
  <c r="P1338" i="1"/>
  <c r="C1338" i="1"/>
  <c r="Q1338" i="1"/>
  <c r="R1338" i="1"/>
  <c r="S1338" i="1"/>
  <c r="T1338" i="1"/>
  <c r="U1338" i="1"/>
  <c r="V1338" i="1"/>
  <c r="W1338" i="1"/>
  <c r="X1338" i="1"/>
  <c r="Y1338" i="1"/>
  <c r="Z1338" i="1"/>
  <c r="O1339" i="1"/>
  <c r="P1339" i="1"/>
  <c r="C1339" i="1"/>
  <c r="Q1339" i="1"/>
  <c r="R1339" i="1"/>
  <c r="S1339" i="1"/>
  <c r="T1339" i="1"/>
  <c r="U1339" i="1"/>
  <c r="V1339" i="1"/>
  <c r="W1339" i="1"/>
  <c r="X1339" i="1"/>
  <c r="Y1339" i="1"/>
  <c r="Z1339" i="1"/>
  <c r="O1340" i="1"/>
  <c r="P1340" i="1"/>
  <c r="C1340" i="1"/>
  <c r="Q1340" i="1"/>
  <c r="R1340" i="1"/>
  <c r="S1340" i="1"/>
  <c r="T1340" i="1"/>
  <c r="U1340" i="1"/>
  <c r="V1340" i="1"/>
  <c r="W1340" i="1"/>
  <c r="X1340" i="1"/>
  <c r="Y1340" i="1"/>
  <c r="Z1340" i="1"/>
  <c r="O1341" i="1"/>
  <c r="P1341" i="1"/>
  <c r="C1341" i="1"/>
  <c r="Q1341" i="1"/>
  <c r="R1341" i="1"/>
  <c r="S1341" i="1"/>
  <c r="T1341" i="1"/>
  <c r="U1341" i="1"/>
  <c r="V1341" i="1"/>
  <c r="W1341" i="1"/>
  <c r="X1341" i="1"/>
  <c r="Y1341" i="1"/>
  <c r="Z1341" i="1"/>
  <c r="O1342" i="1"/>
  <c r="P1342" i="1"/>
  <c r="C1342" i="1"/>
  <c r="Q1342" i="1"/>
  <c r="R1342" i="1"/>
  <c r="S1342" i="1"/>
  <c r="T1342" i="1"/>
  <c r="U1342" i="1"/>
  <c r="V1342" i="1"/>
  <c r="W1342" i="1"/>
  <c r="X1342" i="1"/>
  <c r="Y1342" i="1"/>
  <c r="Z1342" i="1"/>
  <c r="O1343" i="1"/>
  <c r="P1343" i="1"/>
  <c r="C1343" i="1"/>
  <c r="Q1343" i="1"/>
  <c r="R1343" i="1"/>
  <c r="S1343" i="1"/>
  <c r="T1343" i="1"/>
  <c r="U1343" i="1"/>
  <c r="V1343" i="1"/>
  <c r="W1343" i="1"/>
  <c r="X1343" i="1"/>
  <c r="Y1343" i="1"/>
  <c r="Z1343" i="1"/>
  <c r="O1344" i="1"/>
  <c r="P1344" i="1"/>
  <c r="C1344" i="1"/>
  <c r="Q1344" i="1"/>
  <c r="R1344" i="1"/>
  <c r="S1344" i="1"/>
  <c r="T1344" i="1"/>
  <c r="U1344" i="1"/>
  <c r="V1344" i="1"/>
  <c r="W1344" i="1"/>
  <c r="X1344" i="1"/>
  <c r="Y1344" i="1"/>
  <c r="Z1344" i="1"/>
  <c r="O1345" i="1"/>
  <c r="P1345" i="1"/>
  <c r="C1345" i="1"/>
  <c r="Q1345" i="1"/>
  <c r="R1345" i="1"/>
  <c r="S1345" i="1"/>
  <c r="T1345" i="1"/>
  <c r="U1345" i="1"/>
  <c r="V1345" i="1"/>
  <c r="W1345" i="1"/>
  <c r="X1345" i="1"/>
  <c r="Y1345" i="1"/>
  <c r="Z1345" i="1"/>
  <c r="O1346" i="1"/>
  <c r="P1346" i="1"/>
  <c r="C1346" i="1"/>
  <c r="Q1346" i="1"/>
  <c r="R1346" i="1"/>
  <c r="S1346" i="1"/>
  <c r="T1346" i="1"/>
  <c r="U1346" i="1"/>
  <c r="V1346" i="1"/>
  <c r="W1346" i="1"/>
  <c r="X1346" i="1"/>
  <c r="Y1346" i="1"/>
  <c r="Z1346" i="1"/>
  <c r="O1347" i="1"/>
  <c r="P1347" i="1"/>
  <c r="C1347" i="1"/>
  <c r="Q1347" i="1"/>
  <c r="R1347" i="1"/>
  <c r="S1347" i="1"/>
  <c r="T1347" i="1"/>
  <c r="U1347" i="1"/>
  <c r="V1347" i="1"/>
  <c r="W1347" i="1"/>
  <c r="X1347" i="1"/>
  <c r="Y1347" i="1"/>
  <c r="Z1347" i="1"/>
  <c r="O1348" i="1"/>
  <c r="P1348" i="1"/>
  <c r="C1348" i="1"/>
  <c r="Q1348" i="1"/>
  <c r="R1348" i="1"/>
  <c r="S1348" i="1"/>
  <c r="T1348" i="1"/>
  <c r="U1348" i="1"/>
  <c r="V1348" i="1"/>
  <c r="W1348" i="1"/>
  <c r="X1348" i="1"/>
  <c r="Y1348" i="1"/>
  <c r="Z1348" i="1"/>
  <c r="O1349" i="1"/>
  <c r="P1349" i="1"/>
  <c r="C1349" i="1"/>
  <c r="Q1349" i="1"/>
  <c r="R1349" i="1"/>
  <c r="S1349" i="1"/>
  <c r="T1349" i="1"/>
  <c r="U1349" i="1"/>
  <c r="V1349" i="1"/>
  <c r="W1349" i="1"/>
  <c r="X1349" i="1"/>
  <c r="Y1349" i="1"/>
  <c r="Z1349" i="1"/>
  <c r="O1350" i="1"/>
  <c r="P1350" i="1"/>
  <c r="C1350" i="1"/>
  <c r="Q1350" i="1"/>
  <c r="R1350" i="1"/>
  <c r="S1350" i="1"/>
  <c r="T1350" i="1"/>
  <c r="U1350" i="1"/>
  <c r="V1350" i="1"/>
  <c r="W1350" i="1"/>
  <c r="X1350" i="1"/>
  <c r="Y1350" i="1"/>
  <c r="Z1350" i="1"/>
  <c r="O1351" i="1"/>
  <c r="P1351" i="1"/>
  <c r="C1351" i="1"/>
  <c r="Q1351" i="1"/>
  <c r="R1351" i="1"/>
  <c r="S1351" i="1"/>
  <c r="T1351" i="1"/>
  <c r="U1351" i="1"/>
  <c r="V1351" i="1"/>
  <c r="W1351" i="1"/>
  <c r="X1351" i="1"/>
  <c r="Y1351" i="1"/>
  <c r="Z1351" i="1"/>
  <c r="O1352" i="1"/>
  <c r="P1352" i="1"/>
  <c r="C1352" i="1"/>
  <c r="Q1352" i="1"/>
  <c r="R1352" i="1"/>
  <c r="S1352" i="1"/>
  <c r="T1352" i="1"/>
  <c r="U1352" i="1"/>
  <c r="V1352" i="1"/>
  <c r="W1352" i="1"/>
  <c r="X1352" i="1"/>
  <c r="Y1352" i="1"/>
  <c r="Z1352" i="1"/>
  <c r="O1353" i="1"/>
  <c r="P1353" i="1"/>
  <c r="C1353" i="1"/>
  <c r="Q1353" i="1"/>
  <c r="R1353" i="1"/>
  <c r="S1353" i="1"/>
  <c r="T1353" i="1"/>
  <c r="U1353" i="1"/>
  <c r="V1353" i="1"/>
  <c r="W1353" i="1"/>
  <c r="X1353" i="1"/>
  <c r="Y1353" i="1"/>
  <c r="Z1353" i="1"/>
  <c r="O1354" i="1"/>
  <c r="P1354" i="1"/>
  <c r="C1354" i="1"/>
  <c r="Q1354" i="1"/>
  <c r="R1354" i="1"/>
  <c r="S1354" i="1"/>
  <c r="T1354" i="1"/>
  <c r="U1354" i="1"/>
  <c r="V1354" i="1"/>
  <c r="W1354" i="1"/>
  <c r="X1354" i="1"/>
  <c r="Y1354" i="1"/>
  <c r="Z1354" i="1"/>
  <c r="O1355" i="1"/>
  <c r="P1355" i="1"/>
  <c r="C1355" i="1"/>
  <c r="Q1355" i="1"/>
  <c r="R1355" i="1"/>
  <c r="S1355" i="1"/>
  <c r="T1355" i="1"/>
  <c r="U1355" i="1"/>
  <c r="V1355" i="1"/>
  <c r="W1355" i="1"/>
  <c r="X1355" i="1"/>
  <c r="Y1355" i="1"/>
  <c r="Z1355" i="1"/>
  <c r="O1356" i="1"/>
  <c r="P1356" i="1"/>
  <c r="C1356" i="1"/>
  <c r="Q1356" i="1"/>
  <c r="R1356" i="1"/>
  <c r="S1356" i="1"/>
  <c r="T1356" i="1"/>
  <c r="U1356" i="1"/>
  <c r="V1356" i="1"/>
  <c r="W1356" i="1"/>
  <c r="X1356" i="1"/>
  <c r="Y1356" i="1"/>
  <c r="Z1356" i="1"/>
  <c r="O1357" i="1"/>
  <c r="P1357" i="1"/>
  <c r="C1357" i="1"/>
  <c r="Q1357" i="1"/>
  <c r="R1357" i="1"/>
  <c r="S1357" i="1"/>
  <c r="T1357" i="1"/>
  <c r="U1357" i="1"/>
  <c r="V1357" i="1"/>
  <c r="W1357" i="1"/>
  <c r="X1357" i="1"/>
  <c r="Y1357" i="1"/>
  <c r="Z1357" i="1"/>
  <c r="O1358" i="1"/>
  <c r="P1358" i="1"/>
  <c r="C1358" i="1"/>
  <c r="Q1358" i="1"/>
  <c r="R1358" i="1"/>
  <c r="S1358" i="1"/>
  <c r="T1358" i="1"/>
  <c r="U1358" i="1"/>
  <c r="V1358" i="1"/>
  <c r="W1358" i="1"/>
  <c r="X1358" i="1"/>
  <c r="Y1358" i="1"/>
  <c r="Z1358" i="1"/>
  <c r="O1359" i="1"/>
  <c r="P1359" i="1"/>
  <c r="C1359" i="1"/>
  <c r="Q1359" i="1"/>
  <c r="R1359" i="1"/>
  <c r="S1359" i="1"/>
  <c r="T1359" i="1"/>
  <c r="U1359" i="1"/>
  <c r="V1359" i="1"/>
  <c r="W1359" i="1"/>
  <c r="X1359" i="1"/>
  <c r="Y1359" i="1"/>
  <c r="Z1359" i="1"/>
  <c r="O1360" i="1"/>
  <c r="P1360" i="1"/>
  <c r="C1360" i="1"/>
  <c r="Q1360" i="1"/>
  <c r="R1360" i="1"/>
  <c r="S1360" i="1"/>
  <c r="T1360" i="1"/>
  <c r="U1360" i="1"/>
  <c r="V1360" i="1"/>
  <c r="W1360" i="1"/>
  <c r="X1360" i="1"/>
  <c r="Y1360" i="1"/>
  <c r="Z1360" i="1"/>
  <c r="O1361" i="1"/>
  <c r="P1361" i="1"/>
  <c r="C1361" i="1"/>
  <c r="Q1361" i="1"/>
  <c r="R1361" i="1"/>
  <c r="S1361" i="1"/>
  <c r="T1361" i="1"/>
  <c r="U1361" i="1"/>
  <c r="V1361" i="1"/>
  <c r="W1361" i="1"/>
  <c r="X1361" i="1"/>
  <c r="Y1361" i="1"/>
  <c r="Z1361" i="1"/>
  <c r="O1362" i="1"/>
  <c r="P1362" i="1"/>
  <c r="C1362" i="1"/>
  <c r="Q1362" i="1"/>
  <c r="R1362" i="1"/>
  <c r="S1362" i="1"/>
  <c r="T1362" i="1"/>
  <c r="U1362" i="1"/>
  <c r="V1362" i="1"/>
  <c r="W1362" i="1"/>
  <c r="X1362" i="1"/>
  <c r="Y1362" i="1"/>
  <c r="Z1362" i="1"/>
  <c r="O1363" i="1"/>
  <c r="P1363" i="1"/>
  <c r="C1363" i="1"/>
  <c r="Q1363" i="1"/>
  <c r="R1363" i="1"/>
  <c r="S1363" i="1"/>
  <c r="T1363" i="1"/>
  <c r="U1363" i="1"/>
  <c r="V1363" i="1"/>
  <c r="W1363" i="1"/>
  <c r="X1363" i="1"/>
  <c r="Y1363" i="1"/>
  <c r="Z1363" i="1"/>
  <c r="O1364" i="1"/>
  <c r="P1364" i="1"/>
  <c r="C1364" i="1"/>
  <c r="Q1364" i="1"/>
  <c r="R1364" i="1"/>
  <c r="S1364" i="1"/>
  <c r="T1364" i="1"/>
  <c r="U1364" i="1"/>
  <c r="V1364" i="1"/>
  <c r="W1364" i="1"/>
  <c r="X1364" i="1"/>
  <c r="Y1364" i="1"/>
  <c r="Z1364" i="1"/>
  <c r="O1365" i="1"/>
  <c r="P1365" i="1"/>
  <c r="C1365" i="1"/>
  <c r="Q1365" i="1"/>
  <c r="R1365" i="1"/>
  <c r="S1365" i="1"/>
  <c r="T1365" i="1"/>
  <c r="U1365" i="1"/>
  <c r="V1365" i="1"/>
  <c r="W1365" i="1"/>
  <c r="X1365" i="1"/>
  <c r="Y1365" i="1"/>
  <c r="Z1365" i="1"/>
  <c r="O1366" i="1"/>
  <c r="P1366" i="1"/>
  <c r="C1366" i="1"/>
  <c r="Q1366" i="1"/>
  <c r="R1366" i="1"/>
  <c r="S1366" i="1"/>
  <c r="T1366" i="1"/>
  <c r="U1366" i="1"/>
  <c r="V1366" i="1"/>
  <c r="W1366" i="1"/>
  <c r="X1366" i="1"/>
  <c r="Y1366" i="1"/>
  <c r="Z1366" i="1"/>
  <c r="O1367" i="1"/>
  <c r="P1367" i="1"/>
  <c r="C1367" i="1"/>
  <c r="Q1367" i="1"/>
  <c r="R1367" i="1"/>
  <c r="S1367" i="1"/>
  <c r="T1367" i="1"/>
  <c r="U1367" i="1"/>
  <c r="V1367" i="1"/>
  <c r="W1367" i="1"/>
  <c r="X1367" i="1"/>
  <c r="Y1367" i="1"/>
  <c r="Z1367" i="1"/>
  <c r="O1368" i="1"/>
  <c r="P1368" i="1"/>
  <c r="C1368" i="1"/>
  <c r="Q1368" i="1"/>
  <c r="R1368" i="1"/>
  <c r="S1368" i="1"/>
  <c r="T1368" i="1"/>
  <c r="U1368" i="1"/>
  <c r="V1368" i="1"/>
  <c r="W1368" i="1"/>
  <c r="X1368" i="1"/>
  <c r="Y1368" i="1"/>
  <c r="Z1368" i="1"/>
  <c r="O1369" i="1"/>
  <c r="P1369" i="1"/>
  <c r="C1369" i="1"/>
  <c r="Q1369" i="1"/>
  <c r="R1369" i="1"/>
  <c r="S1369" i="1"/>
  <c r="T1369" i="1"/>
  <c r="U1369" i="1"/>
  <c r="V1369" i="1"/>
  <c r="W1369" i="1"/>
  <c r="X1369" i="1"/>
  <c r="Y1369" i="1"/>
  <c r="Z1369" i="1"/>
  <c r="O1370" i="1"/>
  <c r="P1370" i="1"/>
  <c r="C1370" i="1"/>
  <c r="Q1370" i="1"/>
  <c r="R1370" i="1"/>
  <c r="S1370" i="1"/>
  <c r="T1370" i="1"/>
  <c r="U1370" i="1"/>
  <c r="V1370" i="1"/>
  <c r="W1370" i="1"/>
  <c r="X1370" i="1"/>
  <c r="Y1370" i="1"/>
  <c r="Z1370" i="1"/>
  <c r="O1371" i="1"/>
  <c r="P1371" i="1"/>
  <c r="C1371" i="1"/>
  <c r="Q1371" i="1"/>
  <c r="R1371" i="1"/>
  <c r="S1371" i="1"/>
  <c r="T1371" i="1"/>
  <c r="U1371" i="1"/>
  <c r="V1371" i="1"/>
  <c r="W1371" i="1"/>
  <c r="X1371" i="1"/>
  <c r="Y1371" i="1"/>
  <c r="Z1371" i="1"/>
  <c r="O1372" i="1"/>
  <c r="P1372" i="1"/>
  <c r="C1372" i="1"/>
  <c r="Q1372" i="1"/>
  <c r="R1372" i="1"/>
  <c r="S1372" i="1"/>
  <c r="T1372" i="1"/>
  <c r="U1372" i="1"/>
  <c r="V1372" i="1"/>
  <c r="W1372" i="1"/>
  <c r="X1372" i="1"/>
  <c r="Y1372" i="1"/>
  <c r="Z1372" i="1"/>
  <c r="O1373" i="1"/>
  <c r="P1373" i="1"/>
  <c r="C1373" i="1"/>
  <c r="Q1373" i="1"/>
  <c r="R1373" i="1"/>
  <c r="S1373" i="1"/>
  <c r="T1373" i="1"/>
  <c r="U1373" i="1"/>
  <c r="V1373" i="1"/>
  <c r="W1373" i="1"/>
  <c r="X1373" i="1"/>
  <c r="Y1373" i="1"/>
  <c r="Z1373" i="1"/>
  <c r="O1374" i="1"/>
  <c r="P1374" i="1"/>
  <c r="C1374" i="1"/>
  <c r="Q1374" i="1"/>
  <c r="R1374" i="1"/>
  <c r="S1374" i="1"/>
  <c r="T1374" i="1"/>
  <c r="U1374" i="1"/>
  <c r="V1374" i="1"/>
  <c r="W1374" i="1"/>
  <c r="X1374" i="1"/>
  <c r="Y1374" i="1"/>
  <c r="Z1374" i="1"/>
  <c r="O1375" i="1"/>
  <c r="P1375" i="1"/>
  <c r="C1375" i="1"/>
  <c r="Q1375" i="1"/>
  <c r="R1375" i="1"/>
  <c r="S1375" i="1"/>
  <c r="T1375" i="1"/>
  <c r="U1375" i="1"/>
  <c r="V1375" i="1"/>
  <c r="W1375" i="1"/>
  <c r="X1375" i="1"/>
  <c r="Y1375" i="1"/>
  <c r="Z1375" i="1"/>
  <c r="O1376" i="1"/>
  <c r="P1376" i="1"/>
  <c r="C1376" i="1"/>
  <c r="Q1376" i="1"/>
  <c r="R1376" i="1"/>
  <c r="S1376" i="1"/>
  <c r="T1376" i="1"/>
  <c r="U1376" i="1"/>
  <c r="V1376" i="1"/>
  <c r="W1376" i="1"/>
  <c r="X1376" i="1"/>
  <c r="Y1376" i="1"/>
  <c r="Z1376" i="1"/>
  <c r="O1377" i="1"/>
  <c r="P1377" i="1"/>
  <c r="C1377" i="1"/>
  <c r="Q1377" i="1"/>
  <c r="R1377" i="1"/>
  <c r="S1377" i="1"/>
  <c r="T1377" i="1"/>
  <c r="U1377" i="1"/>
  <c r="V1377" i="1"/>
  <c r="W1377" i="1"/>
  <c r="X1377" i="1"/>
  <c r="Y1377" i="1"/>
  <c r="Z1377" i="1"/>
  <c r="O1378" i="1"/>
  <c r="P1378" i="1"/>
  <c r="C1378" i="1"/>
  <c r="Q1378" i="1"/>
  <c r="R1378" i="1"/>
  <c r="S1378" i="1"/>
  <c r="T1378" i="1"/>
  <c r="U1378" i="1"/>
  <c r="V1378" i="1"/>
  <c r="W1378" i="1"/>
  <c r="X1378" i="1"/>
  <c r="Y1378" i="1"/>
  <c r="Z1378" i="1"/>
  <c r="O1379" i="1"/>
  <c r="P1379" i="1"/>
  <c r="C1379" i="1"/>
  <c r="Q1379" i="1"/>
  <c r="R1379" i="1"/>
  <c r="S1379" i="1"/>
  <c r="T1379" i="1"/>
  <c r="U1379" i="1"/>
  <c r="V1379" i="1"/>
  <c r="W1379" i="1"/>
  <c r="X1379" i="1"/>
  <c r="Y1379" i="1"/>
  <c r="Z1379" i="1"/>
  <c r="O1380" i="1"/>
  <c r="P1380" i="1"/>
  <c r="C1380" i="1"/>
  <c r="Q1380" i="1"/>
  <c r="R1380" i="1"/>
  <c r="S1380" i="1"/>
  <c r="T1380" i="1"/>
  <c r="U1380" i="1"/>
  <c r="V1380" i="1"/>
  <c r="W1380" i="1"/>
  <c r="X1380" i="1"/>
  <c r="Y1380" i="1"/>
  <c r="Z1380" i="1"/>
  <c r="O1381" i="1"/>
  <c r="P1381" i="1"/>
  <c r="C1381" i="1"/>
  <c r="Q1381" i="1"/>
  <c r="R1381" i="1"/>
  <c r="S1381" i="1"/>
  <c r="T1381" i="1"/>
  <c r="U1381" i="1"/>
  <c r="V1381" i="1"/>
  <c r="W1381" i="1"/>
  <c r="X1381" i="1"/>
  <c r="Y1381" i="1"/>
  <c r="Z1381" i="1"/>
  <c r="O1382" i="1"/>
  <c r="P1382" i="1"/>
  <c r="C1382" i="1"/>
  <c r="Q1382" i="1"/>
  <c r="R1382" i="1"/>
  <c r="S1382" i="1"/>
  <c r="T1382" i="1"/>
  <c r="U1382" i="1"/>
  <c r="V1382" i="1"/>
  <c r="W1382" i="1"/>
  <c r="X1382" i="1"/>
  <c r="Y1382" i="1"/>
  <c r="Z1382" i="1"/>
  <c r="O1383" i="1"/>
  <c r="P1383" i="1"/>
  <c r="C1383" i="1"/>
  <c r="Q1383" i="1"/>
  <c r="R1383" i="1"/>
  <c r="S1383" i="1"/>
  <c r="T1383" i="1"/>
  <c r="U1383" i="1"/>
  <c r="V1383" i="1"/>
  <c r="W1383" i="1"/>
  <c r="X1383" i="1"/>
  <c r="Y1383" i="1"/>
  <c r="Z1383" i="1"/>
  <c r="O1384" i="1"/>
  <c r="P1384" i="1"/>
  <c r="C1384" i="1"/>
  <c r="Q1384" i="1"/>
  <c r="R1384" i="1"/>
  <c r="S1384" i="1"/>
  <c r="T1384" i="1"/>
  <c r="U1384" i="1"/>
  <c r="V1384" i="1"/>
  <c r="W1384" i="1"/>
  <c r="X1384" i="1"/>
  <c r="Y1384" i="1"/>
  <c r="Z1384" i="1"/>
  <c r="O1385" i="1"/>
  <c r="P1385" i="1"/>
  <c r="C1385" i="1"/>
  <c r="Q1385" i="1"/>
  <c r="R1385" i="1"/>
  <c r="S1385" i="1"/>
  <c r="T1385" i="1"/>
  <c r="U1385" i="1"/>
  <c r="V1385" i="1"/>
  <c r="W1385" i="1"/>
  <c r="X1385" i="1"/>
  <c r="Y1385" i="1"/>
  <c r="Z1385" i="1"/>
  <c r="O1386" i="1"/>
  <c r="P1386" i="1"/>
  <c r="C1386" i="1"/>
  <c r="Q1386" i="1"/>
  <c r="R1386" i="1"/>
  <c r="S1386" i="1"/>
  <c r="T1386" i="1"/>
  <c r="U1386" i="1"/>
  <c r="V1386" i="1"/>
  <c r="W1386" i="1"/>
  <c r="X1386" i="1"/>
  <c r="Y1386" i="1"/>
  <c r="Z1386" i="1"/>
  <c r="O1387" i="1"/>
  <c r="P1387" i="1"/>
  <c r="C1387" i="1"/>
  <c r="Q1387" i="1"/>
  <c r="R1387" i="1"/>
  <c r="S1387" i="1"/>
  <c r="T1387" i="1"/>
  <c r="U1387" i="1"/>
  <c r="V1387" i="1"/>
  <c r="W1387" i="1"/>
  <c r="X1387" i="1"/>
  <c r="Y1387" i="1"/>
  <c r="Z1387" i="1"/>
  <c r="O1388" i="1"/>
  <c r="P1388" i="1"/>
  <c r="C1388" i="1"/>
  <c r="Q1388" i="1"/>
  <c r="R1388" i="1"/>
  <c r="S1388" i="1"/>
  <c r="T1388" i="1"/>
  <c r="U1388" i="1"/>
  <c r="V1388" i="1"/>
  <c r="W1388" i="1"/>
  <c r="X1388" i="1"/>
  <c r="Y1388" i="1"/>
  <c r="Z1388" i="1"/>
  <c r="O1389" i="1"/>
  <c r="P1389" i="1"/>
  <c r="C1389" i="1"/>
  <c r="Q1389" i="1"/>
  <c r="R1389" i="1"/>
  <c r="S1389" i="1"/>
  <c r="T1389" i="1"/>
  <c r="U1389" i="1"/>
  <c r="V1389" i="1"/>
  <c r="W1389" i="1"/>
  <c r="X1389" i="1"/>
  <c r="Y1389" i="1"/>
  <c r="Z1389" i="1"/>
  <c r="O1390" i="1"/>
  <c r="P1390" i="1"/>
  <c r="C1390" i="1"/>
  <c r="Q1390" i="1"/>
  <c r="R1390" i="1"/>
  <c r="S1390" i="1"/>
  <c r="T1390" i="1"/>
  <c r="U1390" i="1"/>
  <c r="V1390" i="1"/>
  <c r="W1390" i="1"/>
  <c r="X1390" i="1"/>
  <c r="Y1390" i="1"/>
  <c r="Z1390" i="1"/>
  <c r="O1391" i="1"/>
  <c r="P1391" i="1"/>
  <c r="C1391" i="1"/>
  <c r="Q1391" i="1"/>
  <c r="R1391" i="1"/>
  <c r="S1391" i="1"/>
  <c r="T1391" i="1"/>
  <c r="U1391" i="1"/>
  <c r="V1391" i="1"/>
  <c r="W1391" i="1"/>
  <c r="X1391" i="1"/>
  <c r="Y1391" i="1"/>
  <c r="Z1391" i="1"/>
  <c r="O1392" i="1"/>
  <c r="P1392" i="1"/>
  <c r="C1392" i="1"/>
  <c r="Q1392" i="1"/>
  <c r="R1392" i="1"/>
  <c r="S1392" i="1"/>
  <c r="T1392" i="1"/>
  <c r="U1392" i="1"/>
  <c r="V1392" i="1"/>
  <c r="W1392" i="1"/>
  <c r="X1392" i="1"/>
  <c r="Y1392" i="1"/>
  <c r="Z1392" i="1"/>
  <c r="O1393" i="1"/>
  <c r="P1393" i="1"/>
  <c r="C1393" i="1"/>
  <c r="Q1393" i="1"/>
  <c r="R1393" i="1"/>
  <c r="S1393" i="1"/>
  <c r="T1393" i="1"/>
  <c r="U1393" i="1"/>
  <c r="V1393" i="1"/>
  <c r="W1393" i="1"/>
  <c r="X1393" i="1"/>
  <c r="Y1393" i="1"/>
  <c r="Z1393" i="1"/>
  <c r="O1394" i="1"/>
  <c r="P1394" i="1"/>
  <c r="C1394" i="1"/>
  <c r="Q1394" i="1"/>
  <c r="R1394" i="1"/>
  <c r="S1394" i="1"/>
  <c r="T1394" i="1"/>
  <c r="U1394" i="1"/>
  <c r="V1394" i="1"/>
  <c r="W1394" i="1"/>
  <c r="X1394" i="1"/>
  <c r="Y1394" i="1"/>
  <c r="Z1394" i="1"/>
  <c r="O1395" i="1"/>
  <c r="P1395" i="1"/>
  <c r="C1395" i="1"/>
  <c r="Q1395" i="1"/>
  <c r="R1395" i="1"/>
  <c r="S1395" i="1"/>
  <c r="T1395" i="1"/>
  <c r="U1395" i="1"/>
  <c r="V1395" i="1"/>
  <c r="W1395" i="1"/>
  <c r="X1395" i="1"/>
  <c r="Y1395" i="1"/>
  <c r="Z1395" i="1"/>
  <c r="O1396" i="1"/>
  <c r="P1396" i="1"/>
  <c r="C1396" i="1"/>
  <c r="Q1396" i="1"/>
  <c r="R1396" i="1"/>
  <c r="S1396" i="1"/>
  <c r="T1396" i="1"/>
  <c r="U1396" i="1"/>
  <c r="V1396" i="1"/>
  <c r="W1396" i="1"/>
  <c r="X1396" i="1"/>
  <c r="Y1396" i="1"/>
  <c r="Z1396" i="1"/>
  <c r="O1397" i="1"/>
  <c r="P1397" i="1"/>
  <c r="C1397" i="1"/>
  <c r="Q1397" i="1"/>
  <c r="R1397" i="1"/>
  <c r="S1397" i="1"/>
  <c r="T1397" i="1"/>
  <c r="U1397" i="1"/>
  <c r="V1397" i="1"/>
  <c r="W1397" i="1"/>
  <c r="X1397" i="1"/>
  <c r="Y1397" i="1"/>
  <c r="Z1397" i="1"/>
  <c r="O1398" i="1"/>
  <c r="P1398" i="1"/>
  <c r="C1398" i="1"/>
  <c r="Q1398" i="1"/>
  <c r="R1398" i="1"/>
  <c r="S1398" i="1"/>
  <c r="T1398" i="1"/>
  <c r="U1398" i="1"/>
  <c r="V1398" i="1"/>
  <c r="W1398" i="1"/>
  <c r="X1398" i="1"/>
  <c r="Y1398" i="1"/>
  <c r="Z1398" i="1"/>
  <c r="O1399" i="1"/>
  <c r="P1399" i="1"/>
  <c r="C1399" i="1"/>
  <c r="Q1399" i="1"/>
  <c r="R1399" i="1"/>
  <c r="S1399" i="1"/>
  <c r="T1399" i="1"/>
  <c r="U1399" i="1"/>
  <c r="V1399" i="1"/>
  <c r="W1399" i="1"/>
  <c r="X1399" i="1"/>
  <c r="Y1399" i="1"/>
  <c r="Z1399" i="1"/>
  <c r="O1400" i="1"/>
  <c r="P1400" i="1"/>
  <c r="C1400" i="1"/>
  <c r="Q1400" i="1"/>
  <c r="R1400" i="1"/>
  <c r="S1400" i="1"/>
  <c r="T1400" i="1"/>
  <c r="U1400" i="1"/>
  <c r="V1400" i="1"/>
  <c r="W1400" i="1"/>
  <c r="X1400" i="1"/>
  <c r="Y1400" i="1"/>
  <c r="Z1400" i="1"/>
  <c r="O1401" i="1"/>
  <c r="P1401" i="1"/>
  <c r="C1401" i="1"/>
  <c r="Q1401" i="1"/>
  <c r="R1401" i="1"/>
  <c r="S1401" i="1"/>
  <c r="T1401" i="1"/>
  <c r="U1401" i="1"/>
  <c r="V1401" i="1"/>
  <c r="W1401" i="1"/>
  <c r="X1401" i="1"/>
  <c r="Y1401" i="1"/>
  <c r="Z1401" i="1"/>
  <c r="O1402" i="1"/>
  <c r="P1402" i="1"/>
  <c r="C1402" i="1"/>
  <c r="Q1402" i="1"/>
  <c r="R1402" i="1"/>
  <c r="S1402" i="1"/>
  <c r="T1402" i="1"/>
  <c r="U1402" i="1"/>
  <c r="V1402" i="1"/>
  <c r="W1402" i="1"/>
  <c r="X1402" i="1"/>
  <c r="Y1402" i="1"/>
  <c r="Z1402" i="1"/>
  <c r="O1403" i="1"/>
  <c r="P1403" i="1"/>
  <c r="C1403" i="1"/>
  <c r="Q1403" i="1"/>
  <c r="R1403" i="1"/>
  <c r="S1403" i="1"/>
  <c r="T1403" i="1"/>
  <c r="U1403" i="1"/>
  <c r="V1403" i="1"/>
  <c r="W1403" i="1"/>
  <c r="X1403" i="1"/>
  <c r="Y1403" i="1"/>
  <c r="Z1403" i="1"/>
  <c r="O1404" i="1"/>
  <c r="P1404" i="1"/>
  <c r="C1404" i="1"/>
  <c r="Q1404" i="1"/>
  <c r="R1404" i="1"/>
  <c r="S1404" i="1"/>
  <c r="T1404" i="1"/>
  <c r="U1404" i="1"/>
  <c r="V1404" i="1"/>
  <c r="W1404" i="1"/>
  <c r="X1404" i="1"/>
  <c r="Y1404" i="1"/>
  <c r="Z1404" i="1"/>
  <c r="O1405" i="1"/>
  <c r="P1405" i="1"/>
  <c r="C1405" i="1"/>
  <c r="Q1405" i="1"/>
  <c r="R1405" i="1"/>
  <c r="S1405" i="1"/>
  <c r="T1405" i="1"/>
  <c r="U1405" i="1"/>
  <c r="V1405" i="1"/>
  <c r="W1405" i="1"/>
  <c r="X1405" i="1"/>
  <c r="Y1405" i="1"/>
  <c r="Z1405" i="1"/>
  <c r="O1406" i="1"/>
  <c r="P1406" i="1"/>
  <c r="C1406" i="1"/>
  <c r="Q1406" i="1"/>
  <c r="R1406" i="1"/>
  <c r="S1406" i="1"/>
  <c r="T1406" i="1"/>
  <c r="U1406" i="1"/>
  <c r="V1406" i="1"/>
  <c r="W1406" i="1"/>
  <c r="X1406" i="1"/>
  <c r="Y1406" i="1"/>
  <c r="Z1406" i="1"/>
  <c r="O1407" i="1"/>
  <c r="P1407" i="1"/>
  <c r="C1407" i="1"/>
  <c r="Q1407" i="1"/>
  <c r="R1407" i="1"/>
  <c r="S1407" i="1"/>
  <c r="T1407" i="1"/>
  <c r="U1407" i="1"/>
  <c r="V1407" i="1"/>
  <c r="W1407" i="1"/>
  <c r="X1407" i="1"/>
  <c r="Y1407" i="1"/>
  <c r="Z1407" i="1"/>
  <c r="O1408" i="1"/>
  <c r="P1408" i="1"/>
  <c r="C1408" i="1"/>
  <c r="Q1408" i="1"/>
  <c r="R1408" i="1"/>
  <c r="S1408" i="1"/>
  <c r="T1408" i="1"/>
  <c r="U1408" i="1"/>
  <c r="V1408" i="1"/>
  <c r="W1408" i="1"/>
  <c r="X1408" i="1"/>
  <c r="Y1408" i="1"/>
  <c r="Z1408" i="1"/>
  <c r="O1409" i="1"/>
  <c r="P1409" i="1"/>
  <c r="C1409" i="1"/>
  <c r="Q1409" i="1"/>
  <c r="R1409" i="1"/>
  <c r="S1409" i="1"/>
  <c r="T1409" i="1"/>
  <c r="U1409" i="1"/>
  <c r="V1409" i="1"/>
  <c r="W1409" i="1"/>
  <c r="X1409" i="1"/>
  <c r="Y1409" i="1"/>
  <c r="Z1409" i="1"/>
  <c r="O1410" i="1"/>
  <c r="P1410" i="1"/>
  <c r="C1410" i="1"/>
  <c r="Q1410" i="1"/>
  <c r="R1410" i="1"/>
  <c r="S1410" i="1"/>
  <c r="T1410" i="1"/>
  <c r="U1410" i="1"/>
  <c r="V1410" i="1"/>
  <c r="W1410" i="1"/>
  <c r="X1410" i="1"/>
  <c r="Y1410" i="1"/>
  <c r="Z1410" i="1"/>
  <c r="O1411" i="1"/>
  <c r="P1411" i="1"/>
  <c r="C1411" i="1"/>
  <c r="Q1411" i="1"/>
  <c r="R1411" i="1"/>
  <c r="S1411" i="1"/>
  <c r="T1411" i="1"/>
  <c r="U1411" i="1"/>
  <c r="V1411" i="1"/>
  <c r="W1411" i="1"/>
  <c r="X1411" i="1"/>
  <c r="Y1411" i="1"/>
  <c r="Z1411" i="1"/>
  <c r="O1412" i="1"/>
  <c r="P1412" i="1"/>
  <c r="C1412" i="1"/>
  <c r="Q1412" i="1"/>
  <c r="R1412" i="1"/>
  <c r="S1412" i="1"/>
  <c r="T1412" i="1"/>
  <c r="U1412" i="1"/>
  <c r="V1412" i="1"/>
  <c r="W1412" i="1"/>
  <c r="X1412" i="1"/>
  <c r="Y1412" i="1"/>
  <c r="Z1412" i="1"/>
  <c r="O1413" i="1"/>
  <c r="P1413" i="1"/>
  <c r="C1413" i="1"/>
  <c r="Q1413" i="1"/>
  <c r="R1413" i="1"/>
  <c r="S1413" i="1"/>
  <c r="T1413" i="1"/>
  <c r="U1413" i="1"/>
  <c r="V1413" i="1"/>
  <c r="W1413" i="1"/>
  <c r="X1413" i="1"/>
  <c r="Y1413" i="1"/>
  <c r="Z1413" i="1"/>
  <c r="O1414" i="1"/>
  <c r="P1414" i="1"/>
  <c r="C1414" i="1"/>
  <c r="Q1414" i="1"/>
  <c r="R1414" i="1"/>
  <c r="S1414" i="1"/>
  <c r="T1414" i="1"/>
  <c r="U1414" i="1"/>
  <c r="V1414" i="1"/>
  <c r="W1414" i="1"/>
  <c r="X1414" i="1"/>
  <c r="Y1414" i="1"/>
  <c r="Z1414" i="1"/>
  <c r="O1415" i="1"/>
  <c r="P1415" i="1"/>
  <c r="C1415" i="1"/>
  <c r="Q1415" i="1"/>
  <c r="R1415" i="1"/>
  <c r="S1415" i="1"/>
  <c r="T1415" i="1"/>
  <c r="U1415" i="1"/>
  <c r="V1415" i="1"/>
  <c r="W1415" i="1"/>
  <c r="X1415" i="1"/>
  <c r="Y1415" i="1"/>
  <c r="Z1415" i="1"/>
  <c r="O1416" i="1"/>
  <c r="P1416" i="1"/>
  <c r="C1416" i="1"/>
  <c r="Q1416" i="1"/>
  <c r="R1416" i="1"/>
  <c r="S1416" i="1"/>
  <c r="T1416" i="1"/>
  <c r="U1416" i="1"/>
  <c r="V1416" i="1"/>
  <c r="W1416" i="1"/>
  <c r="X1416" i="1"/>
  <c r="Y1416" i="1"/>
  <c r="Z1416" i="1"/>
  <c r="O1417" i="1"/>
  <c r="P1417" i="1"/>
  <c r="C1417" i="1"/>
  <c r="Q1417" i="1"/>
  <c r="R1417" i="1"/>
  <c r="S1417" i="1"/>
  <c r="T1417" i="1"/>
  <c r="U1417" i="1"/>
  <c r="V1417" i="1"/>
  <c r="W1417" i="1"/>
  <c r="X1417" i="1"/>
  <c r="Y1417" i="1"/>
  <c r="Z1417" i="1"/>
  <c r="O1418" i="1"/>
  <c r="P1418" i="1"/>
  <c r="C1418" i="1"/>
  <c r="Q1418" i="1"/>
  <c r="R1418" i="1"/>
  <c r="S1418" i="1"/>
  <c r="T1418" i="1"/>
  <c r="U1418" i="1"/>
  <c r="V1418" i="1"/>
  <c r="W1418" i="1"/>
  <c r="X1418" i="1"/>
  <c r="Y1418" i="1"/>
  <c r="Z1418" i="1"/>
  <c r="O1419" i="1"/>
  <c r="P1419" i="1"/>
  <c r="C1419" i="1"/>
  <c r="Q1419" i="1"/>
  <c r="R1419" i="1"/>
  <c r="S1419" i="1"/>
  <c r="T1419" i="1"/>
  <c r="U1419" i="1"/>
  <c r="V1419" i="1"/>
  <c r="W1419" i="1"/>
  <c r="X1419" i="1"/>
  <c r="Y1419" i="1"/>
  <c r="Z1419" i="1"/>
  <c r="O1420" i="1"/>
  <c r="P1420" i="1"/>
  <c r="C1420" i="1"/>
  <c r="Q1420" i="1"/>
  <c r="R1420" i="1"/>
  <c r="S1420" i="1"/>
  <c r="T1420" i="1"/>
  <c r="U1420" i="1"/>
  <c r="V1420" i="1"/>
  <c r="W1420" i="1"/>
  <c r="X1420" i="1"/>
  <c r="Y1420" i="1"/>
  <c r="Z1420" i="1"/>
  <c r="O1421" i="1"/>
  <c r="P1421" i="1"/>
  <c r="C1421" i="1"/>
  <c r="Q1421" i="1"/>
  <c r="R1421" i="1"/>
  <c r="S1421" i="1"/>
  <c r="T1421" i="1"/>
  <c r="U1421" i="1"/>
  <c r="V1421" i="1"/>
  <c r="W1421" i="1"/>
  <c r="X1421" i="1"/>
  <c r="Y1421" i="1"/>
  <c r="Z1421" i="1"/>
  <c r="O1422" i="1"/>
  <c r="P1422" i="1"/>
  <c r="C1422" i="1"/>
  <c r="Q1422" i="1"/>
  <c r="R1422" i="1"/>
  <c r="S1422" i="1"/>
  <c r="T1422" i="1"/>
  <c r="U1422" i="1"/>
  <c r="V1422" i="1"/>
  <c r="W1422" i="1"/>
  <c r="X1422" i="1"/>
  <c r="Y1422" i="1"/>
  <c r="Z1422" i="1"/>
  <c r="O1423" i="1"/>
  <c r="P1423" i="1"/>
  <c r="C1423" i="1"/>
  <c r="Q1423" i="1"/>
  <c r="R1423" i="1"/>
  <c r="S1423" i="1"/>
  <c r="T1423" i="1"/>
  <c r="U1423" i="1"/>
  <c r="V1423" i="1"/>
  <c r="W1423" i="1"/>
  <c r="X1423" i="1"/>
  <c r="Y1423" i="1"/>
  <c r="Z1423" i="1"/>
  <c r="O1424" i="1"/>
  <c r="P1424" i="1"/>
  <c r="C1424" i="1"/>
  <c r="Q1424" i="1"/>
  <c r="R1424" i="1"/>
  <c r="S1424" i="1"/>
  <c r="T1424" i="1"/>
  <c r="U1424" i="1"/>
  <c r="V1424" i="1"/>
  <c r="W1424" i="1"/>
  <c r="X1424" i="1"/>
  <c r="Y1424" i="1"/>
  <c r="Z1424" i="1"/>
  <c r="O1425" i="1"/>
  <c r="P1425" i="1"/>
  <c r="C1425" i="1"/>
  <c r="Q1425" i="1"/>
  <c r="R1425" i="1"/>
  <c r="S1425" i="1"/>
  <c r="T1425" i="1"/>
  <c r="U1425" i="1"/>
  <c r="V1425" i="1"/>
  <c r="W1425" i="1"/>
  <c r="X1425" i="1"/>
  <c r="Y1425" i="1"/>
  <c r="Z1425" i="1"/>
  <c r="O1426" i="1"/>
  <c r="P1426" i="1"/>
  <c r="C1426" i="1"/>
  <c r="Q1426" i="1"/>
  <c r="R1426" i="1"/>
  <c r="S1426" i="1"/>
  <c r="T1426" i="1"/>
  <c r="U1426" i="1"/>
  <c r="V1426" i="1"/>
  <c r="W1426" i="1"/>
  <c r="X1426" i="1"/>
  <c r="Y1426" i="1"/>
  <c r="Z1426" i="1"/>
  <c r="O1427" i="1"/>
  <c r="P1427" i="1"/>
  <c r="C1427" i="1"/>
  <c r="Q1427" i="1"/>
  <c r="R1427" i="1"/>
  <c r="S1427" i="1"/>
  <c r="T1427" i="1"/>
  <c r="U1427" i="1"/>
  <c r="V1427" i="1"/>
  <c r="W1427" i="1"/>
  <c r="X1427" i="1"/>
  <c r="Y1427" i="1"/>
  <c r="Z1427" i="1"/>
  <c r="O1428" i="1"/>
  <c r="P1428" i="1"/>
  <c r="C1428" i="1"/>
  <c r="Q1428" i="1"/>
  <c r="R1428" i="1"/>
  <c r="S1428" i="1"/>
  <c r="T1428" i="1"/>
  <c r="U1428" i="1"/>
  <c r="V1428" i="1"/>
  <c r="W1428" i="1"/>
  <c r="X1428" i="1"/>
  <c r="Y1428" i="1"/>
  <c r="Z1428" i="1"/>
  <c r="O1429" i="1"/>
  <c r="P1429" i="1"/>
  <c r="C1429" i="1"/>
  <c r="Q1429" i="1"/>
  <c r="R1429" i="1"/>
  <c r="S1429" i="1"/>
  <c r="T1429" i="1"/>
  <c r="U1429" i="1"/>
  <c r="V1429" i="1"/>
  <c r="W1429" i="1"/>
  <c r="X1429" i="1"/>
  <c r="Y1429" i="1"/>
  <c r="Z1429" i="1"/>
  <c r="O1430" i="1"/>
  <c r="P1430" i="1"/>
  <c r="C1430" i="1"/>
  <c r="Q1430" i="1"/>
  <c r="R1430" i="1"/>
  <c r="S1430" i="1"/>
  <c r="T1430" i="1"/>
  <c r="U1430" i="1"/>
  <c r="V1430" i="1"/>
  <c r="W1430" i="1"/>
  <c r="X1430" i="1"/>
  <c r="Y1430" i="1"/>
  <c r="Z1430" i="1"/>
  <c r="O1431" i="1"/>
  <c r="P1431" i="1"/>
  <c r="C1431" i="1"/>
  <c r="Q1431" i="1"/>
  <c r="R1431" i="1"/>
  <c r="S1431" i="1"/>
  <c r="T1431" i="1"/>
  <c r="U1431" i="1"/>
  <c r="V1431" i="1"/>
  <c r="W1431" i="1"/>
  <c r="X1431" i="1"/>
  <c r="Y1431" i="1"/>
  <c r="Z1431" i="1"/>
  <c r="O1432" i="1"/>
  <c r="P1432" i="1"/>
  <c r="C1432" i="1"/>
  <c r="Q1432" i="1"/>
  <c r="R1432" i="1"/>
  <c r="S1432" i="1"/>
  <c r="T1432" i="1"/>
  <c r="U1432" i="1"/>
  <c r="V1432" i="1"/>
  <c r="W1432" i="1"/>
  <c r="X1432" i="1"/>
  <c r="Y1432" i="1"/>
  <c r="Z1432" i="1"/>
  <c r="O1433" i="1"/>
  <c r="P1433" i="1"/>
  <c r="C1433" i="1"/>
  <c r="Q1433" i="1"/>
  <c r="R1433" i="1"/>
  <c r="S1433" i="1"/>
  <c r="T1433" i="1"/>
  <c r="U1433" i="1"/>
  <c r="V1433" i="1"/>
  <c r="W1433" i="1"/>
  <c r="X1433" i="1"/>
  <c r="Y1433" i="1"/>
  <c r="Z1433" i="1"/>
  <c r="O1434" i="1"/>
  <c r="P1434" i="1"/>
  <c r="C1434" i="1"/>
  <c r="Q1434" i="1"/>
  <c r="R1434" i="1"/>
  <c r="S1434" i="1"/>
  <c r="T1434" i="1"/>
  <c r="U1434" i="1"/>
  <c r="V1434" i="1"/>
  <c r="W1434" i="1"/>
  <c r="X1434" i="1"/>
  <c r="Y1434" i="1"/>
  <c r="Z1434" i="1"/>
  <c r="O1435" i="1"/>
  <c r="P1435" i="1"/>
  <c r="C1435" i="1"/>
  <c r="Q1435" i="1"/>
  <c r="R1435" i="1"/>
  <c r="S1435" i="1"/>
  <c r="T1435" i="1"/>
  <c r="U1435" i="1"/>
  <c r="V1435" i="1"/>
  <c r="W1435" i="1"/>
  <c r="X1435" i="1"/>
  <c r="Y1435" i="1"/>
  <c r="Z1435" i="1"/>
  <c r="O1436" i="1"/>
  <c r="P1436" i="1"/>
  <c r="C1436" i="1"/>
  <c r="Q1436" i="1"/>
  <c r="R1436" i="1"/>
  <c r="S1436" i="1"/>
  <c r="T1436" i="1"/>
  <c r="U1436" i="1"/>
  <c r="V1436" i="1"/>
  <c r="W1436" i="1"/>
  <c r="X1436" i="1"/>
  <c r="Y1436" i="1"/>
  <c r="Z1436" i="1"/>
  <c r="O1437" i="1"/>
  <c r="P1437" i="1"/>
  <c r="C1437" i="1"/>
  <c r="Q1437" i="1"/>
  <c r="R1437" i="1"/>
  <c r="S1437" i="1"/>
  <c r="T1437" i="1"/>
  <c r="U1437" i="1"/>
  <c r="V1437" i="1"/>
  <c r="W1437" i="1"/>
  <c r="X1437" i="1"/>
  <c r="Y1437" i="1"/>
  <c r="Z1437" i="1"/>
  <c r="O1438" i="1"/>
  <c r="P1438" i="1"/>
  <c r="C1438" i="1"/>
  <c r="Q1438" i="1"/>
  <c r="R1438" i="1"/>
  <c r="S1438" i="1"/>
  <c r="T1438" i="1"/>
  <c r="U1438" i="1"/>
  <c r="V1438" i="1"/>
  <c r="W1438" i="1"/>
  <c r="X1438" i="1"/>
  <c r="Y1438" i="1"/>
  <c r="Z1438" i="1"/>
  <c r="O1439" i="1"/>
  <c r="P1439" i="1"/>
  <c r="C1439" i="1"/>
  <c r="Q1439" i="1"/>
  <c r="R1439" i="1"/>
  <c r="S1439" i="1"/>
  <c r="T1439" i="1"/>
  <c r="U1439" i="1"/>
  <c r="V1439" i="1"/>
  <c r="W1439" i="1"/>
  <c r="X1439" i="1"/>
  <c r="Y1439" i="1"/>
  <c r="Z1439" i="1"/>
  <c r="O1440" i="1"/>
  <c r="P1440" i="1"/>
  <c r="C1440" i="1"/>
  <c r="Q1440" i="1"/>
  <c r="R1440" i="1"/>
  <c r="S1440" i="1"/>
  <c r="T1440" i="1"/>
  <c r="U1440" i="1"/>
  <c r="V1440" i="1"/>
  <c r="W1440" i="1"/>
  <c r="X1440" i="1"/>
  <c r="Y1440" i="1"/>
  <c r="Z1440" i="1"/>
  <c r="O1441" i="1"/>
  <c r="P1441" i="1"/>
  <c r="C1441" i="1"/>
  <c r="Q1441" i="1"/>
  <c r="R1441" i="1"/>
  <c r="S1441" i="1"/>
  <c r="T1441" i="1"/>
  <c r="U1441" i="1"/>
  <c r="V1441" i="1"/>
  <c r="W1441" i="1"/>
  <c r="X1441" i="1"/>
  <c r="Y1441" i="1"/>
  <c r="Z1441" i="1"/>
  <c r="O1442" i="1"/>
  <c r="P1442" i="1"/>
  <c r="C1442" i="1"/>
  <c r="Q1442" i="1"/>
  <c r="R1442" i="1"/>
  <c r="S1442" i="1"/>
  <c r="T1442" i="1"/>
  <c r="U1442" i="1"/>
  <c r="V1442" i="1"/>
  <c r="W1442" i="1"/>
  <c r="X1442" i="1"/>
  <c r="Y1442" i="1"/>
  <c r="Z1442" i="1"/>
  <c r="O1443" i="1"/>
  <c r="P1443" i="1"/>
  <c r="C1443" i="1"/>
  <c r="Q1443" i="1"/>
  <c r="R1443" i="1"/>
  <c r="S1443" i="1"/>
  <c r="T1443" i="1"/>
  <c r="U1443" i="1"/>
  <c r="V1443" i="1"/>
  <c r="W1443" i="1"/>
  <c r="X1443" i="1"/>
  <c r="Y1443" i="1"/>
  <c r="Z1443" i="1"/>
  <c r="O1444" i="1"/>
  <c r="P1444" i="1"/>
  <c r="C1444" i="1"/>
  <c r="Q1444" i="1"/>
  <c r="R1444" i="1"/>
  <c r="S1444" i="1"/>
  <c r="T1444" i="1"/>
  <c r="U1444" i="1"/>
  <c r="V1444" i="1"/>
  <c r="W1444" i="1"/>
  <c r="X1444" i="1"/>
  <c r="Y1444" i="1"/>
  <c r="Z1444" i="1"/>
  <c r="O1445" i="1"/>
  <c r="P1445" i="1"/>
  <c r="C1445" i="1"/>
  <c r="Q1445" i="1"/>
  <c r="R1445" i="1"/>
  <c r="S1445" i="1"/>
  <c r="T1445" i="1"/>
  <c r="U1445" i="1"/>
  <c r="V1445" i="1"/>
  <c r="W1445" i="1"/>
  <c r="X1445" i="1"/>
  <c r="Y1445" i="1"/>
  <c r="Z1445" i="1"/>
  <c r="O1446" i="1"/>
  <c r="P1446" i="1"/>
  <c r="C1446" i="1"/>
  <c r="Q1446" i="1"/>
  <c r="R1446" i="1"/>
  <c r="S1446" i="1"/>
  <c r="T1446" i="1"/>
  <c r="U1446" i="1"/>
  <c r="V1446" i="1"/>
  <c r="W1446" i="1"/>
  <c r="X1446" i="1"/>
  <c r="Y1446" i="1"/>
  <c r="Z1446" i="1"/>
  <c r="O1447" i="1"/>
  <c r="P1447" i="1"/>
  <c r="C1447" i="1"/>
  <c r="Q1447" i="1"/>
  <c r="R1447" i="1"/>
  <c r="S1447" i="1"/>
  <c r="T1447" i="1"/>
  <c r="U1447" i="1"/>
  <c r="V1447" i="1"/>
  <c r="W1447" i="1"/>
  <c r="X1447" i="1"/>
  <c r="Y1447" i="1"/>
  <c r="Z1447" i="1"/>
  <c r="O1448" i="1"/>
  <c r="P1448" i="1"/>
  <c r="C1448" i="1"/>
  <c r="Q1448" i="1"/>
  <c r="R1448" i="1"/>
  <c r="S1448" i="1"/>
  <c r="T1448" i="1"/>
  <c r="U1448" i="1"/>
  <c r="V1448" i="1"/>
  <c r="W1448" i="1"/>
  <c r="X1448" i="1"/>
  <c r="Y1448" i="1"/>
  <c r="Z1448" i="1"/>
  <c r="O1449" i="1"/>
  <c r="P1449" i="1"/>
  <c r="C1449" i="1"/>
  <c r="Q1449" i="1"/>
  <c r="R1449" i="1"/>
  <c r="S1449" i="1"/>
  <c r="T1449" i="1"/>
  <c r="U1449" i="1"/>
  <c r="V1449" i="1"/>
  <c r="W1449" i="1"/>
  <c r="X1449" i="1"/>
  <c r="Y1449" i="1"/>
  <c r="Z1449" i="1"/>
  <c r="O1450" i="1"/>
  <c r="P1450" i="1"/>
  <c r="C1450" i="1"/>
  <c r="Q1450" i="1"/>
  <c r="R1450" i="1"/>
  <c r="S1450" i="1"/>
  <c r="T1450" i="1"/>
  <c r="U1450" i="1"/>
  <c r="V1450" i="1"/>
  <c r="W1450" i="1"/>
  <c r="X1450" i="1"/>
  <c r="Y1450" i="1"/>
  <c r="Z1450" i="1"/>
  <c r="O1451" i="1"/>
  <c r="P1451" i="1"/>
  <c r="C1451" i="1"/>
  <c r="Q1451" i="1"/>
  <c r="R1451" i="1"/>
  <c r="S1451" i="1"/>
  <c r="T1451" i="1"/>
  <c r="U1451" i="1"/>
  <c r="V1451" i="1"/>
  <c r="W1451" i="1"/>
  <c r="X1451" i="1"/>
  <c r="Y1451" i="1"/>
  <c r="Z1451" i="1"/>
  <c r="O1452" i="1"/>
  <c r="P1452" i="1"/>
  <c r="C1452" i="1"/>
  <c r="Q1452" i="1"/>
  <c r="R1452" i="1"/>
  <c r="S1452" i="1"/>
  <c r="T1452" i="1"/>
  <c r="U1452" i="1"/>
  <c r="V1452" i="1"/>
  <c r="W1452" i="1"/>
  <c r="X1452" i="1"/>
  <c r="Y1452" i="1"/>
  <c r="Z1452" i="1"/>
  <c r="O1453" i="1"/>
  <c r="P1453" i="1"/>
  <c r="C1453" i="1"/>
  <c r="Q1453" i="1"/>
  <c r="R1453" i="1"/>
  <c r="S1453" i="1"/>
  <c r="T1453" i="1"/>
  <c r="U1453" i="1"/>
  <c r="V1453" i="1"/>
  <c r="W1453" i="1"/>
  <c r="X1453" i="1"/>
  <c r="Y1453" i="1"/>
  <c r="Z1453" i="1"/>
  <c r="O1454" i="1"/>
  <c r="P1454" i="1"/>
  <c r="C1454" i="1"/>
  <c r="Q1454" i="1"/>
  <c r="R1454" i="1"/>
  <c r="S1454" i="1"/>
  <c r="T1454" i="1"/>
  <c r="U1454" i="1"/>
  <c r="V1454" i="1"/>
  <c r="W1454" i="1"/>
  <c r="X1454" i="1"/>
  <c r="Y1454" i="1"/>
  <c r="Z1454" i="1"/>
  <c r="O1455" i="1"/>
  <c r="P1455" i="1"/>
  <c r="C1455" i="1"/>
  <c r="Q1455" i="1"/>
  <c r="R1455" i="1"/>
  <c r="S1455" i="1"/>
  <c r="T1455" i="1"/>
  <c r="U1455" i="1"/>
  <c r="V1455" i="1"/>
  <c r="W1455" i="1"/>
  <c r="X1455" i="1"/>
  <c r="Y1455" i="1"/>
  <c r="Z1455" i="1"/>
  <c r="O1456" i="1"/>
  <c r="P1456" i="1"/>
  <c r="C1456" i="1"/>
  <c r="Q1456" i="1"/>
  <c r="R1456" i="1"/>
  <c r="S1456" i="1"/>
  <c r="T1456" i="1"/>
  <c r="U1456" i="1"/>
  <c r="V1456" i="1"/>
  <c r="W1456" i="1"/>
  <c r="X1456" i="1"/>
  <c r="Y1456" i="1"/>
  <c r="Z1456" i="1"/>
  <c r="O1457" i="1"/>
  <c r="P1457" i="1"/>
  <c r="C1457" i="1"/>
  <c r="Q1457" i="1"/>
  <c r="R1457" i="1"/>
  <c r="S1457" i="1"/>
  <c r="T1457" i="1"/>
  <c r="U1457" i="1"/>
  <c r="V1457" i="1"/>
  <c r="W1457" i="1"/>
  <c r="X1457" i="1"/>
  <c r="Y1457" i="1"/>
  <c r="Z1457" i="1"/>
  <c r="O1458" i="1"/>
  <c r="P1458" i="1"/>
  <c r="C1458" i="1"/>
  <c r="Q1458" i="1"/>
  <c r="R1458" i="1"/>
  <c r="S1458" i="1"/>
  <c r="T1458" i="1"/>
  <c r="U1458" i="1"/>
  <c r="V1458" i="1"/>
  <c r="W1458" i="1"/>
  <c r="X1458" i="1"/>
  <c r="Y1458" i="1"/>
  <c r="Z1458" i="1"/>
  <c r="O1459" i="1"/>
  <c r="P1459" i="1"/>
  <c r="C1459" i="1"/>
  <c r="Q1459" i="1"/>
  <c r="R1459" i="1"/>
  <c r="S1459" i="1"/>
  <c r="T1459" i="1"/>
  <c r="U1459" i="1"/>
  <c r="V1459" i="1"/>
  <c r="W1459" i="1"/>
  <c r="X1459" i="1"/>
  <c r="Y1459" i="1"/>
  <c r="Z1459" i="1"/>
  <c r="O1460" i="1"/>
  <c r="P1460" i="1"/>
  <c r="C1460" i="1"/>
  <c r="Q1460" i="1"/>
  <c r="R1460" i="1"/>
  <c r="S1460" i="1"/>
  <c r="T1460" i="1"/>
  <c r="U1460" i="1"/>
  <c r="V1460" i="1"/>
  <c r="W1460" i="1"/>
  <c r="X1460" i="1"/>
  <c r="Y1460" i="1"/>
  <c r="Z1460" i="1"/>
  <c r="O1461" i="1"/>
  <c r="P1461" i="1"/>
  <c r="C1461" i="1"/>
  <c r="Q1461" i="1"/>
  <c r="R1461" i="1"/>
  <c r="S1461" i="1"/>
  <c r="T1461" i="1"/>
  <c r="U1461" i="1"/>
  <c r="V1461" i="1"/>
  <c r="W1461" i="1"/>
  <c r="X1461" i="1"/>
  <c r="Y1461" i="1"/>
  <c r="Z1461" i="1"/>
  <c r="O1462" i="1"/>
  <c r="P1462" i="1"/>
  <c r="C1462" i="1"/>
  <c r="Q1462" i="1"/>
  <c r="R1462" i="1"/>
  <c r="S1462" i="1"/>
  <c r="T1462" i="1"/>
  <c r="U1462" i="1"/>
  <c r="V1462" i="1"/>
  <c r="W1462" i="1"/>
  <c r="X1462" i="1"/>
  <c r="Y1462" i="1"/>
  <c r="Z1462" i="1"/>
  <c r="O1463" i="1"/>
  <c r="P1463" i="1"/>
  <c r="C1463" i="1"/>
  <c r="Q1463" i="1"/>
  <c r="R1463" i="1"/>
  <c r="S1463" i="1"/>
  <c r="T1463" i="1"/>
  <c r="U1463" i="1"/>
  <c r="V1463" i="1"/>
  <c r="W1463" i="1"/>
  <c r="X1463" i="1"/>
  <c r="Y1463" i="1"/>
  <c r="Z1463" i="1"/>
  <c r="O1464" i="1"/>
  <c r="P1464" i="1"/>
  <c r="C1464" i="1"/>
  <c r="Q1464" i="1"/>
  <c r="R1464" i="1"/>
  <c r="S1464" i="1"/>
  <c r="T1464" i="1"/>
  <c r="U1464" i="1"/>
  <c r="V1464" i="1"/>
  <c r="W1464" i="1"/>
  <c r="X1464" i="1"/>
  <c r="Y1464" i="1"/>
  <c r="Z1464" i="1"/>
  <c r="O1465" i="1"/>
  <c r="P1465" i="1"/>
  <c r="C1465" i="1"/>
  <c r="Q1465" i="1"/>
  <c r="R1465" i="1"/>
  <c r="S1465" i="1"/>
  <c r="T1465" i="1"/>
  <c r="U1465" i="1"/>
  <c r="V1465" i="1"/>
  <c r="W1465" i="1"/>
  <c r="X1465" i="1"/>
  <c r="Y1465" i="1"/>
  <c r="Z1465" i="1"/>
  <c r="O1466" i="1"/>
  <c r="P1466" i="1"/>
  <c r="C1466" i="1"/>
  <c r="Q1466" i="1"/>
  <c r="R1466" i="1"/>
  <c r="S1466" i="1"/>
  <c r="T1466" i="1"/>
  <c r="U1466" i="1"/>
  <c r="V1466" i="1"/>
  <c r="W1466" i="1"/>
  <c r="X1466" i="1"/>
  <c r="Y1466" i="1"/>
  <c r="Z1466" i="1"/>
  <c r="O1467" i="1"/>
  <c r="P1467" i="1"/>
  <c r="C1467" i="1"/>
  <c r="Q1467" i="1"/>
  <c r="R1467" i="1"/>
  <c r="S1467" i="1"/>
  <c r="T1467" i="1"/>
  <c r="U1467" i="1"/>
  <c r="V1467" i="1"/>
  <c r="W1467" i="1"/>
  <c r="X1467" i="1"/>
  <c r="Y1467" i="1"/>
  <c r="Z1467" i="1"/>
  <c r="O1468" i="1"/>
  <c r="P1468" i="1"/>
  <c r="C1468" i="1"/>
  <c r="Q1468" i="1"/>
  <c r="R1468" i="1"/>
  <c r="S1468" i="1"/>
  <c r="T1468" i="1"/>
  <c r="U1468" i="1"/>
  <c r="V1468" i="1"/>
  <c r="W1468" i="1"/>
  <c r="X1468" i="1"/>
  <c r="Y1468" i="1"/>
  <c r="Z1468" i="1"/>
  <c r="O1469" i="1"/>
  <c r="P1469" i="1"/>
  <c r="C1469" i="1"/>
  <c r="Q1469" i="1"/>
  <c r="R1469" i="1"/>
  <c r="S1469" i="1"/>
  <c r="T1469" i="1"/>
  <c r="U1469" i="1"/>
  <c r="V1469" i="1"/>
  <c r="W1469" i="1"/>
  <c r="X1469" i="1"/>
  <c r="Y1469" i="1"/>
  <c r="Z1469" i="1"/>
  <c r="O1470" i="1"/>
  <c r="P1470" i="1"/>
  <c r="C1470" i="1"/>
  <c r="Q1470" i="1"/>
  <c r="R1470" i="1"/>
  <c r="S1470" i="1"/>
  <c r="T1470" i="1"/>
  <c r="U1470" i="1"/>
  <c r="V1470" i="1"/>
  <c r="W1470" i="1"/>
  <c r="X1470" i="1"/>
  <c r="Y1470" i="1"/>
  <c r="Z1470" i="1"/>
  <c r="O1471" i="1"/>
  <c r="P1471" i="1"/>
  <c r="C1471" i="1"/>
  <c r="Q1471" i="1"/>
  <c r="R1471" i="1"/>
  <c r="S1471" i="1"/>
  <c r="T1471" i="1"/>
  <c r="U1471" i="1"/>
  <c r="V1471" i="1"/>
  <c r="W1471" i="1"/>
  <c r="X1471" i="1"/>
  <c r="Y1471" i="1"/>
  <c r="Z1471" i="1"/>
  <c r="O1472" i="1"/>
  <c r="P1472" i="1"/>
  <c r="C1472" i="1"/>
  <c r="Q1472" i="1"/>
  <c r="R1472" i="1"/>
  <c r="S1472" i="1"/>
  <c r="T1472" i="1"/>
  <c r="U1472" i="1"/>
  <c r="V1472" i="1"/>
  <c r="W1472" i="1"/>
  <c r="X1472" i="1"/>
  <c r="Y1472" i="1"/>
  <c r="Z1472" i="1"/>
  <c r="O1473" i="1"/>
  <c r="P1473" i="1"/>
  <c r="C1473" i="1"/>
  <c r="Q1473" i="1"/>
  <c r="R1473" i="1"/>
  <c r="S1473" i="1"/>
  <c r="T1473" i="1"/>
  <c r="U1473" i="1"/>
  <c r="V1473" i="1"/>
  <c r="W1473" i="1"/>
  <c r="X1473" i="1"/>
  <c r="Y1473" i="1"/>
  <c r="Z1473" i="1"/>
  <c r="O1474" i="1"/>
  <c r="P1474" i="1"/>
  <c r="C1474" i="1"/>
  <c r="Q1474" i="1"/>
  <c r="R1474" i="1"/>
  <c r="S1474" i="1"/>
  <c r="T1474" i="1"/>
  <c r="U1474" i="1"/>
  <c r="V1474" i="1"/>
  <c r="W1474" i="1"/>
  <c r="X1474" i="1"/>
  <c r="Y1474" i="1"/>
  <c r="Z1474" i="1"/>
  <c r="O1475" i="1"/>
  <c r="P1475" i="1"/>
  <c r="C1475" i="1"/>
  <c r="Q1475" i="1"/>
  <c r="R1475" i="1"/>
  <c r="S1475" i="1"/>
  <c r="T1475" i="1"/>
  <c r="U1475" i="1"/>
  <c r="V1475" i="1"/>
  <c r="W1475" i="1"/>
  <c r="X1475" i="1"/>
  <c r="Y1475" i="1"/>
  <c r="Z1475" i="1"/>
  <c r="O1476" i="1"/>
  <c r="P1476" i="1"/>
  <c r="C1476" i="1"/>
  <c r="Q1476" i="1"/>
  <c r="R1476" i="1"/>
  <c r="S1476" i="1"/>
  <c r="T1476" i="1"/>
  <c r="U1476" i="1"/>
  <c r="V1476" i="1"/>
  <c r="W1476" i="1"/>
  <c r="X1476" i="1"/>
  <c r="Y1476" i="1"/>
  <c r="Z1476" i="1"/>
  <c r="O1477" i="1"/>
  <c r="P1477" i="1"/>
  <c r="C1477" i="1"/>
  <c r="Q1477" i="1"/>
  <c r="R1477" i="1"/>
  <c r="S1477" i="1"/>
  <c r="T1477" i="1"/>
  <c r="U1477" i="1"/>
  <c r="V1477" i="1"/>
  <c r="W1477" i="1"/>
  <c r="X1477" i="1"/>
  <c r="Y1477" i="1"/>
  <c r="Z1477" i="1"/>
  <c r="O1478" i="1"/>
  <c r="P1478" i="1"/>
  <c r="C1478" i="1"/>
  <c r="Q1478" i="1"/>
  <c r="R1478" i="1"/>
  <c r="S1478" i="1"/>
  <c r="T1478" i="1"/>
  <c r="U1478" i="1"/>
  <c r="V1478" i="1"/>
  <c r="W1478" i="1"/>
  <c r="X1478" i="1"/>
  <c r="Y1478" i="1"/>
  <c r="Z1478" i="1"/>
  <c r="O1479" i="1"/>
  <c r="P1479" i="1"/>
  <c r="C1479" i="1"/>
  <c r="Q1479" i="1"/>
  <c r="R1479" i="1"/>
  <c r="S1479" i="1"/>
  <c r="T1479" i="1"/>
  <c r="U1479" i="1"/>
  <c r="V1479" i="1"/>
  <c r="W1479" i="1"/>
  <c r="X1479" i="1"/>
  <c r="Y1479" i="1"/>
  <c r="Z1479" i="1"/>
  <c r="O1480" i="1"/>
  <c r="P1480" i="1"/>
  <c r="C1480" i="1"/>
  <c r="Q1480" i="1"/>
  <c r="R1480" i="1"/>
  <c r="S1480" i="1"/>
  <c r="T1480" i="1"/>
  <c r="U1480" i="1"/>
  <c r="V1480" i="1"/>
  <c r="W1480" i="1"/>
  <c r="X1480" i="1"/>
  <c r="Y1480" i="1"/>
  <c r="Z1480" i="1"/>
  <c r="O1481" i="1"/>
  <c r="P1481" i="1"/>
  <c r="C1481" i="1"/>
  <c r="Q1481" i="1"/>
  <c r="R1481" i="1"/>
  <c r="S1481" i="1"/>
  <c r="T1481" i="1"/>
  <c r="U1481" i="1"/>
  <c r="V1481" i="1"/>
  <c r="W1481" i="1"/>
  <c r="X1481" i="1"/>
  <c r="Y1481" i="1"/>
  <c r="Z1481" i="1"/>
  <c r="O1482" i="1"/>
  <c r="P1482" i="1"/>
  <c r="C1482" i="1"/>
  <c r="Q1482" i="1"/>
  <c r="R1482" i="1"/>
  <c r="S1482" i="1"/>
  <c r="T1482" i="1"/>
  <c r="U1482" i="1"/>
  <c r="V1482" i="1"/>
  <c r="W1482" i="1"/>
  <c r="X1482" i="1"/>
  <c r="Y1482" i="1"/>
  <c r="Z1482" i="1"/>
  <c r="O1483" i="1"/>
  <c r="P1483" i="1"/>
  <c r="C1483" i="1"/>
  <c r="Q1483" i="1"/>
  <c r="R1483" i="1"/>
  <c r="S1483" i="1"/>
  <c r="T1483" i="1"/>
  <c r="U1483" i="1"/>
  <c r="V1483" i="1"/>
  <c r="W1483" i="1"/>
  <c r="X1483" i="1"/>
  <c r="Y1483" i="1"/>
  <c r="Z1483" i="1"/>
  <c r="O1484" i="1"/>
  <c r="P1484" i="1"/>
  <c r="C1484" i="1"/>
  <c r="Q1484" i="1"/>
  <c r="R1484" i="1"/>
  <c r="S1484" i="1"/>
  <c r="T1484" i="1"/>
  <c r="U1484" i="1"/>
  <c r="V1484" i="1"/>
  <c r="W1484" i="1"/>
  <c r="X1484" i="1"/>
  <c r="Y1484" i="1"/>
  <c r="Z1484" i="1"/>
  <c r="O1485" i="1"/>
  <c r="P1485" i="1"/>
  <c r="C1485" i="1"/>
  <c r="Q1485" i="1"/>
  <c r="R1485" i="1"/>
  <c r="S1485" i="1"/>
  <c r="T1485" i="1"/>
  <c r="U1485" i="1"/>
  <c r="V1485" i="1"/>
  <c r="W1485" i="1"/>
  <c r="X1485" i="1"/>
  <c r="Y1485" i="1"/>
  <c r="Z1485" i="1"/>
  <c r="O1486" i="1"/>
  <c r="P1486" i="1"/>
  <c r="C1486" i="1"/>
  <c r="Q1486" i="1"/>
  <c r="R1486" i="1"/>
  <c r="S1486" i="1"/>
  <c r="T1486" i="1"/>
  <c r="U1486" i="1"/>
  <c r="V1486" i="1"/>
  <c r="W1486" i="1"/>
  <c r="X1486" i="1"/>
  <c r="Y1486" i="1"/>
  <c r="Z1486" i="1"/>
  <c r="O1487" i="1"/>
  <c r="P1487" i="1"/>
  <c r="C1487" i="1"/>
  <c r="Q1487" i="1"/>
  <c r="R1487" i="1"/>
  <c r="S1487" i="1"/>
  <c r="T1487" i="1"/>
  <c r="U1487" i="1"/>
  <c r="V1487" i="1"/>
  <c r="W1487" i="1"/>
  <c r="X1487" i="1"/>
  <c r="Y1487" i="1"/>
  <c r="Z1487" i="1"/>
  <c r="O1488" i="1"/>
  <c r="P1488" i="1"/>
  <c r="C1488" i="1"/>
  <c r="Q1488" i="1"/>
  <c r="R1488" i="1"/>
  <c r="S1488" i="1"/>
  <c r="T1488" i="1"/>
  <c r="U1488" i="1"/>
  <c r="V1488" i="1"/>
  <c r="W1488" i="1"/>
  <c r="X1488" i="1"/>
  <c r="Y1488" i="1"/>
  <c r="Z1488" i="1"/>
  <c r="O1489" i="1"/>
  <c r="P1489" i="1"/>
  <c r="C1489" i="1"/>
  <c r="Q1489" i="1"/>
  <c r="R1489" i="1"/>
  <c r="S1489" i="1"/>
  <c r="T1489" i="1"/>
  <c r="U1489" i="1"/>
  <c r="V1489" i="1"/>
  <c r="W1489" i="1"/>
  <c r="X1489" i="1"/>
  <c r="Y1489" i="1"/>
  <c r="Z1489" i="1"/>
  <c r="O1490" i="1"/>
  <c r="P1490" i="1"/>
  <c r="C1490" i="1"/>
  <c r="Q1490" i="1"/>
  <c r="R1490" i="1"/>
  <c r="S1490" i="1"/>
  <c r="T1490" i="1"/>
  <c r="U1490" i="1"/>
  <c r="V1490" i="1"/>
  <c r="W1490" i="1"/>
  <c r="X1490" i="1"/>
  <c r="Y1490" i="1"/>
  <c r="Z1490" i="1"/>
  <c r="O1491" i="1"/>
  <c r="P1491" i="1"/>
  <c r="C1491" i="1"/>
  <c r="Q1491" i="1"/>
  <c r="R1491" i="1"/>
  <c r="S1491" i="1"/>
  <c r="T1491" i="1"/>
  <c r="U1491" i="1"/>
  <c r="V1491" i="1"/>
  <c r="W1491" i="1"/>
  <c r="X1491" i="1"/>
  <c r="Y1491" i="1"/>
  <c r="Z1491" i="1"/>
  <c r="O1492" i="1"/>
  <c r="P1492" i="1"/>
  <c r="C1492" i="1"/>
  <c r="Q1492" i="1"/>
  <c r="R1492" i="1"/>
  <c r="S1492" i="1"/>
  <c r="T1492" i="1"/>
  <c r="U1492" i="1"/>
  <c r="V1492" i="1"/>
  <c r="W1492" i="1"/>
  <c r="X1492" i="1"/>
  <c r="Y1492" i="1"/>
  <c r="Z1492" i="1"/>
  <c r="O1493" i="1"/>
  <c r="P1493" i="1"/>
  <c r="C1493" i="1"/>
  <c r="Q1493" i="1"/>
  <c r="R1493" i="1"/>
  <c r="S1493" i="1"/>
  <c r="T1493" i="1"/>
  <c r="U1493" i="1"/>
  <c r="V1493" i="1"/>
  <c r="W1493" i="1"/>
  <c r="X1493" i="1"/>
  <c r="Y1493" i="1"/>
  <c r="Z1493" i="1"/>
  <c r="O1494" i="1"/>
  <c r="P1494" i="1"/>
  <c r="C1494" i="1"/>
  <c r="Q1494" i="1"/>
  <c r="R1494" i="1"/>
  <c r="S1494" i="1"/>
  <c r="T1494" i="1"/>
  <c r="U1494" i="1"/>
  <c r="V1494" i="1"/>
  <c r="W1494" i="1"/>
  <c r="X1494" i="1"/>
  <c r="Y1494" i="1"/>
  <c r="Z1494" i="1"/>
  <c r="O1495" i="1"/>
  <c r="P1495" i="1"/>
  <c r="C1495" i="1"/>
  <c r="Q1495" i="1"/>
  <c r="R1495" i="1"/>
  <c r="S1495" i="1"/>
  <c r="T1495" i="1"/>
  <c r="U1495" i="1"/>
  <c r="V1495" i="1"/>
  <c r="W1495" i="1"/>
  <c r="X1495" i="1"/>
  <c r="Y1495" i="1"/>
  <c r="Z1495" i="1"/>
  <c r="O1496" i="1"/>
  <c r="P1496" i="1"/>
  <c r="C1496" i="1"/>
  <c r="Q1496" i="1"/>
  <c r="R1496" i="1"/>
  <c r="S1496" i="1"/>
  <c r="T1496" i="1"/>
  <c r="U1496" i="1"/>
  <c r="V1496" i="1"/>
  <c r="W1496" i="1"/>
  <c r="X1496" i="1"/>
  <c r="Y1496" i="1"/>
  <c r="Z1496" i="1"/>
  <c r="O1497" i="1"/>
  <c r="P1497" i="1"/>
  <c r="C1497" i="1"/>
  <c r="Q1497" i="1"/>
  <c r="R1497" i="1"/>
  <c r="S1497" i="1"/>
  <c r="T1497" i="1"/>
  <c r="U1497" i="1"/>
  <c r="V1497" i="1"/>
  <c r="W1497" i="1"/>
  <c r="X1497" i="1"/>
  <c r="Y1497" i="1"/>
  <c r="Z1497" i="1"/>
  <c r="O1498" i="1"/>
  <c r="P1498" i="1"/>
  <c r="C1498" i="1"/>
  <c r="Q1498" i="1"/>
  <c r="R1498" i="1"/>
  <c r="S1498" i="1"/>
  <c r="T1498" i="1"/>
  <c r="U1498" i="1"/>
  <c r="V1498" i="1"/>
  <c r="W1498" i="1"/>
  <c r="X1498" i="1"/>
  <c r="Y1498" i="1"/>
  <c r="Z1498" i="1"/>
  <c r="O1499" i="1"/>
  <c r="P1499" i="1"/>
  <c r="C1499" i="1"/>
  <c r="Q1499" i="1"/>
  <c r="R1499" i="1"/>
  <c r="S1499" i="1"/>
  <c r="T1499" i="1"/>
  <c r="U1499" i="1"/>
  <c r="V1499" i="1"/>
  <c r="W1499" i="1"/>
  <c r="X1499" i="1"/>
  <c r="Y1499" i="1"/>
  <c r="Z1499" i="1"/>
  <c r="O1500" i="1"/>
  <c r="P1500" i="1"/>
  <c r="C1500" i="1"/>
  <c r="Q1500" i="1"/>
  <c r="R1500" i="1"/>
  <c r="S1500" i="1"/>
  <c r="T1500" i="1"/>
  <c r="U1500" i="1"/>
  <c r="V1500" i="1"/>
  <c r="W1500" i="1"/>
  <c r="X1500" i="1"/>
  <c r="Y1500" i="1"/>
  <c r="Z1500" i="1"/>
  <c r="O1501" i="1"/>
  <c r="P1501" i="1"/>
  <c r="C1501" i="1"/>
  <c r="Q1501" i="1"/>
  <c r="R1501" i="1"/>
  <c r="S1501" i="1"/>
  <c r="T1501" i="1"/>
  <c r="U1501" i="1"/>
  <c r="V1501" i="1"/>
  <c r="W1501" i="1"/>
  <c r="X1501" i="1"/>
  <c r="Y1501" i="1"/>
  <c r="Z1501" i="1"/>
  <c r="O1502" i="1"/>
  <c r="P1502" i="1"/>
  <c r="C1502" i="1"/>
  <c r="Q1502" i="1"/>
  <c r="R1502" i="1"/>
  <c r="S1502" i="1"/>
  <c r="T1502" i="1"/>
  <c r="U1502" i="1"/>
  <c r="V1502" i="1"/>
  <c r="W1502" i="1"/>
  <c r="X1502" i="1"/>
  <c r="Y1502" i="1"/>
  <c r="Z1502" i="1"/>
  <c r="O1503" i="1"/>
  <c r="P1503" i="1"/>
  <c r="C1503" i="1"/>
  <c r="Q1503" i="1"/>
  <c r="R1503" i="1"/>
  <c r="S1503" i="1"/>
  <c r="T1503" i="1"/>
  <c r="U1503" i="1"/>
  <c r="V1503" i="1"/>
  <c r="W1503" i="1"/>
  <c r="X1503" i="1"/>
  <c r="Y1503" i="1"/>
  <c r="Z1503" i="1"/>
  <c r="O1504" i="1"/>
  <c r="P1504" i="1"/>
  <c r="C1504" i="1"/>
  <c r="Q1504" i="1"/>
  <c r="R1504" i="1"/>
  <c r="S1504" i="1"/>
  <c r="T1504" i="1"/>
  <c r="U1504" i="1"/>
  <c r="V1504" i="1"/>
  <c r="W1504" i="1"/>
  <c r="X1504" i="1"/>
  <c r="Y1504" i="1"/>
  <c r="Z1504" i="1"/>
  <c r="O1505" i="1"/>
  <c r="P1505" i="1"/>
  <c r="C1505" i="1"/>
  <c r="Q1505" i="1"/>
  <c r="R1505" i="1"/>
  <c r="S1505" i="1"/>
  <c r="T1505" i="1"/>
  <c r="U1505" i="1"/>
  <c r="V1505" i="1"/>
  <c r="W1505" i="1"/>
  <c r="X1505" i="1"/>
  <c r="Y1505" i="1"/>
  <c r="Z1505" i="1"/>
  <c r="O1506" i="1"/>
  <c r="P1506" i="1"/>
  <c r="C1506" i="1"/>
  <c r="Q1506" i="1"/>
  <c r="R1506" i="1"/>
  <c r="S1506" i="1"/>
  <c r="T1506" i="1"/>
  <c r="U1506" i="1"/>
  <c r="V1506" i="1"/>
  <c r="W1506" i="1"/>
  <c r="X1506" i="1"/>
  <c r="Y1506" i="1"/>
  <c r="Z1506" i="1"/>
  <c r="O1507" i="1"/>
  <c r="P1507" i="1"/>
  <c r="C1507" i="1"/>
  <c r="Q1507" i="1"/>
  <c r="R1507" i="1"/>
  <c r="S1507" i="1"/>
  <c r="T1507" i="1"/>
  <c r="U1507" i="1"/>
  <c r="V1507" i="1"/>
  <c r="W1507" i="1"/>
  <c r="X1507" i="1"/>
  <c r="Y1507" i="1"/>
  <c r="Z1507" i="1"/>
  <c r="O1508" i="1"/>
  <c r="P1508" i="1"/>
  <c r="C1508" i="1"/>
  <c r="Q1508" i="1"/>
  <c r="R1508" i="1"/>
  <c r="S1508" i="1"/>
  <c r="T1508" i="1"/>
  <c r="U1508" i="1"/>
  <c r="V1508" i="1"/>
  <c r="W1508" i="1"/>
  <c r="X1508" i="1"/>
  <c r="Y1508" i="1"/>
  <c r="Z1508" i="1"/>
  <c r="O1509" i="1"/>
  <c r="P1509" i="1"/>
  <c r="C1509" i="1"/>
  <c r="Q1509" i="1"/>
  <c r="R1509" i="1"/>
  <c r="S1509" i="1"/>
  <c r="T1509" i="1"/>
  <c r="U1509" i="1"/>
  <c r="V1509" i="1"/>
  <c r="W1509" i="1"/>
  <c r="X1509" i="1"/>
  <c r="Y1509" i="1"/>
  <c r="Z1509" i="1"/>
  <c r="O1510" i="1"/>
  <c r="P1510" i="1"/>
  <c r="C1510" i="1"/>
  <c r="Q1510" i="1"/>
  <c r="R1510" i="1"/>
  <c r="S1510" i="1"/>
  <c r="T1510" i="1"/>
  <c r="U1510" i="1"/>
  <c r="V1510" i="1"/>
  <c r="W1510" i="1"/>
  <c r="X1510" i="1"/>
  <c r="Y1510" i="1"/>
  <c r="Z1510" i="1"/>
  <c r="O1511" i="1"/>
  <c r="P1511" i="1"/>
  <c r="C1511" i="1"/>
  <c r="Q1511" i="1"/>
  <c r="R1511" i="1"/>
  <c r="S1511" i="1"/>
  <c r="T1511" i="1"/>
  <c r="U1511" i="1"/>
  <c r="V1511" i="1"/>
  <c r="W1511" i="1"/>
  <c r="X1511" i="1"/>
  <c r="Y1511" i="1"/>
  <c r="Z1511" i="1"/>
  <c r="O1512" i="1"/>
  <c r="P1512" i="1"/>
  <c r="C1512" i="1"/>
  <c r="Q1512" i="1"/>
  <c r="R1512" i="1"/>
  <c r="S1512" i="1"/>
  <c r="T1512" i="1"/>
  <c r="U1512" i="1"/>
  <c r="V1512" i="1"/>
  <c r="W1512" i="1"/>
  <c r="X1512" i="1"/>
  <c r="Y1512" i="1"/>
  <c r="Z1512" i="1"/>
  <c r="O1513" i="1"/>
  <c r="P1513" i="1"/>
  <c r="C1513" i="1"/>
  <c r="Q1513" i="1"/>
  <c r="R1513" i="1"/>
  <c r="S1513" i="1"/>
  <c r="T1513" i="1"/>
  <c r="U1513" i="1"/>
  <c r="V1513" i="1"/>
  <c r="W1513" i="1"/>
  <c r="X1513" i="1"/>
  <c r="Y1513" i="1"/>
  <c r="Z1513" i="1"/>
  <c r="O1514" i="1"/>
  <c r="P1514" i="1"/>
  <c r="C1514" i="1"/>
  <c r="Q1514" i="1"/>
  <c r="R1514" i="1"/>
  <c r="S1514" i="1"/>
  <c r="T1514" i="1"/>
  <c r="U1514" i="1"/>
  <c r="V1514" i="1"/>
  <c r="W1514" i="1"/>
  <c r="X1514" i="1"/>
  <c r="Y1514" i="1"/>
  <c r="Z1514" i="1"/>
  <c r="O1515" i="1"/>
  <c r="P1515" i="1"/>
  <c r="C1515" i="1"/>
  <c r="Q1515" i="1"/>
  <c r="R1515" i="1"/>
  <c r="S1515" i="1"/>
  <c r="T1515" i="1"/>
  <c r="U1515" i="1"/>
  <c r="V1515" i="1"/>
  <c r="W1515" i="1"/>
  <c r="X1515" i="1"/>
  <c r="Y1515" i="1"/>
  <c r="Z1515" i="1"/>
  <c r="O1516" i="1"/>
  <c r="P1516" i="1"/>
  <c r="C1516" i="1"/>
  <c r="Q1516" i="1"/>
  <c r="R1516" i="1"/>
  <c r="S1516" i="1"/>
  <c r="T1516" i="1"/>
  <c r="U1516" i="1"/>
  <c r="V1516" i="1"/>
  <c r="W1516" i="1"/>
  <c r="X1516" i="1"/>
  <c r="Y1516" i="1"/>
  <c r="Z1516" i="1"/>
  <c r="O1517" i="1"/>
  <c r="P1517" i="1"/>
  <c r="C1517" i="1"/>
  <c r="Q1517" i="1"/>
  <c r="R1517" i="1"/>
  <c r="S1517" i="1"/>
  <c r="T1517" i="1"/>
  <c r="U1517" i="1"/>
  <c r="V1517" i="1"/>
  <c r="W1517" i="1"/>
  <c r="X1517" i="1"/>
  <c r="Y1517" i="1"/>
  <c r="Z1517" i="1"/>
  <c r="O1518" i="1"/>
  <c r="P1518" i="1"/>
  <c r="C1518" i="1"/>
  <c r="Q1518" i="1"/>
  <c r="R1518" i="1"/>
  <c r="S1518" i="1"/>
  <c r="T1518" i="1"/>
  <c r="U1518" i="1"/>
  <c r="V1518" i="1"/>
  <c r="W1518" i="1"/>
  <c r="X1518" i="1"/>
  <c r="Y1518" i="1"/>
  <c r="Z1518" i="1"/>
  <c r="O1519" i="1"/>
  <c r="P1519" i="1"/>
  <c r="C1519" i="1"/>
  <c r="Q1519" i="1"/>
  <c r="R1519" i="1"/>
  <c r="S1519" i="1"/>
  <c r="T1519" i="1"/>
  <c r="U1519" i="1"/>
  <c r="V1519" i="1"/>
  <c r="W1519" i="1"/>
  <c r="X1519" i="1"/>
  <c r="Y1519" i="1"/>
  <c r="Z1519" i="1"/>
  <c r="O1520" i="1"/>
  <c r="P1520" i="1"/>
  <c r="C1520" i="1"/>
  <c r="Q1520" i="1"/>
  <c r="R1520" i="1"/>
  <c r="S1520" i="1"/>
  <c r="T1520" i="1"/>
  <c r="U1520" i="1"/>
  <c r="V1520" i="1"/>
  <c r="W1520" i="1"/>
  <c r="X1520" i="1"/>
  <c r="Y1520" i="1"/>
  <c r="Z1520" i="1"/>
  <c r="O1521" i="1"/>
  <c r="P1521" i="1"/>
  <c r="C1521" i="1"/>
  <c r="Q1521" i="1"/>
  <c r="R1521" i="1"/>
  <c r="S1521" i="1"/>
  <c r="T1521" i="1"/>
  <c r="U1521" i="1"/>
  <c r="V1521" i="1"/>
  <c r="W1521" i="1"/>
  <c r="X1521" i="1"/>
  <c r="Y1521" i="1"/>
  <c r="Z1521" i="1"/>
  <c r="O1522" i="1"/>
  <c r="P1522" i="1"/>
  <c r="C1522" i="1"/>
  <c r="Q1522" i="1"/>
  <c r="R1522" i="1"/>
  <c r="S1522" i="1"/>
  <c r="T1522" i="1"/>
  <c r="U1522" i="1"/>
  <c r="V1522" i="1"/>
  <c r="W1522" i="1"/>
  <c r="X1522" i="1"/>
  <c r="Y1522" i="1"/>
  <c r="Z1522" i="1"/>
  <c r="O1523" i="1"/>
  <c r="P1523" i="1"/>
  <c r="C1523" i="1"/>
  <c r="Q1523" i="1"/>
  <c r="R1523" i="1"/>
  <c r="S1523" i="1"/>
  <c r="T1523" i="1"/>
  <c r="U1523" i="1"/>
  <c r="V1523" i="1"/>
  <c r="W1523" i="1"/>
  <c r="X1523" i="1"/>
  <c r="Y1523" i="1"/>
  <c r="Z1523" i="1"/>
  <c r="O1524" i="1"/>
  <c r="P1524" i="1"/>
  <c r="C1524" i="1"/>
  <c r="Q1524" i="1"/>
  <c r="R1524" i="1"/>
  <c r="S1524" i="1"/>
  <c r="T1524" i="1"/>
  <c r="U1524" i="1"/>
  <c r="V1524" i="1"/>
  <c r="W1524" i="1"/>
  <c r="X1524" i="1"/>
  <c r="Y1524" i="1"/>
  <c r="Z1524" i="1"/>
  <c r="O1525" i="1"/>
  <c r="P1525" i="1"/>
  <c r="C1525" i="1"/>
  <c r="Q1525" i="1"/>
  <c r="R1525" i="1"/>
  <c r="S1525" i="1"/>
  <c r="T1525" i="1"/>
  <c r="U1525" i="1"/>
  <c r="V1525" i="1"/>
  <c r="W1525" i="1"/>
  <c r="X1525" i="1"/>
  <c r="Y1525" i="1"/>
  <c r="Z1525" i="1"/>
  <c r="O1526" i="1"/>
  <c r="P1526" i="1"/>
  <c r="C1526" i="1"/>
  <c r="Q1526" i="1"/>
  <c r="R1526" i="1"/>
  <c r="S1526" i="1"/>
  <c r="T1526" i="1"/>
  <c r="U1526" i="1"/>
  <c r="V1526" i="1"/>
  <c r="W1526" i="1"/>
  <c r="X1526" i="1"/>
  <c r="Y1526" i="1"/>
  <c r="Z1526" i="1"/>
  <c r="O1527" i="1"/>
  <c r="P1527" i="1"/>
  <c r="C1527" i="1"/>
  <c r="Q1527" i="1"/>
  <c r="R1527" i="1"/>
  <c r="S1527" i="1"/>
  <c r="T1527" i="1"/>
  <c r="U1527" i="1"/>
  <c r="V1527" i="1"/>
  <c r="W1527" i="1"/>
  <c r="X1527" i="1"/>
  <c r="Y1527" i="1"/>
  <c r="Z1527" i="1"/>
  <c r="O1528" i="1"/>
  <c r="P1528" i="1"/>
  <c r="C1528" i="1"/>
  <c r="Q1528" i="1"/>
  <c r="R1528" i="1"/>
  <c r="S1528" i="1"/>
  <c r="T1528" i="1"/>
  <c r="U1528" i="1"/>
  <c r="V1528" i="1"/>
  <c r="W1528" i="1"/>
  <c r="X1528" i="1"/>
  <c r="Y1528" i="1"/>
  <c r="Z1528" i="1"/>
  <c r="O1529" i="1"/>
  <c r="P1529" i="1"/>
  <c r="C1529" i="1"/>
  <c r="Q1529" i="1"/>
  <c r="R1529" i="1"/>
  <c r="S1529" i="1"/>
  <c r="T1529" i="1"/>
  <c r="U1529" i="1"/>
  <c r="V1529" i="1"/>
  <c r="W1529" i="1"/>
  <c r="X1529" i="1"/>
  <c r="Y1529" i="1"/>
  <c r="Z1529" i="1"/>
  <c r="O1530" i="1"/>
  <c r="P1530" i="1"/>
  <c r="C1530" i="1"/>
  <c r="Q1530" i="1"/>
  <c r="R1530" i="1"/>
  <c r="S1530" i="1"/>
  <c r="T1530" i="1"/>
  <c r="U1530" i="1"/>
  <c r="V1530" i="1"/>
  <c r="W1530" i="1"/>
  <c r="X1530" i="1"/>
  <c r="Y1530" i="1"/>
  <c r="Z1530" i="1"/>
  <c r="O1531" i="1"/>
  <c r="P1531" i="1"/>
  <c r="C1531" i="1"/>
  <c r="Q1531" i="1"/>
  <c r="R1531" i="1"/>
  <c r="S1531" i="1"/>
  <c r="T1531" i="1"/>
  <c r="U1531" i="1"/>
  <c r="V1531" i="1"/>
  <c r="W1531" i="1"/>
  <c r="X1531" i="1"/>
  <c r="Y1531" i="1"/>
  <c r="Z1531" i="1"/>
  <c r="O1532" i="1"/>
  <c r="P1532" i="1"/>
  <c r="C1532" i="1"/>
  <c r="Q1532" i="1"/>
  <c r="R1532" i="1"/>
  <c r="S1532" i="1"/>
  <c r="T1532" i="1"/>
  <c r="U1532" i="1"/>
  <c r="V1532" i="1"/>
  <c r="W1532" i="1"/>
  <c r="X1532" i="1"/>
  <c r="Y1532" i="1"/>
  <c r="Z1532" i="1"/>
  <c r="O1533" i="1"/>
  <c r="P1533" i="1"/>
  <c r="C1533" i="1"/>
  <c r="Q1533" i="1"/>
  <c r="R1533" i="1"/>
  <c r="S1533" i="1"/>
  <c r="T1533" i="1"/>
  <c r="U1533" i="1"/>
  <c r="V1533" i="1"/>
  <c r="W1533" i="1"/>
  <c r="X1533" i="1"/>
  <c r="Y1533" i="1"/>
  <c r="Z1533" i="1"/>
  <c r="O1534" i="1"/>
  <c r="P1534" i="1"/>
  <c r="C1534" i="1"/>
  <c r="Q1534" i="1"/>
  <c r="R1534" i="1"/>
  <c r="S1534" i="1"/>
  <c r="T1534" i="1"/>
  <c r="U1534" i="1"/>
  <c r="V1534" i="1"/>
  <c r="W1534" i="1"/>
  <c r="X1534" i="1"/>
  <c r="Y1534" i="1"/>
  <c r="Z1534" i="1"/>
  <c r="O1535" i="1"/>
  <c r="P1535" i="1"/>
  <c r="C1535" i="1"/>
  <c r="Q1535" i="1"/>
  <c r="R1535" i="1"/>
  <c r="S1535" i="1"/>
  <c r="T1535" i="1"/>
  <c r="U1535" i="1"/>
  <c r="V1535" i="1"/>
  <c r="W1535" i="1"/>
  <c r="X1535" i="1"/>
  <c r="Y1535" i="1"/>
  <c r="Z1535" i="1"/>
  <c r="O1536" i="1"/>
  <c r="P1536" i="1"/>
  <c r="C1536" i="1"/>
  <c r="Q1536" i="1"/>
  <c r="R1536" i="1"/>
  <c r="S1536" i="1"/>
  <c r="T1536" i="1"/>
  <c r="U1536" i="1"/>
  <c r="V1536" i="1"/>
  <c r="W1536" i="1"/>
  <c r="X1536" i="1"/>
  <c r="Y1536" i="1"/>
  <c r="Z1536" i="1"/>
  <c r="O1537" i="1"/>
  <c r="P1537" i="1"/>
  <c r="C1537" i="1"/>
  <c r="Q1537" i="1"/>
  <c r="R1537" i="1"/>
  <c r="S1537" i="1"/>
  <c r="T1537" i="1"/>
  <c r="U1537" i="1"/>
  <c r="V1537" i="1"/>
  <c r="W1537" i="1"/>
  <c r="X1537" i="1"/>
  <c r="Y1537" i="1"/>
  <c r="Z1537" i="1"/>
  <c r="O1538" i="1"/>
  <c r="P1538" i="1"/>
  <c r="C1538" i="1"/>
  <c r="Q1538" i="1"/>
  <c r="R1538" i="1"/>
  <c r="S1538" i="1"/>
  <c r="T1538" i="1"/>
  <c r="U1538" i="1"/>
  <c r="V1538" i="1"/>
  <c r="W1538" i="1"/>
  <c r="X1538" i="1"/>
  <c r="Y1538" i="1"/>
  <c r="Z1538" i="1"/>
  <c r="O1539" i="1"/>
  <c r="P1539" i="1"/>
  <c r="C1539" i="1"/>
  <c r="Q1539" i="1"/>
  <c r="R1539" i="1"/>
  <c r="S1539" i="1"/>
  <c r="T1539" i="1"/>
  <c r="U1539" i="1"/>
  <c r="V1539" i="1"/>
  <c r="W1539" i="1"/>
  <c r="X1539" i="1"/>
  <c r="Y1539" i="1"/>
  <c r="Z1539" i="1"/>
  <c r="O1540" i="1"/>
  <c r="P1540" i="1"/>
  <c r="C1540" i="1"/>
  <c r="Q1540" i="1"/>
  <c r="R1540" i="1"/>
  <c r="S1540" i="1"/>
  <c r="T1540" i="1"/>
  <c r="U1540" i="1"/>
  <c r="V1540" i="1"/>
  <c r="W1540" i="1"/>
  <c r="X1540" i="1"/>
  <c r="Y1540" i="1"/>
  <c r="Z1540" i="1"/>
  <c r="O1541" i="1"/>
  <c r="P1541" i="1"/>
  <c r="C1541" i="1"/>
  <c r="Q1541" i="1"/>
  <c r="R1541" i="1"/>
  <c r="S1541" i="1"/>
  <c r="T1541" i="1"/>
  <c r="U1541" i="1"/>
  <c r="V1541" i="1"/>
  <c r="W1541" i="1"/>
  <c r="X1541" i="1"/>
  <c r="Y1541" i="1"/>
  <c r="Z1541" i="1"/>
  <c r="O1542" i="1"/>
  <c r="P1542" i="1"/>
  <c r="C1542" i="1"/>
  <c r="Q1542" i="1"/>
  <c r="R1542" i="1"/>
  <c r="S1542" i="1"/>
  <c r="T1542" i="1"/>
  <c r="U1542" i="1"/>
  <c r="V1542" i="1"/>
  <c r="W1542" i="1"/>
  <c r="X1542" i="1"/>
  <c r="Y1542" i="1"/>
  <c r="Z1542" i="1"/>
  <c r="O1543" i="1"/>
  <c r="P1543" i="1"/>
  <c r="C1543" i="1"/>
  <c r="Q1543" i="1"/>
  <c r="R1543" i="1"/>
  <c r="S1543" i="1"/>
  <c r="T1543" i="1"/>
  <c r="U1543" i="1"/>
  <c r="V1543" i="1"/>
  <c r="W1543" i="1"/>
  <c r="X1543" i="1"/>
  <c r="Y1543" i="1"/>
  <c r="Z1543" i="1"/>
  <c r="O1544" i="1"/>
  <c r="P1544" i="1"/>
  <c r="C1544" i="1"/>
  <c r="Q1544" i="1"/>
  <c r="R1544" i="1"/>
  <c r="S1544" i="1"/>
  <c r="T1544" i="1"/>
  <c r="U1544" i="1"/>
  <c r="V1544" i="1"/>
  <c r="W1544" i="1"/>
  <c r="X1544" i="1"/>
  <c r="Y1544" i="1"/>
  <c r="Z1544" i="1"/>
  <c r="O1545" i="1"/>
  <c r="P1545" i="1"/>
  <c r="C1545" i="1"/>
  <c r="Q1545" i="1"/>
  <c r="R1545" i="1"/>
  <c r="S1545" i="1"/>
  <c r="T1545" i="1"/>
  <c r="U1545" i="1"/>
  <c r="V1545" i="1"/>
  <c r="W1545" i="1"/>
  <c r="X1545" i="1"/>
  <c r="Y1545" i="1"/>
  <c r="Z1545" i="1"/>
  <c r="O1546" i="1"/>
  <c r="P1546" i="1"/>
  <c r="C1546" i="1"/>
  <c r="Q1546" i="1"/>
  <c r="R1546" i="1"/>
  <c r="S1546" i="1"/>
  <c r="T1546" i="1"/>
  <c r="U1546" i="1"/>
  <c r="V1546" i="1"/>
  <c r="W1546" i="1"/>
  <c r="X1546" i="1"/>
  <c r="Y1546" i="1"/>
  <c r="Z1546" i="1"/>
  <c r="O1547" i="1"/>
  <c r="P1547" i="1"/>
  <c r="C1547" i="1"/>
  <c r="Q1547" i="1"/>
  <c r="R1547" i="1"/>
  <c r="S1547" i="1"/>
  <c r="T1547" i="1"/>
  <c r="U1547" i="1"/>
  <c r="V1547" i="1"/>
  <c r="W1547" i="1"/>
  <c r="X1547" i="1"/>
  <c r="Y1547" i="1"/>
  <c r="Z1547" i="1"/>
  <c r="O1548" i="1"/>
  <c r="P1548" i="1"/>
  <c r="C1548" i="1"/>
  <c r="Q1548" i="1"/>
  <c r="R1548" i="1"/>
  <c r="S1548" i="1"/>
  <c r="T1548" i="1"/>
  <c r="U1548" i="1"/>
  <c r="V1548" i="1"/>
  <c r="W1548" i="1"/>
  <c r="X1548" i="1"/>
  <c r="Y1548" i="1"/>
  <c r="Z1548" i="1"/>
  <c r="O1549" i="1"/>
  <c r="P1549" i="1"/>
  <c r="C1549" i="1"/>
  <c r="Q1549" i="1"/>
  <c r="R1549" i="1"/>
  <c r="S1549" i="1"/>
  <c r="T1549" i="1"/>
  <c r="U1549" i="1"/>
  <c r="V1549" i="1"/>
  <c r="W1549" i="1"/>
  <c r="X1549" i="1"/>
  <c r="Y1549" i="1"/>
  <c r="Z1549" i="1"/>
  <c r="O1550" i="1"/>
  <c r="P1550" i="1"/>
  <c r="C1550" i="1"/>
  <c r="Q1550" i="1"/>
  <c r="R1550" i="1"/>
  <c r="S1550" i="1"/>
  <c r="T1550" i="1"/>
  <c r="U1550" i="1"/>
  <c r="V1550" i="1"/>
  <c r="W1550" i="1"/>
  <c r="X1550" i="1"/>
  <c r="Y1550" i="1"/>
  <c r="Z1550" i="1"/>
  <c r="O1551" i="1"/>
  <c r="P1551" i="1"/>
  <c r="C1551" i="1"/>
  <c r="Q1551" i="1"/>
  <c r="R1551" i="1"/>
  <c r="S1551" i="1"/>
  <c r="T1551" i="1"/>
  <c r="U1551" i="1"/>
  <c r="V1551" i="1"/>
  <c r="W1551" i="1"/>
  <c r="X1551" i="1"/>
  <c r="Y1551" i="1"/>
  <c r="Z1551" i="1"/>
  <c r="O1552" i="1"/>
  <c r="P1552" i="1"/>
  <c r="C1552" i="1"/>
  <c r="Q1552" i="1"/>
  <c r="R1552" i="1"/>
  <c r="S1552" i="1"/>
  <c r="T1552" i="1"/>
  <c r="U1552" i="1"/>
  <c r="V1552" i="1"/>
  <c r="W1552" i="1"/>
  <c r="X1552" i="1"/>
  <c r="Y1552" i="1"/>
  <c r="Z1552" i="1"/>
  <c r="O1553" i="1"/>
  <c r="P1553" i="1"/>
  <c r="C1553" i="1"/>
  <c r="Q1553" i="1"/>
  <c r="R1553" i="1"/>
  <c r="S1553" i="1"/>
  <c r="T1553" i="1"/>
  <c r="U1553" i="1"/>
  <c r="V1553" i="1"/>
  <c r="W1553" i="1"/>
  <c r="X1553" i="1"/>
  <c r="Y1553" i="1"/>
  <c r="Z1553" i="1"/>
  <c r="O1554" i="1"/>
  <c r="P1554" i="1"/>
  <c r="C1554" i="1"/>
  <c r="Q1554" i="1"/>
  <c r="R1554" i="1"/>
  <c r="S1554" i="1"/>
  <c r="T1554" i="1"/>
  <c r="U1554" i="1"/>
  <c r="V1554" i="1"/>
  <c r="W1554" i="1"/>
  <c r="X1554" i="1"/>
  <c r="Y1554" i="1"/>
  <c r="Z1554" i="1"/>
  <c r="O1555" i="1"/>
  <c r="P1555" i="1"/>
  <c r="C1555" i="1"/>
  <c r="Q1555" i="1"/>
  <c r="R1555" i="1"/>
  <c r="S1555" i="1"/>
  <c r="T1555" i="1"/>
  <c r="U1555" i="1"/>
  <c r="V1555" i="1"/>
  <c r="W1555" i="1"/>
  <c r="X1555" i="1"/>
  <c r="Y1555" i="1"/>
  <c r="Z1555" i="1"/>
  <c r="O1556" i="1"/>
  <c r="P1556" i="1"/>
  <c r="C1556" i="1"/>
  <c r="Q1556" i="1"/>
  <c r="R1556" i="1"/>
  <c r="S1556" i="1"/>
  <c r="T1556" i="1"/>
  <c r="U1556" i="1"/>
  <c r="V1556" i="1"/>
  <c r="W1556" i="1"/>
  <c r="X1556" i="1"/>
  <c r="Y1556" i="1"/>
  <c r="Z1556" i="1"/>
  <c r="O1557" i="1"/>
  <c r="P1557" i="1"/>
  <c r="C1557" i="1"/>
  <c r="Q1557" i="1"/>
  <c r="R1557" i="1"/>
  <c r="S1557" i="1"/>
  <c r="T1557" i="1"/>
  <c r="U1557" i="1"/>
  <c r="V1557" i="1"/>
  <c r="W1557" i="1"/>
  <c r="X1557" i="1"/>
  <c r="Y1557" i="1"/>
  <c r="Z1557" i="1"/>
  <c r="O1558" i="1"/>
  <c r="P1558" i="1"/>
  <c r="C1558" i="1"/>
  <c r="Q1558" i="1"/>
  <c r="R1558" i="1"/>
  <c r="S1558" i="1"/>
  <c r="T1558" i="1"/>
  <c r="U1558" i="1"/>
  <c r="V1558" i="1"/>
  <c r="W1558" i="1"/>
  <c r="X1558" i="1"/>
  <c r="Y1558" i="1"/>
  <c r="Z1558" i="1"/>
  <c r="O1559" i="1"/>
  <c r="P1559" i="1"/>
  <c r="C1559" i="1"/>
  <c r="Q1559" i="1"/>
  <c r="R1559" i="1"/>
  <c r="S1559" i="1"/>
  <c r="T1559" i="1"/>
  <c r="U1559" i="1"/>
  <c r="V1559" i="1"/>
  <c r="W1559" i="1"/>
  <c r="X1559" i="1"/>
  <c r="Y1559" i="1"/>
  <c r="Z1559" i="1"/>
  <c r="O1560" i="1"/>
  <c r="P1560" i="1"/>
  <c r="C1560" i="1"/>
  <c r="Q1560" i="1"/>
  <c r="R1560" i="1"/>
  <c r="S1560" i="1"/>
  <c r="T1560" i="1"/>
  <c r="U1560" i="1"/>
  <c r="V1560" i="1"/>
  <c r="W1560" i="1"/>
  <c r="X1560" i="1"/>
  <c r="Y1560" i="1"/>
  <c r="Z1560" i="1"/>
  <c r="O1561" i="1"/>
  <c r="P1561" i="1"/>
  <c r="C1561" i="1"/>
  <c r="Q1561" i="1"/>
  <c r="R1561" i="1"/>
  <c r="S1561" i="1"/>
  <c r="T1561" i="1"/>
  <c r="U1561" i="1"/>
  <c r="V1561" i="1"/>
  <c r="W1561" i="1"/>
  <c r="X1561" i="1"/>
  <c r="Y1561" i="1"/>
  <c r="Z1561" i="1"/>
  <c r="O1562" i="1"/>
  <c r="P1562" i="1"/>
  <c r="C1562" i="1"/>
  <c r="Q1562" i="1"/>
  <c r="R1562" i="1"/>
  <c r="S1562" i="1"/>
  <c r="T1562" i="1"/>
  <c r="U1562" i="1"/>
  <c r="V1562" i="1"/>
  <c r="W1562" i="1"/>
  <c r="X1562" i="1"/>
  <c r="Y1562" i="1"/>
  <c r="Z1562" i="1"/>
  <c r="O1563" i="1"/>
  <c r="P1563" i="1"/>
  <c r="C1563" i="1"/>
  <c r="Q1563" i="1"/>
  <c r="R1563" i="1"/>
  <c r="S1563" i="1"/>
  <c r="T1563" i="1"/>
  <c r="U1563" i="1"/>
  <c r="V1563" i="1"/>
  <c r="W1563" i="1"/>
  <c r="X1563" i="1"/>
  <c r="Y1563" i="1"/>
  <c r="Z1563" i="1"/>
  <c r="O1564" i="1"/>
  <c r="P1564" i="1"/>
  <c r="C1564" i="1"/>
  <c r="Q1564" i="1"/>
  <c r="R1564" i="1"/>
  <c r="S1564" i="1"/>
  <c r="T1564" i="1"/>
  <c r="U1564" i="1"/>
  <c r="V1564" i="1"/>
  <c r="W1564" i="1"/>
  <c r="X1564" i="1"/>
  <c r="Y1564" i="1"/>
  <c r="Z1564" i="1"/>
  <c r="O1565" i="1"/>
  <c r="P1565" i="1"/>
  <c r="C1565" i="1"/>
  <c r="Q1565" i="1"/>
  <c r="R1565" i="1"/>
  <c r="S1565" i="1"/>
  <c r="T1565" i="1"/>
  <c r="U1565" i="1"/>
  <c r="V1565" i="1"/>
  <c r="W1565" i="1"/>
  <c r="X1565" i="1"/>
  <c r="Y1565" i="1"/>
  <c r="Z1565" i="1"/>
  <c r="O1566" i="1"/>
  <c r="P1566" i="1"/>
  <c r="C1566" i="1"/>
  <c r="Q1566" i="1"/>
  <c r="R1566" i="1"/>
  <c r="S1566" i="1"/>
  <c r="T1566" i="1"/>
  <c r="U1566" i="1"/>
  <c r="V1566" i="1"/>
  <c r="W1566" i="1"/>
  <c r="X1566" i="1"/>
  <c r="Y1566" i="1"/>
  <c r="Z1566" i="1"/>
  <c r="O1567" i="1"/>
  <c r="P1567" i="1"/>
  <c r="C1567" i="1"/>
  <c r="Q1567" i="1"/>
  <c r="R1567" i="1"/>
  <c r="S1567" i="1"/>
  <c r="T1567" i="1"/>
  <c r="U1567" i="1"/>
  <c r="V1567" i="1"/>
  <c r="W1567" i="1"/>
  <c r="X1567" i="1"/>
  <c r="Y1567" i="1"/>
  <c r="Z1567" i="1"/>
  <c r="O1568" i="1"/>
  <c r="P1568" i="1"/>
  <c r="C1568" i="1"/>
  <c r="Q1568" i="1"/>
  <c r="R1568" i="1"/>
  <c r="S1568" i="1"/>
  <c r="T1568" i="1"/>
  <c r="U1568" i="1"/>
  <c r="V1568" i="1"/>
  <c r="W1568" i="1"/>
  <c r="X1568" i="1"/>
  <c r="Y1568" i="1"/>
  <c r="Z1568" i="1"/>
  <c r="O1569" i="1"/>
  <c r="P1569" i="1"/>
  <c r="C1569" i="1"/>
  <c r="Q1569" i="1"/>
  <c r="R1569" i="1"/>
  <c r="S1569" i="1"/>
  <c r="T1569" i="1"/>
  <c r="U1569" i="1"/>
  <c r="V1569" i="1"/>
  <c r="W1569" i="1"/>
  <c r="X1569" i="1"/>
  <c r="Y1569" i="1"/>
  <c r="Z1569" i="1"/>
  <c r="O1570" i="1"/>
  <c r="P1570" i="1"/>
  <c r="C1570" i="1"/>
  <c r="Q1570" i="1"/>
  <c r="R1570" i="1"/>
  <c r="S1570" i="1"/>
  <c r="T1570" i="1"/>
  <c r="U1570" i="1"/>
  <c r="V1570" i="1"/>
  <c r="W1570" i="1"/>
  <c r="X1570" i="1"/>
  <c r="Y1570" i="1"/>
  <c r="Z1570" i="1"/>
  <c r="O1571" i="1"/>
  <c r="P1571" i="1"/>
  <c r="C1571" i="1"/>
  <c r="Q1571" i="1"/>
  <c r="R1571" i="1"/>
  <c r="S1571" i="1"/>
  <c r="T1571" i="1"/>
  <c r="U1571" i="1"/>
  <c r="V1571" i="1"/>
  <c r="W1571" i="1"/>
  <c r="X1571" i="1"/>
  <c r="Y1571" i="1"/>
  <c r="Z1571" i="1"/>
  <c r="O1572" i="1"/>
  <c r="P1572" i="1"/>
  <c r="C1572" i="1"/>
  <c r="Q1572" i="1"/>
  <c r="R1572" i="1"/>
  <c r="S1572" i="1"/>
  <c r="T1572" i="1"/>
  <c r="U1572" i="1"/>
  <c r="V1572" i="1"/>
  <c r="W1572" i="1"/>
  <c r="X1572" i="1"/>
  <c r="Y1572" i="1"/>
  <c r="Z1572" i="1"/>
  <c r="O1573" i="1"/>
  <c r="P1573" i="1"/>
  <c r="C1573" i="1"/>
  <c r="Q1573" i="1"/>
  <c r="R1573" i="1"/>
  <c r="S1573" i="1"/>
  <c r="T1573" i="1"/>
  <c r="U1573" i="1"/>
  <c r="V1573" i="1"/>
  <c r="W1573" i="1"/>
  <c r="X1573" i="1"/>
  <c r="Y1573" i="1"/>
  <c r="Z1573" i="1"/>
  <c r="O1574" i="1"/>
  <c r="P1574" i="1"/>
  <c r="C1574" i="1"/>
  <c r="Q1574" i="1"/>
  <c r="R1574" i="1"/>
  <c r="S1574" i="1"/>
  <c r="T1574" i="1"/>
  <c r="U1574" i="1"/>
  <c r="V1574" i="1"/>
  <c r="W1574" i="1"/>
  <c r="X1574" i="1"/>
  <c r="Y1574" i="1"/>
  <c r="Z1574" i="1"/>
  <c r="O1575" i="1"/>
  <c r="P1575" i="1"/>
  <c r="C1575" i="1"/>
  <c r="Q1575" i="1"/>
  <c r="R1575" i="1"/>
  <c r="S1575" i="1"/>
  <c r="T1575" i="1"/>
  <c r="U1575" i="1"/>
  <c r="V1575" i="1"/>
  <c r="W1575" i="1"/>
  <c r="X1575" i="1"/>
  <c r="Y1575" i="1"/>
  <c r="Z1575" i="1"/>
  <c r="O1576" i="1"/>
  <c r="P1576" i="1"/>
  <c r="C1576" i="1"/>
  <c r="Q1576" i="1"/>
  <c r="R1576" i="1"/>
  <c r="S1576" i="1"/>
  <c r="T1576" i="1"/>
  <c r="U1576" i="1"/>
  <c r="V1576" i="1"/>
  <c r="W1576" i="1"/>
  <c r="X1576" i="1"/>
  <c r="Y1576" i="1"/>
  <c r="Z1576" i="1"/>
  <c r="O1577" i="1"/>
  <c r="P1577" i="1"/>
  <c r="C1577" i="1"/>
  <c r="Q1577" i="1"/>
  <c r="R1577" i="1"/>
  <c r="S1577" i="1"/>
  <c r="T1577" i="1"/>
  <c r="U1577" i="1"/>
  <c r="V1577" i="1"/>
  <c r="W1577" i="1"/>
  <c r="X1577" i="1"/>
  <c r="Y1577" i="1"/>
  <c r="Z1577" i="1"/>
  <c r="O1578" i="1"/>
  <c r="P1578" i="1"/>
  <c r="C1578" i="1"/>
  <c r="Q1578" i="1"/>
  <c r="R1578" i="1"/>
  <c r="S1578" i="1"/>
  <c r="T1578" i="1"/>
  <c r="U1578" i="1"/>
  <c r="V1578" i="1"/>
  <c r="W1578" i="1"/>
  <c r="X1578" i="1"/>
  <c r="Y1578" i="1"/>
  <c r="Z1578" i="1"/>
  <c r="O1579" i="1"/>
  <c r="P1579" i="1"/>
  <c r="C1579" i="1"/>
  <c r="Q1579" i="1"/>
  <c r="R1579" i="1"/>
  <c r="S1579" i="1"/>
  <c r="T1579" i="1"/>
  <c r="U1579" i="1"/>
  <c r="V1579" i="1"/>
  <c r="W1579" i="1"/>
  <c r="X1579" i="1"/>
  <c r="Y1579" i="1"/>
  <c r="Z1579" i="1"/>
  <c r="O1580" i="1"/>
  <c r="P1580" i="1"/>
  <c r="C1580" i="1"/>
  <c r="Q1580" i="1"/>
  <c r="R1580" i="1"/>
  <c r="S1580" i="1"/>
  <c r="T1580" i="1"/>
  <c r="U1580" i="1"/>
  <c r="V1580" i="1"/>
  <c r="W1580" i="1"/>
  <c r="X1580" i="1"/>
  <c r="Y1580" i="1"/>
  <c r="Z1580" i="1"/>
  <c r="O1581" i="1"/>
  <c r="P1581" i="1"/>
  <c r="C1581" i="1"/>
  <c r="Q1581" i="1"/>
  <c r="R1581" i="1"/>
  <c r="S1581" i="1"/>
  <c r="T1581" i="1"/>
  <c r="U1581" i="1"/>
  <c r="V1581" i="1"/>
  <c r="W1581" i="1"/>
  <c r="X1581" i="1"/>
  <c r="Y1581" i="1"/>
  <c r="Z1581" i="1"/>
  <c r="O1582" i="1"/>
  <c r="P1582" i="1"/>
  <c r="C1582" i="1"/>
  <c r="Q1582" i="1"/>
  <c r="R1582" i="1"/>
  <c r="S1582" i="1"/>
  <c r="T1582" i="1"/>
  <c r="U1582" i="1"/>
  <c r="V1582" i="1"/>
  <c r="W1582" i="1"/>
  <c r="X1582" i="1"/>
  <c r="Y1582" i="1"/>
  <c r="Z1582" i="1"/>
  <c r="O1583" i="1"/>
  <c r="P1583" i="1"/>
  <c r="C1583" i="1"/>
  <c r="Q1583" i="1"/>
  <c r="R1583" i="1"/>
  <c r="S1583" i="1"/>
  <c r="T1583" i="1"/>
  <c r="U1583" i="1"/>
  <c r="V1583" i="1"/>
  <c r="W1583" i="1"/>
  <c r="X1583" i="1"/>
  <c r="Y1583" i="1"/>
  <c r="Z1583" i="1"/>
  <c r="O1584" i="1"/>
  <c r="P1584" i="1"/>
  <c r="C1584" i="1"/>
  <c r="Q1584" i="1"/>
  <c r="R1584" i="1"/>
  <c r="S1584" i="1"/>
  <c r="T1584" i="1"/>
  <c r="U1584" i="1"/>
  <c r="V1584" i="1"/>
  <c r="W1584" i="1"/>
  <c r="X1584" i="1"/>
  <c r="Y1584" i="1"/>
  <c r="Z1584" i="1"/>
  <c r="O1585" i="1"/>
  <c r="P1585" i="1"/>
  <c r="C1585" i="1"/>
  <c r="Q1585" i="1"/>
  <c r="R1585" i="1"/>
  <c r="S1585" i="1"/>
  <c r="T1585" i="1"/>
  <c r="U1585" i="1"/>
  <c r="V1585" i="1"/>
  <c r="W1585" i="1"/>
  <c r="X1585" i="1"/>
  <c r="Y1585" i="1"/>
  <c r="Z1585" i="1"/>
  <c r="O1586" i="1"/>
  <c r="P1586" i="1"/>
  <c r="C1586" i="1"/>
  <c r="Q1586" i="1"/>
  <c r="R1586" i="1"/>
  <c r="S1586" i="1"/>
  <c r="T1586" i="1"/>
  <c r="U1586" i="1"/>
  <c r="V1586" i="1"/>
  <c r="W1586" i="1"/>
  <c r="X1586" i="1"/>
  <c r="Y1586" i="1"/>
  <c r="Z1586" i="1"/>
  <c r="O1587" i="1"/>
  <c r="P1587" i="1"/>
  <c r="C1587" i="1"/>
  <c r="Q1587" i="1"/>
  <c r="R1587" i="1"/>
  <c r="S1587" i="1"/>
  <c r="T1587" i="1"/>
  <c r="U1587" i="1"/>
  <c r="V1587" i="1"/>
  <c r="W1587" i="1"/>
  <c r="X1587" i="1"/>
  <c r="Y1587" i="1"/>
  <c r="Z1587" i="1"/>
  <c r="O1588" i="1"/>
  <c r="P1588" i="1"/>
  <c r="C1588" i="1"/>
  <c r="Q1588" i="1"/>
  <c r="R1588" i="1"/>
  <c r="S1588" i="1"/>
  <c r="T1588" i="1"/>
  <c r="U1588" i="1"/>
  <c r="V1588" i="1"/>
  <c r="W1588" i="1"/>
  <c r="X1588" i="1"/>
  <c r="Y1588" i="1"/>
  <c r="Z1588" i="1"/>
  <c r="O1589" i="1"/>
  <c r="P1589" i="1"/>
  <c r="C1589" i="1"/>
  <c r="Q1589" i="1"/>
  <c r="R1589" i="1"/>
  <c r="S1589" i="1"/>
  <c r="T1589" i="1"/>
  <c r="U1589" i="1"/>
  <c r="V1589" i="1"/>
  <c r="W1589" i="1"/>
  <c r="X1589" i="1"/>
  <c r="Y1589" i="1"/>
  <c r="Z1589" i="1"/>
  <c r="O1590" i="1"/>
  <c r="P1590" i="1"/>
  <c r="C1590" i="1"/>
  <c r="Q1590" i="1"/>
  <c r="R1590" i="1"/>
  <c r="S1590" i="1"/>
  <c r="T1590" i="1"/>
  <c r="U1590" i="1"/>
  <c r="V1590" i="1"/>
  <c r="W1590" i="1"/>
  <c r="X1590" i="1"/>
  <c r="Y1590" i="1"/>
  <c r="Z1590" i="1"/>
  <c r="O1591" i="1"/>
  <c r="P1591" i="1"/>
  <c r="C1591" i="1"/>
  <c r="Q1591" i="1"/>
  <c r="R1591" i="1"/>
  <c r="S1591" i="1"/>
  <c r="T1591" i="1"/>
  <c r="U1591" i="1"/>
  <c r="V1591" i="1"/>
  <c r="W1591" i="1"/>
  <c r="X1591" i="1"/>
  <c r="Y1591" i="1"/>
  <c r="Z1591" i="1"/>
  <c r="O1592" i="1"/>
  <c r="P1592" i="1"/>
  <c r="C1592" i="1"/>
  <c r="Q1592" i="1"/>
  <c r="R1592" i="1"/>
  <c r="S1592" i="1"/>
  <c r="T1592" i="1"/>
  <c r="U1592" i="1"/>
  <c r="V1592" i="1"/>
  <c r="W1592" i="1"/>
  <c r="X1592" i="1"/>
  <c r="Y1592" i="1"/>
  <c r="Z1592" i="1"/>
  <c r="O1593" i="1"/>
  <c r="P1593" i="1"/>
  <c r="C1593" i="1"/>
  <c r="Q1593" i="1"/>
  <c r="R1593" i="1"/>
  <c r="S1593" i="1"/>
  <c r="T1593" i="1"/>
  <c r="U1593" i="1"/>
  <c r="V1593" i="1"/>
  <c r="W1593" i="1"/>
  <c r="X1593" i="1"/>
  <c r="Y1593" i="1"/>
  <c r="Z1593" i="1"/>
  <c r="O1594" i="1"/>
  <c r="P1594" i="1"/>
  <c r="C1594" i="1"/>
  <c r="Q1594" i="1"/>
  <c r="R1594" i="1"/>
  <c r="S1594" i="1"/>
  <c r="T1594" i="1"/>
  <c r="U1594" i="1"/>
  <c r="V1594" i="1"/>
  <c r="W1594" i="1"/>
  <c r="X1594" i="1"/>
  <c r="Y1594" i="1"/>
  <c r="Z1594" i="1"/>
  <c r="O1595" i="1"/>
  <c r="P1595" i="1"/>
  <c r="C1595" i="1"/>
  <c r="Q1595" i="1"/>
  <c r="R1595" i="1"/>
  <c r="S1595" i="1"/>
  <c r="T1595" i="1"/>
  <c r="U1595" i="1"/>
  <c r="V1595" i="1"/>
  <c r="W1595" i="1"/>
  <c r="X1595" i="1"/>
  <c r="Y1595" i="1"/>
  <c r="Z1595" i="1"/>
  <c r="O1596" i="1"/>
  <c r="P1596" i="1"/>
  <c r="C1596" i="1"/>
  <c r="Q1596" i="1"/>
  <c r="R1596" i="1"/>
  <c r="S1596" i="1"/>
  <c r="T1596" i="1"/>
  <c r="U1596" i="1"/>
  <c r="V1596" i="1"/>
  <c r="W1596" i="1"/>
  <c r="X1596" i="1"/>
  <c r="Y1596" i="1"/>
  <c r="Z1596" i="1"/>
  <c r="O1597" i="1"/>
  <c r="P1597" i="1"/>
  <c r="C1597" i="1"/>
  <c r="Q1597" i="1"/>
  <c r="R1597" i="1"/>
  <c r="S1597" i="1"/>
  <c r="T1597" i="1"/>
  <c r="U1597" i="1"/>
  <c r="V1597" i="1"/>
  <c r="W1597" i="1"/>
  <c r="X1597" i="1"/>
  <c r="Y1597" i="1"/>
  <c r="Z1597" i="1"/>
  <c r="O1598" i="1"/>
  <c r="P1598" i="1"/>
  <c r="C1598" i="1"/>
  <c r="Q1598" i="1"/>
  <c r="R1598" i="1"/>
  <c r="S1598" i="1"/>
  <c r="T1598" i="1"/>
  <c r="U1598" i="1"/>
  <c r="V1598" i="1"/>
  <c r="W1598" i="1"/>
  <c r="X1598" i="1"/>
  <c r="Y1598" i="1"/>
  <c r="Z1598" i="1"/>
  <c r="O1599" i="1"/>
  <c r="P1599" i="1"/>
  <c r="C1599" i="1"/>
  <c r="Q1599" i="1"/>
  <c r="R1599" i="1"/>
  <c r="S1599" i="1"/>
  <c r="T1599" i="1"/>
  <c r="U1599" i="1"/>
  <c r="V1599" i="1"/>
  <c r="W1599" i="1"/>
  <c r="X1599" i="1"/>
  <c r="Y1599" i="1"/>
  <c r="Z1599" i="1"/>
  <c r="O1600" i="1"/>
  <c r="P1600" i="1"/>
  <c r="C1600" i="1"/>
  <c r="Q1600" i="1"/>
  <c r="R1600" i="1"/>
  <c r="S1600" i="1"/>
  <c r="T1600" i="1"/>
  <c r="U1600" i="1"/>
  <c r="V1600" i="1"/>
  <c r="W1600" i="1"/>
  <c r="X1600" i="1"/>
  <c r="Y1600" i="1"/>
  <c r="Z1600" i="1"/>
  <c r="O1601" i="1"/>
  <c r="P1601" i="1"/>
  <c r="C1601" i="1"/>
  <c r="Q1601" i="1"/>
  <c r="R1601" i="1"/>
  <c r="S1601" i="1"/>
  <c r="T1601" i="1"/>
  <c r="U1601" i="1"/>
  <c r="V1601" i="1"/>
  <c r="W1601" i="1"/>
  <c r="X1601" i="1"/>
  <c r="Y1601" i="1"/>
  <c r="Z1601" i="1"/>
  <c r="O1602" i="1"/>
  <c r="P1602" i="1"/>
  <c r="C1602" i="1"/>
  <c r="Q1602" i="1"/>
  <c r="R1602" i="1"/>
  <c r="S1602" i="1"/>
  <c r="T1602" i="1"/>
  <c r="U1602" i="1"/>
  <c r="V1602" i="1"/>
  <c r="W1602" i="1"/>
  <c r="X1602" i="1"/>
  <c r="Y1602" i="1"/>
  <c r="Z1602" i="1"/>
  <c r="O1603" i="1"/>
  <c r="P1603" i="1"/>
  <c r="C1603" i="1"/>
  <c r="Q1603" i="1"/>
  <c r="R1603" i="1"/>
  <c r="S1603" i="1"/>
  <c r="T1603" i="1"/>
  <c r="U1603" i="1"/>
  <c r="V1603" i="1"/>
  <c r="W1603" i="1"/>
  <c r="X1603" i="1"/>
  <c r="Y1603" i="1"/>
  <c r="Z1603" i="1"/>
  <c r="O1604" i="1"/>
  <c r="P1604" i="1"/>
  <c r="C1604" i="1"/>
  <c r="Q1604" i="1"/>
  <c r="R1604" i="1"/>
  <c r="S1604" i="1"/>
  <c r="T1604" i="1"/>
  <c r="U1604" i="1"/>
  <c r="V1604" i="1"/>
  <c r="W1604" i="1"/>
  <c r="X1604" i="1"/>
  <c r="Y1604" i="1"/>
  <c r="Z1604" i="1"/>
  <c r="O1605" i="1"/>
  <c r="P1605" i="1"/>
  <c r="C1605" i="1"/>
  <c r="Q1605" i="1"/>
  <c r="R1605" i="1"/>
  <c r="S1605" i="1"/>
  <c r="T1605" i="1"/>
  <c r="U1605" i="1"/>
  <c r="V1605" i="1"/>
  <c r="W1605" i="1"/>
  <c r="X1605" i="1"/>
  <c r="Y1605" i="1"/>
  <c r="Z1605" i="1"/>
  <c r="O1606" i="1"/>
  <c r="P1606" i="1"/>
  <c r="C1606" i="1"/>
  <c r="Q1606" i="1"/>
  <c r="R1606" i="1"/>
  <c r="S1606" i="1"/>
  <c r="T1606" i="1"/>
  <c r="U1606" i="1"/>
  <c r="V1606" i="1"/>
  <c r="W1606" i="1"/>
  <c r="X1606" i="1"/>
  <c r="Y1606" i="1"/>
  <c r="Z1606" i="1"/>
  <c r="O1607" i="1"/>
  <c r="P1607" i="1"/>
  <c r="C1607" i="1"/>
  <c r="Q1607" i="1"/>
  <c r="R1607" i="1"/>
  <c r="S1607" i="1"/>
  <c r="T1607" i="1"/>
  <c r="U1607" i="1"/>
  <c r="V1607" i="1"/>
  <c r="W1607" i="1"/>
  <c r="X1607" i="1"/>
  <c r="Y1607" i="1"/>
  <c r="Z1607" i="1"/>
  <c r="O1608" i="1"/>
  <c r="P1608" i="1"/>
  <c r="C1608" i="1"/>
  <c r="Q1608" i="1"/>
  <c r="R1608" i="1"/>
  <c r="S1608" i="1"/>
  <c r="T1608" i="1"/>
  <c r="U1608" i="1"/>
  <c r="V1608" i="1"/>
  <c r="W1608" i="1"/>
  <c r="X1608" i="1"/>
  <c r="Y1608" i="1"/>
  <c r="Z1608" i="1"/>
  <c r="O1609" i="1"/>
  <c r="P1609" i="1"/>
  <c r="C1609" i="1"/>
  <c r="Q1609" i="1"/>
  <c r="R1609" i="1"/>
  <c r="S1609" i="1"/>
  <c r="T1609" i="1"/>
  <c r="U1609" i="1"/>
  <c r="V1609" i="1"/>
  <c r="W1609" i="1"/>
  <c r="X1609" i="1"/>
  <c r="Y1609" i="1"/>
  <c r="Z1609" i="1"/>
  <c r="O1610" i="1"/>
  <c r="P1610" i="1"/>
  <c r="C1610" i="1"/>
  <c r="Q1610" i="1"/>
  <c r="R1610" i="1"/>
  <c r="S1610" i="1"/>
  <c r="T1610" i="1"/>
  <c r="U1610" i="1"/>
  <c r="V1610" i="1"/>
  <c r="W1610" i="1"/>
  <c r="X1610" i="1"/>
  <c r="Y1610" i="1"/>
  <c r="Z1610" i="1"/>
  <c r="O1611" i="1"/>
  <c r="P1611" i="1"/>
  <c r="C1611" i="1"/>
  <c r="Q1611" i="1"/>
  <c r="R1611" i="1"/>
  <c r="S1611" i="1"/>
  <c r="T1611" i="1"/>
  <c r="U1611" i="1"/>
  <c r="V1611" i="1"/>
  <c r="W1611" i="1"/>
  <c r="X1611" i="1"/>
  <c r="Y1611" i="1"/>
  <c r="Z1611" i="1"/>
  <c r="O1612" i="1"/>
  <c r="P1612" i="1"/>
  <c r="C1612" i="1"/>
  <c r="Q1612" i="1"/>
  <c r="R1612" i="1"/>
  <c r="S1612" i="1"/>
  <c r="T1612" i="1"/>
  <c r="U1612" i="1"/>
  <c r="V1612" i="1"/>
  <c r="W1612" i="1"/>
  <c r="X1612" i="1"/>
  <c r="Y1612" i="1"/>
  <c r="Z1612" i="1"/>
  <c r="O1613" i="1"/>
  <c r="P1613" i="1"/>
  <c r="C1613" i="1"/>
  <c r="Q1613" i="1"/>
  <c r="R1613" i="1"/>
  <c r="S1613" i="1"/>
  <c r="T1613" i="1"/>
  <c r="U1613" i="1"/>
  <c r="V1613" i="1"/>
  <c r="W1613" i="1"/>
  <c r="X1613" i="1"/>
  <c r="Y1613" i="1"/>
  <c r="Z1613" i="1"/>
  <c r="O1614" i="1"/>
  <c r="P1614" i="1"/>
  <c r="C1614" i="1"/>
  <c r="Q1614" i="1"/>
  <c r="R1614" i="1"/>
  <c r="S1614" i="1"/>
  <c r="T1614" i="1"/>
  <c r="U1614" i="1"/>
  <c r="V1614" i="1"/>
  <c r="W1614" i="1"/>
  <c r="X1614" i="1"/>
  <c r="Y1614" i="1"/>
  <c r="Z1614" i="1"/>
  <c r="O1615" i="1"/>
  <c r="P1615" i="1"/>
  <c r="C1615" i="1"/>
  <c r="Q1615" i="1"/>
  <c r="R1615" i="1"/>
  <c r="S1615" i="1"/>
  <c r="T1615" i="1"/>
  <c r="U1615" i="1"/>
  <c r="V1615" i="1"/>
  <c r="W1615" i="1"/>
  <c r="X1615" i="1"/>
  <c r="Y1615" i="1"/>
  <c r="Z1615" i="1"/>
  <c r="O1616" i="1"/>
  <c r="P1616" i="1"/>
  <c r="C1616" i="1"/>
  <c r="Q1616" i="1"/>
  <c r="R1616" i="1"/>
  <c r="S1616" i="1"/>
  <c r="T1616" i="1"/>
  <c r="U1616" i="1"/>
  <c r="V1616" i="1"/>
  <c r="W1616" i="1"/>
  <c r="X1616" i="1"/>
  <c r="Y1616" i="1"/>
  <c r="Z1616" i="1"/>
  <c r="O1617" i="1"/>
  <c r="P1617" i="1"/>
  <c r="C1617" i="1"/>
  <c r="Q1617" i="1"/>
  <c r="R1617" i="1"/>
  <c r="S1617" i="1"/>
  <c r="T1617" i="1"/>
  <c r="U1617" i="1"/>
  <c r="V1617" i="1"/>
  <c r="W1617" i="1"/>
  <c r="X1617" i="1"/>
  <c r="Y1617" i="1"/>
  <c r="Z1617" i="1"/>
  <c r="O1618" i="1"/>
  <c r="P1618" i="1"/>
  <c r="C1618" i="1"/>
  <c r="Q1618" i="1"/>
  <c r="R1618" i="1"/>
  <c r="S1618" i="1"/>
  <c r="T1618" i="1"/>
  <c r="U1618" i="1"/>
  <c r="V1618" i="1"/>
  <c r="W1618" i="1"/>
  <c r="X1618" i="1"/>
  <c r="Y1618" i="1"/>
  <c r="Z1618" i="1"/>
  <c r="O1619" i="1"/>
  <c r="P1619" i="1"/>
  <c r="C1619" i="1"/>
  <c r="Q1619" i="1"/>
  <c r="R1619" i="1"/>
  <c r="S1619" i="1"/>
  <c r="T1619" i="1"/>
  <c r="U1619" i="1"/>
  <c r="V1619" i="1"/>
  <c r="W1619" i="1"/>
  <c r="X1619" i="1"/>
  <c r="Y1619" i="1"/>
  <c r="Z1619" i="1"/>
  <c r="O1620" i="1"/>
  <c r="P1620" i="1"/>
  <c r="C1620" i="1"/>
  <c r="Q1620" i="1"/>
  <c r="R1620" i="1"/>
  <c r="S1620" i="1"/>
  <c r="T1620" i="1"/>
  <c r="U1620" i="1"/>
  <c r="V1620" i="1"/>
  <c r="W1620" i="1"/>
  <c r="X1620" i="1"/>
  <c r="Y1620" i="1"/>
  <c r="Z1620" i="1"/>
  <c r="O1621" i="1"/>
  <c r="P1621" i="1"/>
  <c r="C1621" i="1"/>
  <c r="Q1621" i="1"/>
  <c r="R1621" i="1"/>
  <c r="S1621" i="1"/>
  <c r="T1621" i="1"/>
  <c r="U1621" i="1"/>
  <c r="V1621" i="1"/>
  <c r="W1621" i="1"/>
  <c r="X1621" i="1"/>
  <c r="Y1621" i="1"/>
  <c r="Z1621" i="1"/>
  <c r="O1622" i="1"/>
  <c r="P1622" i="1"/>
  <c r="C1622" i="1"/>
  <c r="Q1622" i="1"/>
  <c r="R1622" i="1"/>
  <c r="S1622" i="1"/>
  <c r="T1622" i="1"/>
  <c r="U1622" i="1"/>
  <c r="V1622" i="1"/>
  <c r="W1622" i="1"/>
  <c r="X1622" i="1"/>
  <c r="Y1622" i="1"/>
  <c r="Z1622" i="1"/>
  <c r="O1623" i="1"/>
  <c r="P1623" i="1"/>
  <c r="C1623" i="1"/>
  <c r="Q1623" i="1"/>
  <c r="R1623" i="1"/>
  <c r="S1623" i="1"/>
  <c r="T1623" i="1"/>
  <c r="U1623" i="1"/>
  <c r="V1623" i="1"/>
  <c r="W1623" i="1"/>
  <c r="X1623" i="1"/>
  <c r="Y1623" i="1"/>
  <c r="Z1623" i="1"/>
  <c r="O1624" i="1"/>
  <c r="P1624" i="1"/>
  <c r="C1624" i="1"/>
  <c r="Q1624" i="1"/>
  <c r="R1624" i="1"/>
  <c r="S1624" i="1"/>
  <c r="T1624" i="1"/>
  <c r="U1624" i="1"/>
  <c r="V1624" i="1"/>
  <c r="W1624" i="1"/>
  <c r="X1624" i="1"/>
  <c r="Y1624" i="1"/>
  <c r="Z1624" i="1"/>
  <c r="O1625" i="1"/>
  <c r="P1625" i="1"/>
  <c r="C1625" i="1"/>
  <c r="Q1625" i="1"/>
  <c r="R1625" i="1"/>
  <c r="S1625" i="1"/>
  <c r="T1625" i="1"/>
  <c r="U1625" i="1"/>
  <c r="V1625" i="1"/>
  <c r="W1625" i="1"/>
  <c r="X1625" i="1"/>
  <c r="Y1625" i="1"/>
  <c r="Z1625" i="1"/>
  <c r="O1626" i="1"/>
  <c r="P1626" i="1"/>
  <c r="C1626" i="1"/>
  <c r="Q1626" i="1"/>
  <c r="R1626" i="1"/>
  <c r="S1626" i="1"/>
  <c r="T1626" i="1"/>
  <c r="U1626" i="1"/>
  <c r="V1626" i="1"/>
  <c r="W1626" i="1"/>
  <c r="X1626" i="1"/>
  <c r="Y1626" i="1"/>
  <c r="Z1626" i="1"/>
  <c r="O1627" i="1"/>
  <c r="P1627" i="1"/>
  <c r="C1627" i="1"/>
  <c r="Q1627" i="1"/>
  <c r="R1627" i="1"/>
  <c r="S1627" i="1"/>
  <c r="T1627" i="1"/>
  <c r="U1627" i="1"/>
  <c r="V1627" i="1"/>
  <c r="W1627" i="1"/>
  <c r="X1627" i="1"/>
  <c r="Y1627" i="1"/>
  <c r="Z1627" i="1"/>
  <c r="O1628" i="1"/>
  <c r="P1628" i="1"/>
  <c r="C1628" i="1"/>
  <c r="Q1628" i="1"/>
  <c r="R1628" i="1"/>
  <c r="S1628" i="1"/>
  <c r="T1628" i="1"/>
  <c r="U1628" i="1"/>
  <c r="V1628" i="1"/>
  <c r="W1628" i="1"/>
  <c r="X1628" i="1"/>
  <c r="Y1628" i="1"/>
  <c r="Z1628" i="1"/>
  <c r="O1629" i="1"/>
  <c r="P1629" i="1"/>
  <c r="C1629" i="1"/>
  <c r="Q1629" i="1"/>
  <c r="R1629" i="1"/>
  <c r="S1629" i="1"/>
  <c r="T1629" i="1"/>
  <c r="U1629" i="1"/>
  <c r="V1629" i="1"/>
  <c r="W1629" i="1"/>
  <c r="X1629" i="1"/>
  <c r="Y1629" i="1"/>
  <c r="Z1629" i="1"/>
  <c r="O1630" i="1"/>
  <c r="P1630" i="1"/>
  <c r="C1630" i="1"/>
  <c r="Q1630" i="1"/>
  <c r="R1630" i="1"/>
  <c r="S1630" i="1"/>
  <c r="T1630" i="1"/>
  <c r="U1630" i="1"/>
  <c r="V1630" i="1"/>
  <c r="W1630" i="1"/>
  <c r="X1630" i="1"/>
  <c r="Y1630" i="1"/>
  <c r="Z1630" i="1"/>
  <c r="O1631" i="1"/>
  <c r="P1631" i="1"/>
  <c r="C1631" i="1"/>
  <c r="Q1631" i="1"/>
  <c r="R1631" i="1"/>
  <c r="S1631" i="1"/>
  <c r="T1631" i="1"/>
  <c r="U1631" i="1"/>
  <c r="V1631" i="1"/>
  <c r="W1631" i="1"/>
  <c r="X1631" i="1"/>
  <c r="Y1631" i="1"/>
  <c r="Z1631" i="1"/>
  <c r="O1632" i="1"/>
  <c r="P1632" i="1"/>
  <c r="C1632" i="1"/>
  <c r="Q1632" i="1"/>
  <c r="R1632" i="1"/>
  <c r="S1632" i="1"/>
  <c r="T1632" i="1"/>
  <c r="U1632" i="1"/>
  <c r="V1632" i="1"/>
  <c r="W1632" i="1"/>
  <c r="X1632" i="1"/>
  <c r="Y1632" i="1"/>
  <c r="Z1632" i="1"/>
  <c r="O1633" i="1"/>
  <c r="P1633" i="1"/>
  <c r="C1633" i="1"/>
  <c r="Q1633" i="1"/>
  <c r="R1633" i="1"/>
  <c r="S1633" i="1"/>
  <c r="T1633" i="1"/>
  <c r="U1633" i="1"/>
  <c r="V1633" i="1"/>
  <c r="W1633" i="1"/>
  <c r="X1633" i="1"/>
  <c r="Y1633" i="1"/>
  <c r="Z1633" i="1"/>
  <c r="O1634" i="1"/>
  <c r="P1634" i="1"/>
  <c r="C1634" i="1"/>
  <c r="Q1634" i="1"/>
  <c r="R1634" i="1"/>
  <c r="S1634" i="1"/>
  <c r="T1634" i="1"/>
  <c r="U1634" i="1"/>
  <c r="V1634" i="1"/>
  <c r="W1634" i="1"/>
  <c r="X1634" i="1"/>
  <c r="Y1634" i="1"/>
  <c r="Z1634" i="1"/>
  <c r="O1635" i="1"/>
  <c r="P1635" i="1"/>
  <c r="C1635" i="1"/>
  <c r="Q1635" i="1"/>
  <c r="R1635" i="1"/>
  <c r="S1635" i="1"/>
  <c r="T1635" i="1"/>
  <c r="U1635" i="1"/>
  <c r="V1635" i="1"/>
  <c r="W1635" i="1"/>
  <c r="X1635" i="1"/>
  <c r="Y1635" i="1"/>
  <c r="Z1635" i="1"/>
  <c r="O1636" i="1"/>
  <c r="P1636" i="1"/>
  <c r="C1636" i="1"/>
  <c r="Q1636" i="1"/>
  <c r="R1636" i="1"/>
  <c r="S1636" i="1"/>
  <c r="T1636" i="1"/>
  <c r="U1636" i="1"/>
  <c r="V1636" i="1"/>
  <c r="W1636" i="1"/>
  <c r="X1636" i="1"/>
  <c r="Y1636" i="1"/>
  <c r="Z1636" i="1"/>
  <c r="O1637" i="1"/>
  <c r="P1637" i="1"/>
  <c r="C1637" i="1"/>
  <c r="Q1637" i="1"/>
  <c r="R1637" i="1"/>
  <c r="S1637" i="1"/>
  <c r="T1637" i="1"/>
  <c r="U1637" i="1"/>
  <c r="V1637" i="1"/>
  <c r="W1637" i="1"/>
  <c r="X1637" i="1"/>
  <c r="Y1637" i="1"/>
  <c r="Z1637" i="1"/>
  <c r="O1638" i="1"/>
  <c r="P1638" i="1"/>
  <c r="C1638" i="1"/>
  <c r="Q1638" i="1"/>
  <c r="R1638" i="1"/>
  <c r="S1638" i="1"/>
  <c r="T1638" i="1"/>
  <c r="U1638" i="1"/>
  <c r="V1638" i="1"/>
  <c r="W1638" i="1"/>
  <c r="X1638" i="1"/>
  <c r="Y1638" i="1"/>
  <c r="Z1638" i="1"/>
  <c r="O1639" i="1"/>
  <c r="P1639" i="1"/>
  <c r="C1639" i="1"/>
  <c r="Q1639" i="1"/>
  <c r="R1639" i="1"/>
  <c r="S1639" i="1"/>
  <c r="T1639" i="1"/>
  <c r="U1639" i="1"/>
  <c r="V1639" i="1"/>
  <c r="W1639" i="1"/>
  <c r="X1639" i="1"/>
  <c r="Y1639" i="1"/>
  <c r="Z1639" i="1"/>
  <c r="O1640" i="1"/>
  <c r="P1640" i="1"/>
  <c r="C1640" i="1"/>
  <c r="Q1640" i="1"/>
  <c r="R1640" i="1"/>
  <c r="S1640" i="1"/>
  <c r="T1640" i="1"/>
  <c r="U1640" i="1"/>
  <c r="V1640" i="1"/>
  <c r="W1640" i="1"/>
  <c r="X1640" i="1"/>
  <c r="Y1640" i="1"/>
  <c r="Z1640" i="1"/>
  <c r="O1641" i="1"/>
  <c r="P1641" i="1"/>
  <c r="C1641" i="1"/>
  <c r="Q1641" i="1"/>
  <c r="R1641" i="1"/>
  <c r="S1641" i="1"/>
  <c r="T1641" i="1"/>
  <c r="U1641" i="1"/>
  <c r="V1641" i="1"/>
  <c r="W1641" i="1"/>
  <c r="X1641" i="1"/>
  <c r="Y1641" i="1"/>
  <c r="Z1641" i="1"/>
  <c r="O1642" i="1"/>
  <c r="P1642" i="1"/>
  <c r="C1642" i="1"/>
  <c r="Q1642" i="1"/>
  <c r="R1642" i="1"/>
  <c r="S1642" i="1"/>
  <c r="T1642" i="1"/>
  <c r="U1642" i="1"/>
  <c r="V1642" i="1"/>
  <c r="W1642" i="1"/>
  <c r="X1642" i="1"/>
  <c r="Y1642" i="1"/>
  <c r="Z1642" i="1"/>
  <c r="O1643" i="1"/>
  <c r="P1643" i="1"/>
  <c r="C1643" i="1"/>
  <c r="Q1643" i="1"/>
  <c r="R1643" i="1"/>
  <c r="S1643" i="1"/>
  <c r="T1643" i="1"/>
  <c r="U1643" i="1"/>
  <c r="V1643" i="1"/>
  <c r="W1643" i="1"/>
  <c r="X1643" i="1"/>
  <c r="Y1643" i="1"/>
  <c r="Z1643" i="1"/>
  <c r="O1644" i="1"/>
  <c r="P1644" i="1"/>
  <c r="C1644" i="1"/>
  <c r="Q1644" i="1"/>
  <c r="R1644" i="1"/>
  <c r="S1644" i="1"/>
  <c r="T1644" i="1"/>
  <c r="U1644" i="1"/>
  <c r="V1644" i="1"/>
  <c r="W1644" i="1"/>
  <c r="X1644" i="1"/>
  <c r="Y1644" i="1"/>
  <c r="Z1644" i="1"/>
  <c r="O1645" i="1"/>
  <c r="P1645" i="1"/>
  <c r="C1645" i="1"/>
  <c r="Q1645" i="1"/>
  <c r="R1645" i="1"/>
  <c r="S1645" i="1"/>
  <c r="T1645" i="1"/>
  <c r="U1645" i="1"/>
  <c r="V1645" i="1"/>
  <c r="W1645" i="1"/>
  <c r="X1645" i="1"/>
  <c r="Y1645" i="1"/>
  <c r="Z1645" i="1"/>
  <c r="O1646" i="1"/>
  <c r="P1646" i="1"/>
  <c r="C1646" i="1"/>
  <c r="Q1646" i="1"/>
  <c r="R1646" i="1"/>
  <c r="S1646" i="1"/>
  <c r="T1646" i="1"/>
  <c r="U1646" i="1"/>
  <c r="V1646" i="1"/>
  <c r="W1646" i="1"/>
  <c r="X1646" i="1"/>
  <c r="Y1646" i="1"/>
  <c r="Z1646" i="1"/>
  <c r="O1647" i="1"/>
  <c r="P1647" i="1"/>
  <c r="C1647" i="1"/>
  <c r="Q1647" i="1"/>
  <c r="R1647" i="1"/>
  <c r="S1647" i="1"/>
  <c r="T1647" i="1"/>
  <c r="U1647" i="1"/>
  <c r="V1647" i="1"/>
  <c r="W1647" i="1"/>
  <c r="X1647" i="1"/>
  <c r="Y1647" i="1"/>
  <c r="Z1647" i="1"/>
  <c r="O1648" i="1"/>
  <c r="P1648" i="1"/>
  <c r="C1648" i="1"/>
  <c r="Q1648" i="1"/>
  <c r="R1648" i="1"/>
  <c r="S1648" i="1"/>
  <c r="T1648" i="1"/>
  <c r="U1648" i="1"/>
  <c r="V1648" i="1"/>
  <c r="W1648" i="1"/>
  <c r="X1648" i="1"/>
  <c r="Y1648" i="1"/>
  <c r="Z1648" i="1"/>
  <c r="O1649" i="1"/>
  <c r="P1649" i="1"/>
  <c r="C1649" i="1"/>
  <c r="Q1649" i="1"/>
  <c r="R1649" i="1"/>
  <c r="S1649" i="1"/>
  <c r="T1649" i="1"/>
  <c r="U1649" i="1"/>
  <c r="V1649" i="1"/>
  <c r="W1649" i="1"/>
  <c r="X1649" i="1"/>
  <c r="Y1649" i="1"/>
  <c r="Z1649" i="1"/>
  <c r="O1650" i="1"/>
  <c r="P1650" i="1"/>
  <c r="C1650" i="1"/>
  <c r="Q1650" i="1"/>
  <c r="R1650" i="1"/>
  <c r="S1650" i="1"/>
  <c r="T1650" i="1"/>
  <c r="U1650" i="1"/>
  <c r="V1650" i="1"/>
  <c r="W1650" i="1"/>
  <c r="X1650" i="1"/>
  <c r="Y1650" i="1"/>
  <c r="Z1650" i="1"/>
  <c r="O1651" i="1"/>
  <c r="P1651" i="1"/>
  <c r="C1651" i="1"/>
  <c r="Q1651" i="1"/>
  <c r="R1651" i="1"/>
  <c r="S1651" i="1"/>
  <c r="T1651" i="1"/>
  <c r="U1651" i="1"/>
  <c r="V1651" i="1"/>
  <c r="W1651" i="1"/>
  <c r="X1651" i="1"/>
  <c r="Y1651" i="1"/>
  <c r="Z1651" i="1"/>
  <c r="O1652" i="1"/>
  <c r="P1652" i="1"/>
  <c r="C1652" i="1"/>
  <c r="Q1652" i="1"/>
  <c r="R1652" i="1"/>
  <c r="S1652" i="1"/>
  <c r="T1652" i="1"/>
  <c r="U1652" i="1"/>
  <c r="V1652" i="1"/>
  <c r="W1652" i="1"/>
  <c r="X1652" i="1"/>
  <c r="Y1652" i="1"/>
  <c r="Z1652" i="1"/>
  <c r="O1653" i="1"/>
  <c r="P1653" i="1"/>
  <c r="C1653" i="1"/>
  <c r="Q1653" i="1"/>
  <c r="R1653" i="1"/>
  <c r="S1653" i="1"/>
  <c r="T1653" i="1"/>
  <c r="U1653" i="1"/>
  <c r="V1653" i="1"/>
  <c r="W1653" i="1"/>
  <c r="X1653" i="1"/>
  <c r="Y1653" i="1"/>
  <c r="Z1653" i="1"/>
  <c r="O1654" i="1"/>
  <c r="P1654" i="1"/>
  <c r="C1654" i="1"/>
  <c r="Q1654" i="1"/>
  <c r="R1654" i="1"/>
  <c r="S1654" i="1"/>
  <c r="T1654" i="1"/>
  <c r="U1654" i="1"/>
  <c r="V1654" i="1"/>
  <c r="W1654" i="1"/>
  <c r="X1654" i="1"/>
  <c r="Y1654" i="1"/>
  <c r="Z1654" i="1"/>
  <c r="O1655" i="1"/>
  <c r="P1655" i="1"/>
  <c r="C1655" i="1"/>
  <c r="Q1655" i="1"/>
  <c r="R1655" i="1"/>
  <c r="S1655" i="1"/>
  <c r="T1655" i="1"/>
  <c r="U1655" i="1"/>
  <c r="V1655" i="1"/>
  <c r="W1655" i="1"/>
  <c r="X1655" i="1"/>
  <c r="Y1655" i="1"/>
  <c r="Z1655" i="1"/>
  <c r="O1656" i="1"/>
  <c r="P1656" i="1"/>
  <c r="C1656" i="1"/>
  <c r="Q1656" i="1"/>
  <c r="R1656" i="1"/>
  <c r="S1656" i="1"/>
  <c r="T1656" i="1"/>
  <c r="U1656" i="1"/>
  <c r="V1656" i="1"/>
  <c r="W1656" i="1"/>
  <c r="X1656" i="1"/>
  <c r="Y1656" i="1"/>
  <c r="Z1656" i="1"/>
  <c r="O1657" i="1"/>
  <c r="P1657" i="1"/>
  <c r="C1657" i="1"/>
  <c r="Q1657" i="1"/>
  <c r="R1657" i="1"/>
  <c r="S1657" i="1"/>
  <c r="T1657" i="1"/>
  <c r="U1657" i="1"/>
  <c r="V1657" i="1"/>
  <c r="W1657" i="1"/>
  <c r="X1657" i="1"/>
  <c r="Y1657" i="1"/>
  <c r="Z1657" i="1"/>
  <c r="O1658" i="1"/>
  <c r="P1658" i="1"/>
  <c r="C1658" i="1"/>
  <c r="Q1658" i="1"/>
  <c r="R1658" i="1"/>
  <c r="S1658" i="1"/>
  <c r="T1658" i="1"/>
  <c r="U1658" i="1"/>
  <c r="V1658" i="1"/>
  <c r="W1658" i="1"/>
  <c r="X1658" i="1"/>
  <c r="Y1658" i="1"/>
  <c r="Z1658" i="1"/>
  <c r="O1659" i="1"/>
  <c r="P1659" i="1"/>
  <c r="C1659" i="1"/>
  <c r="Q1659" i="1"/>
  <c r="R1659" i="1"/>
  <c r="S1659" i="1"/>
  <c r="T1659" i="1"/>
  <c r="U1659" i="1"/>
  <c r="V1659" i="1"/>
  <c r="W1659" i="1"/>
  <c r="X1659" i="1"/>
  <c r="Y1659" i="1"/>
  <c r="Z1659" i="1"/>
  <c r="O1660" i="1"/>
  <c r="P1660" i="1"/>
  <c r="C1660" i="1"/>
  <c r="Q1660" i="1"/>
  <c r="R1660" i="1"/>
  <c r="S1660" i="1"/>
  <c r="T1660" i="1"/>
  <c r="U1660" i="1"/>
  <c r="V1660" i="1"/>
  <c r="W1660" i="1"/>
  <c r="X1660" i="1"/>
  <c r="Y1660" i="1"/>
  <c r="Z1660" i="1"/>
  <c r="O1661" i="1"/>
  <c r="P1661" i="1"/>
  <c r="C1661" i="1"/>
  <c r="Q1661" i="1"/>
  <c r="R1661" i="1"/>
  <c r="S1661" i="1"/>
  <c r="T1661" i="1"/>
  <c r="U1661" i="1"/>
  <c r="V1661" i="1"/>
  <c r="W1661" i="1"/>
  <c r="X1661" i="1"/>
  <c r="Y1661" i="1"/>
  <c r="Z1661" i="1"/>
  <c r="O1662" i="1"/>
  <c r="P1662" i="1"/>
  <c r="C1662" i="1"/>
  <c r="Q1662" i="1"/>
  <c r="R1662" i="1"/>
  <c r="S1662" i="1"/>
  <c r="T1662" i="1"/>
  <c r="U1662" i="1"/>
  <c r="V1662" i="1"/>
  <c r="W1662" i="1"/>
  <c r="X1662" i="1"/>
  <c r="Y1662" i="1"/>
  <c r="Z1662" i="1"/>
  <c r="O1663" i="1"/>
  <c r="P1663" i="1"/>
  <c r="C1663" i="1"/>
  <c r="Q1663" i="1"/>
  <c r="R1663" i="1"/>
  <c r="S1663" i="1"/>
  <c r="T1663" i="1"/>
  <c r="U1663" i="1"/>
  <c r="V1663" i="1"/>
  <c r="W1663" i="1"/>
  <c r="X1663" i="1"/>
  <c r="Y1663" i="1"/>
  <c r="Z1663" i="1"/>
  <c r="O1664" i="1"/>
  <c r="P1664" i="1"/>
  <c r="C1664" i="1"/>
  <c r="Q1664" i="1"/>
  <c r="R1664" i="1"/>
  <c r="S1664" i="1"/>
  <c r="T1664" i="1"/>
  <c r="U1664" i="1"/>
  <c r="V1664" i="1"/>
  <c r="W1664" i="1"/>
  <c r="X1664" i="1"/>
  <c r="Y1664" i="1"/>
  <c r="Z1664" i="1"/>
  <c r="O1665" i="1"/>
  <c r="P1665" i="1"/>
  <c r="C1665" i="1"/>
  <c r="Q1665" i="1"/>
  <c r="R1665" i="1"/>
  <c r="S1665" i="1"/>
  <c r="T1665" i="1"/>
  <c r="U1665" i="1"/>
  <c r="V1665" i="1"/>
  <c r="W1665" i="1"/>
  <c r="X1665" i="1"/>
  <c r="Y1665" i="1"/>
  <c r="Z1665" i="1"/>
  <c r="O1666" i="1"/>
  <c r="P1666" i="1"/>
  <c r="C1666" i="1"/>
  <c r="Q1666" i="1"/>
  <c r="R1666" i="1"/>
  <c r="S1666" i="1"/>
  <c r="T1666" i="1"/>
  <c r="U1666" i="1"/>
  <c r="V1666" i="1"/>
  <c r="W1666" i="1"/>
  <c r="X1666" i="1"/>
  <c r="Y1666" i="1"/>
  <c r="Z1666" i="1"/>
  <c r="O1667" i="1"/>
  <c r="P1667" i="1"/>
  <c r="C1667" i="1"/>
  <c r="Q1667" i="1"/>
  <c r="R1667" i="1"/>
  <c r="S1667" i="1"/>
  <c r="T1667" i="1"/>
  <c r="U1667" i="1"/>
  <c r="V1667" i="1"/>
  <c r="W1667" i="1"/>
  <c r="X1667" i="1"/>
  <c r="Y1667" i="1"/>
  <c r="Z1667" i="1"/>
  <c r="O1668" i="1"/>
  <c r="P1668" i="1"/>
  <c r="C1668" i="1"/>
  <c r="Q1668" i="1"/>
  <c r="R1668" i="1"/>
  <c r="S1668" i="1"/>
  <c r="T1668" i="1"/>
  <c r="U1668" i="1"/>
  <c r="V1668" i="1"/>
  <c r="W1668" i="1"/>
  <c r="X1668" i="1"/>
  <c r="Y1668" i="1"/>
  <c r="Z1668" i="1"/>
  <c r="O1669" i="1"/>
  <c r="P1669" i="1"/>
  <c r="C1669" i="1"/>
  <c r="Q1669" i="1"/>
  <c r="R1669" i="1"/>
  <c r="S1669" i="1"/>
  <c r="T1669" i="1"/>
  <c r="U1669" i="1"/>
  <c r="V1669" i="1"/>
  <c r="W1669" i="1"/>
  <c r="X1669" i="1"/>
  <c r="Y1669" i="1"/>
  <c r="Z1669" i="1"/>
  <c r="O1670" i="1"/>
  <c r="P1670" i="1"/>
  <c r="C1670" i="1"/>
  <c r="Q1670" i="1"/>
  <c r="R1670" i="1"/>
  <c r="S1670" i="1"/>
  <c r="T1670" i="1"/>
  <c r="U1670" i="1"/>
  <c r="V1670" i="1"/>
  <c r="W1670" i="1"/>
  <c r="X1670" i="1"/>
  <c r="Y1670" i="1"/>
  <c r="Z1670" i="1"/>
  <c r="O1671" i="1"/>
  <c r="P1671" i="1"/>
  <c r="C1671" i="1"/>
  <c r="Q1671" i="1"/>
  <c r="R1671" i="1"/>
  <c r="S1671" i="1"/>
  <c r="T1671" i="1"/>
  <c r="U1671" i="1"/>
  <c r="V1671" i="1"/>
  <c r="W1671" i="1"/>
  <c r="X1671" i="1"/>
  <c r="Y1671" i="1"/>
  <c r="Z1671" i="1"/>
  <c r="O1672" i="1"/>
  <c r="P1672" i="1"/>
  <c r="C1672" i="1"/>
  <c r="Q1672" i="1"/>
  <c r="R1672" i="1"/>
  <c r="S1672" i="1"/>
  <c r="T1672" i="1"/>
  <c r="U1672" i="1"/>
  <c r="V1672" i="1"/>
  <c r="W1672" i="1"/>
  <c r="X1672" i="1"/>
  <c r="Y1672" i="1"/>
  <c r="Z1672" i="1"/>
  <c r="O1673" i="1"/>
  <c r="P1673" i="1"/>
  <c r="C1673" i="1"/>
  <c r="Q1673" i="1"/>
  <c r="R1673" i="1"/>
  <c r="S1673" i="1"/>
  <c r="T1673" i="1"/>
  <c r="U1673" i="1"/>
  <c r="V1673" i="1"/>
  <c r="W1673" i="1"/>
  <c r="X1673" i="1"/>
  <c r="Y1673" i="1"/>
  <c r="Z1673" i="1"/>
  <c r="O1674" i="1"/>
  <c r="P1674" i="1"/>
  <c r="C1674" i="1"/>
  <c r="Q1674" i="1"/>
  <c r="R1674" i="1"/>
  <c r="S1674" i="1"/>
  <c r="T1674" i="1"/>
  <c r="U1674" i="1"/>
  <c r="V1674" i="1"/>
  <c r="W1674" i="1"/>
  <c r="X1674" i="1"/>
  <c r="Y1674" i="1"/>
  <c r="Z1674" i="1"/>
  <c r="O1675" i="1"/>
  <c r="P1675" i="1"/>
  <c r="C1675" i="1"/>
  <c r="Q1675" i="1"/>
  <c r="R1675" i="1"/>
  <c r="S1675" i="1"/>
  <c r="T1675" i="1"/>
  <c r="U1675" i="1"/>
  <c r="V1675" i="1"/>
  <c r="W1675" i="1"/>
  <c r="X1675" i="1"/>
  <c r="Y1675" i="1"/>
  <c r="Z1675" i="1"/>
  <c r="O1676" i="1"/>
  <c r="P1676" i="1"/>
  <c r="C1676" i="1"/>
  <c r="Q1676" i="1"/>
  <c r="R1676" i="1"/>
  <c r="S1676" i="1"/>
  <c r="T1676" i="1"/>
  <c r="U1676" i="1"/>
  <c r="V1676" i="1"/>
  <c r="W1676" i="1"/>
  <c r="X1676" i="1"/>
  <c r="Y1676" i="1"/>
  <c r="Z1676" i="1"/>
  <c r="O1677" i="1"/>
  <c r="P1677" i="1"/>
  <c r="C1677" i="1"/>
  <c r="Q1677" i="1"/>
  <c r="R1677" i="1"/>
  <c r="S1677" i="1"/>
  <c r="T1677" i="1"/>
  <c r="U1677" i="1"/>
  <c r="V1677" i="1"/>
  <c r="W1677" i="1"/>
  <c r="X1677" i="1"/>
  <c r="Y1677" i="1"/>
  <c r="Z1677" i="1"/>
  <c r="O1678" i="1"/>
  <c r="P1678" i="1"/>
  <c r="C1678" i="1"/>
  <c r="Q1678" i="1"/>
  <c r="R1678" i="1"/>
  <c r="S1678" i="1"/>
  <c r="T1678" i="1"/>
  <c r="U1678" i="1"/>
  <c r="V1678" i="1"/>
  <c r="W1678" i="1"/>
  <c r="X1678" i="1"/>
  <c r="Y1678" i="1"/>
  <c r="Z1678" i="1"/>
  <c r="O1679" i="1"/>
  <c r="P1679" i="1"/>
  <c r="C1679" i="1"/>
  <c r="Q1679" i="1"/>
  <c r="R1679" i="1"/>
  <c r="S1679" i="1"/>
  <c r="T1679" i="1"/>
  <c r="U1679" i="1"/>
  <c r="V1679" i="1"/>
  <c r="W1679" i="1"/>
  <c r="X1679" i="1"/>
  <c r="Y1679" i="1"/>
  <c r="Z1679" i="1"/>
  <c r="O1680" i="1"/>
  <c r="P1680" i="1"/>
  <c r="C1680" i="1"/>
  <c r="Q1680" i="1"/>
  <c r="R1680" i="1"/>
  <c r="S1680" i="1"/>
  <c r="T1680" i="1"/>
  <c r="U1680" i="1"/>
  <c r="V1680" i="1"/>
  <c r="W1680" i="1"/>
  <c r="X1680" i="1"/>
  <c r="Y1680" i="1"/>
  <c r="Z1680" i="1"/>
  <c r="O1681" i="1"/>
  <c r="P1681" i="1"/>
  <c r="C1681" i="1"/>
  <c r="Q1681" i="1"/>
  <c r="R1681" i="1"/>
  <c r="S1681" i="1"/>
  <c r="T1681" i="1"/>
  <c r="U1681" i="1"/>
  <c r="V1681" i="1"/>
  <c r="W1681" i="1"/>
  <c r="X1681" i="1"/>
  <c r="Y1681" i="1"/>
  <c r="Z1681" i="1"/>
  <c r="O1682" i="1"/>
  <c r="P1682" i="1"/>
  <c r="C1682" i="1"/>
  <c r="Q1682" i="1"/>
  <c r="R1682" i="1"/>
  <c r="S1682" i="1"/>
  <c r="T1682" i="1"/>
  <c r="U1682" i="1"/>
  <c r="V1682" i="1"/>
  <c r="W1682" i="1"/>
  <c r="X1682" i="1"/>
  <c r="Y1682" i="1"/>
  <c r="Z1682" i="1"/>
  <c r="O1683" i="1"/>
  <c r="P1683" i="1"/>
  <c r="C1683" i="1"/>
  <c r="Q1683" i="1"/>
  <c r="R1683" i="1"/>
  <c r="S1683" i="1"/>
  <c r="T1683" i="1"/>
  <c r="U1683" i="1"/>
  <c r="V1683" i="1"/>
  <c r="W1683" i="1"/>
  <c r="X1683" i="1"/>
  <c r="Y1683" i="1"/>
  <c r="Z1683" i="1"/>
  <c r="O1684" i="1"/>
  <c r="P1684" i="1"/>
  <c r="C1684" i="1"/>
  <c r="Q1684" i="1"/>
  <c r="R1684" i="1"/>
  <c r="S1684" i="1"/>
  <c r="T1684" i="1"/>
  <c r="U1684" i="1"/>
  <c r="V1684" i="1"/>
  <c r="W1684" i="1"/>
  <c r="X1684" i="1"/>
  <c r="Y1684" i="1"/>
  <c r="Z1684" i="1"/>
  <c r="O1685" i="1"/>
  <c r="P1685" i="1"/>
  <c r="C1685" i="1"/>
  <c r="Q1685" i="1"/>
  <c r="R1685" i="1"/>
  <c r="S1685" i="1"/>
  <c r="T1685" i="1"/>
  <c r="U1685" i="1"/>
  <c r="V1685" i="1"/>
  <c r="W1685" i="1"/>
  <c r="X1685" i="1"/>
  <c r="Y1685" i="1"/>
  <c r="Z1685" i="1"/>
  <c r="O1686" i="1"/>
  <c r="P1686" i="1"/>
  <c r="C1686" i="1"/>
  <c r="Q1686" i="1"/>
  <c r="R1686" i="1"/>
  <c r="S1686" i="1"/>
  <c r="T1686" i="1"/>
  <c r="U1686" i="1"/>
  <c r="V1686" i="1"/>
  <c r="W1686" i="1"/>
  <c r="X1686" i="1"/>
  <c r="Y1686" i="1"/>
  <c r="Z1686" i="1"/>
  <c r="O1687" i="1"/>
  <c r="P1687" i="1"/>
  <c r="C1687" i="1"/>
  <c r="Q1687" i="1"/>
  <c r="R1687" i="1"/>
  <c r="S1687" i="1"/>
  <c r="T1687" i="1"/>
  <c r="U1687" i="1"/>
  <c r="V1687" i="1"/>
  <c r="W1687" i="1"/>
  <c r="X1687" i="1"/>
  <c r="Y1687" i="1"/>
  <c r="Z1687" i="1"/>
  <c r="O1688" i="1"/>
  <c r="P1688" i="1"/>
  <c r="C1688" i="1"/>
  <c r="Q1688" i="1"/>
  <c r="R1688" i="1"/>
  <c r="S1688" i="1"/>
  <c r="T1688" i="1"/>
  <c r="U1688" i="1"/>
  <c r="V1688" i="1"/>
  <c r="W1688" i="1"/>
  <c r="X1688" i="1"/>
  <c r="Y1688" i="1"/>
  <c r="Z1688" i="1"/>
  <c r="O1689" i="1"/>
  <c r="P1689" i="1"/>
  <c r="C1689" i="1"/>
  <c r="Q1689" i="1"/>
  <c r="R1689" i="1"/>
  <c r="S1689" i="1"/>
  <c r="T1689" i="1"/>
  <c r="U1689" i="1"/>
  <c r="V1689" i="1"/>
  <c r="W1689" i="1"/>
  <c r="X1689" i="1"/>
  <c r="Y1689" i="1"/>
  <c r="Z1689" i="1"/>
  <c r="O1690" i="1"/>
  <c r="P1690" i="1"/>
  <c r="C1690" i="1"/>
  <c r="Q1690" i="1"/>
  <c r="R1690" i="1"/>
  <c r="S1690" i="1"/>
  <c r="T1690" i="1"/>
  <c r="U1690" i="1"/>
  <c r="V1690" i="1"/>
  <c r="W1690" i="1"/>
  <c r="X1690" i="1"/>
  <c r="Y1690" i="1"/>
  <c r="Z1690" i="1"/>
  <c r="O1691" i="1"/>
  <c r="P1691" i="1"/>
  <c r="C1691" i="1"/>
  <c r="Q1691" i="1"/>
  <c r="R1691" i="1"/>
  <c r="S1691" i="1"/>
  <c r="T1691" i="1"/>
  <c r="U1691" i="1"/>
  <c r="V1691" i="1"/>
  <c r="W1691" i="1"/>
  <c r="X1691" i="1"/>
  <c r="Y1691" i="1"/>
  <c r="Z1691" i="1"/>
  <c r="O1692" i="1"/>
  <c r="P1692" i="1"/>
  <c r="C1692" i="1"/>
  <c r="Q1692" i="1"/>
  <c r="R1692" i="1"/>
  <c r="S1692" i="1"/>
  <c r="T1692" i="1"/>
  <c r="U1692" i="1"/>
  <c r="V1692" i="1"/>
  <c r="W1692" i="1"/>
  <c r="X1692" i="1"/>
  <c r="Y1692" i="1"/>
  <c r="Z1692" i="1"/>
  <c r="O1693" i="1"/>
  <c r="P1693" i="1"/>
  <c r="C1693" i="1"/>
  <c r="Q1693" i="1"/>
  <c r="R1693" i="1"/>
  <c r="S1693" i="1"/>
  <c r="T1693" i="1"/>
  <c r="U1693" i="1"/>
  <c r="V1693" i="1"/>
  <c r="W1693" i="1"/>
  <c r="X1693" i="1"/>
  <c r="Y1693" i="1"/>
  <c r="Z1693" i="1"/>
  <c r="O1694" i="1"/>
  <c r="P1694" i="1"/>
  <c r="C1694" i="1"/>
  <c r="Q1694" i="1"/>
  <c r="R1694" i="1"/>
  <c r="S1694" i="1"/>
  <c r="T1694" i="1"/>
  <c r="U1694" i="1"/>
  <c r="V1694" i="1"/>
  <c r="W1694" i="1"/>
  <c r="X1694" i="1"/>
  <c r="Y1694" i="1"/>
  <c r="Z1694" i="1"/>
  <c r="O1695" i="1"/>
  <c r="P1695" i="1"/>
  <c r="C1695" i="1"/>
  <c r="Q1695" i="1"/>
  <c r="R1695" i="1"/>
  <c r="S1695" i="1"/>
  <c r="T1695" i="1"/>
  <c r="U1695" i="1"/>
  <c r="V1695" i="1"/>
  <c r="W1695" i="1"/>
  <c r="X1695" i="1"/>
  <c r="Y1695" i="1"/>
  <c r="Z1695" i="1"/>
  <c r="O1696" i="1"/>
  <c r="P1696" i="1"/>
  <c r="C1696" i="1"/>
  <c r="Q1696" i="1"/>
  <c r="R1696" i="1"/>
  <c r="S1696" i="1"/>
  <c r="T1696" i="1"/>
  <c r="U1696" i="1"/>
  <c r="V1696" i="1"/>
  <c r="W1696" i="1"/>
  <c r="X1696" i="1"/>
  <c r="Y1696" i="1"/>
  <c r="Z1696" i="1"/>
  <c r="O1697" i="1"/>
  <c r="P1697" i="1"/>
  <c r="C1697" i="1"/>
  <c r="Q1697" i="1"/>
  <c r="R1697" i="1"/>
  <c r="S1697" i="1"/>
  <c r="T1697" i="1"/>
  <c r="U1697" i="1"/>
  <c r="V1697" i="1"/>
  <c r="W1697" i="1"/>
  <c r="X1697" i="1"/>
  <c r="Y1697" i="1"/>
  <c r="Z1697" i="1"/>
  <c r="O1698" i="1"/>
  <c r="P1698" i="1"/>
  <c r="C1698" i="1"/>
  <c r="Q1698" i="1"/>
  <c r="R1698" i="1"/>
  <c r="S1698" i="1"/>
  <c r="T1698" i="1"/>
  <c r="U1698" i="1"/>
  <c r="V1698" i="1"/>
  <c r="W1698" i="1"/>
  <c r="X1698" i="1"/>
  <c r="Y1698" i="1"/>
  <c r="Z1698" i="1"/>
  <c r="O1699" i="1"/>
  <c r="P1699" i="1"/>
  <c r="C1699" i="1"/>
  <c r="Q1699" i="1"/>
  <c r="R1699" i="1"/>
  <c r="S1699" i="1"/>
  <c r="T1699" i="1"/>
  <c r="U1699" i="1"/>
  <c r="V1699" i="1"/>
  <c r="W1699" i="1"/>
  <c r="X1699" i="1"/>
  <c r="Y1699" i="1"/>
  <c r="Z1699" i="1"/>
  <c r="O1700" i="1"/>
  <c r="P1700" i="1"/>
  <c r="C1700" i="1"/>
  <c r="Q1700" i="1"/>
  <c r="R1700" i="1"/>
  <c r="S1700" i="1"/>
  <c r="T1700" i="1"/>
  <c r="U1700" i="1"/>
  <c r="V1700" i="1"/>
  <c r="W1700" i="1"/>
  <c r="X1700" i="1"/>
  <c r="Y1700" i="1"/>
  <c r="Z1700" i="1"/>
  <c r="O1701" i="1"/>
  <c r="P1701" i="1"/>
  <c r="C1701" i="1"/>
  <c r="Q1701" i="1"/>
  <c r="R1701" i="1"/>
  <c r="S1701" i="1"/>
  <c r="T1701" i="1"/>
  <c r="U1701" i="1"/>
  <c r="V1701" i="1"/>
  <c r="W1701" i="1"/>
  <c r="X1701" i="1"/>
  <c r="Y1701" i="1"/>
  <c r="Z1701" i="1"/>
  <c r="O1702" i="1"/>
  <c r="P1702" i="1"/>
  <c r="C1702" i="1"/>
  <c r="Q1702" i="1"/>
  <c r="R1702" i="1"/>
  <c r="S1702" i="1"/>
  <c r="T1702" i="1"/>
  <c r="U1702" i="1"/>
  <c r="V1702" i="1"/>
  <c r="W1702" i="1"/>
  <c r="X1702" i="1"/>
  <c r="Y1702" i="1"/>
  <c r="Z1702" i="1"/>
  <c r="O1703" i="1"/>
  <c r="P1703" i="1"/>
  <c r="C1703" i="1"/>
  <c r="Q1703" i="1"/>
  <c r="R1703" i="1"/>
  <c r="S1703" i="1"/>
  <c r="T1703" i="1"/>
  <c r="U1703" i="1"/>
  <c r="V1703" i="1"/>
  <c r="W1703" i="1"/>
  <c r="X1703" i="1"/>
  <c r="Y1703" i="1"/>
  <c r="Z1703" i="1"/>
  <c r="O1704" i="1"/>
  <c r="P1704" i="1"/>
  <c r="C1704" i="1"/>
  <c r="Q1704" i="1"/>
  <c r="R1704" i="1"/>
  <c r="S1704" i="1"/>
  <c r="T1704" i="1"/>
  <c r="U1704" i="1"/>
  <c r="V1704" i="1"/>
  <c r="W1704" i="1"/>
  <c r="X1704" i="1"/>
  <c r="Y1704" i="1"/>
  <c r="Z1704" i="1"/>
  <c r="O1705" i="1"/>
  <c r="P1705" i="1"/>
  <c r="C1705" i="1"/>
  <c r="Q1705" i="1"/>
  <c r="R1705" i="1"/>
  <c r="S1705" i="1"/>
  <c r="T1705" i="1"/>
  <c r="U1705" i="1"/>
  <c r="V1705" i="1"/>
  <c r="W1705" i="1"/>
  <c r="X1705" i="1"/>
  <c r="Y1705" i="1"/>
  <c r="Z1705" i="1"/>
  <c r="O1706" i="1"/>
  <c r="P1706" i="1"/>
  <c r="C1706" i="1"/>
  <c r="Q1706" i="1"/>
  <c r="R1706" i="1"/>
  <c r="S1706" i="1"/>
  <c r="T1706" i="1"/>
  <c r="U1706" i="1"/>
  <c r="V1706" i="1"/>
  <c r="W1706" i="1"/>
  <c r="X1706" i="1"/>
  <c r="Y1706" i="1"/>
  <c r="Z1706" i="1"/>
  <c r="O1707" i="1"/>
  <c r="P1707" i="1"/>
  <c r="C1707" i="1"/>
  <c r="Q1707" i="1"/>
  <c r="R1707" i="1"/>
  <c r="S1707" i="1"/>
  <c r="T1707" i="1"/>
  <c r="U1707" i="1"/>
  <c r="V1707" i="1"/>
  <c r="W1707" i="1"/>
  <c r="X1707" i="1"/>
  <c r="Y1707" i="1"/>
  <c r="Z1707" i="1"/>
  <c r="O1708" i="1"/>
  <c r="P1708" i="1"/>
  <c r="C1708" i="1"/>
  <c r="Q1708" i="1"/>
  <c r="R1708" i="1"/>
  <c r="S1708" i="1"/>
  <c r="T1708" i="1"/>
  <c r="U1708" i="1"/>
  <c r="V1708" i="1"/>
  <c r="W1708" i="1"/>
  <c r="X1708" i="1"/>
  <c r="Y1708" i="1"/>
  <c r="Z1708" i="1"/>
  <c r="O1709" i="1"/>
  <c r="P1709" i="1"/>
  <c r="C1709" i="1"/>
  <c r="Q1709" i="1"/>
  <c r="R1709" i="1"/>
  <c r="S1709" i="1"/>
  <c r="T1709" i="1"/>
  <c r="U1709" i="1"/>
  <c r="V1709" i="1"/>
  <c r="W1709" i="1"/>
  <c r="X1709" i="1"/>
  <c r="Y1709" i="1"/>
  <c r="Z1709" i="1"/>
  <c r="O1710" i="1"/>
  <c r="P1710" i="1"/>
  <c r="C1710" i="1"/>
  <c r="Q1710" i="1"/>
  <c r="R1710" i="1"/>
  <c r="S1710" i="1"/>
  <c r="T1710" i="1"/>
  <c r="U1710" i="1"/>
  <c r="V1710" i="1"/>
  <c r="W1710" i="1"/>
  <c r="X1710" i="1"/>
  <c r="Y1710" i="1"/>
  <c r="Z1710" i="1"/>
  <c r="O1711" i="1"/>
  <c r="P1711" i="1"/>
  <c r="C1711" i="1"/>
  <c r="Q1711" i="1"/>
  <c r="R1711" i="1"/>
  <c r="S1711" i="1"/>
  <c r="T1711" i="1"/>
  <c r="U1711" i="1"/>
  <c r="V1711" i="1"/>
  <c r="W1711" i="1"/>
  <c r="X1711" i="1"/>
  <c r="Y1711" i="1"/>
  <c r="Z1711" i="1"/>
  <c r="O1712" i="1"/>
  <c r="P1712" i="1"/>
  <c r="C1712" i="1"/>
  <c r="Q1712" i="1"/>
  <c r="R1712" i="1"/>
  <c r="S1712" i="1"/>
  <c r="T1712" i="1"/>
  <c r="U1712" i="1"/>
  <c r="V1712" i="1"/>
  <c r="W1712" i="1"/>
  <c r="X1712" i="1"/>
  <c r="Y1712" i="1"/>
  <c r="Z1712" i="1"/>
  <c r="O1713" i="1"/>
  <c r="P1713" i="1"/>
  <c r="C1713" i="1"/>
  <c r="Q1713" i="1"/>
  <c r="R1713" i="1"/>
  <c r="S1713" i="1"/>
  <c r="T1713" i="1"/>
  <c r="U1713" i="1"/>
  <c r="V1713" i="1"/>
  <c r="W1713" i="1"/>
  <c r="X1713" i="1"/>
  <c r="Y1713" i="1"/>
  <c r="Z1713" i="1"/>
  <c r="O1714" i="1"/>
  <c r="P1714" i="1"/>
  <c r="C1714" i="1"/>
  <c r="Q1714" i="1"/>
  <c r="R1714" i="1"/>
  <c r="S1714" i="1"/>
  <c r="T1714" i="1"/>
  <c r="U1714" i="1"/>
  <c r="V1714" i="1"/>
  <c r="W1714" i="1"/>
  <c r="X1714" i="1"/>
  <c r="Y1714" i="1"/>
  <c r="Z1714" i="1"/>
  <c r="O1715" i="1"/>
  <c r="P1715" i="1"/>
  <c r="C1715" i="1"/>
  <c r="Q1715" i="1"/>
  <c r="R1715" i="1"/>
  <c r="S1715" i="1"/>
  <c r="T1715" i="1"/>
  <c r="U1715" i="1"/>
  <c r="V1715" i="1"/>
  <c r="W1715" i="1"/>
  <c r="X1715" i="1"/>
  <c r="Y1715" i="1"/>
  <c r="Z1715" i="1"/>
  <c r="O1716" i="1"/>
  <c r="P1716" i="1"/>
  <c r="C1716" i="1"/>
  <c r="Q1716" i="1"/>
  <c r="R1716" i="1"/>
  <c r="S1716" i="1"/>
  <c r="T1716" i="1"/>
  <c r="U1716" i="1"/>
  <c r="V1716" i="1"/>
  <c r="W1716" i="1"/>
  <c r="X1716" i="1"/>
  <c r="Y1716" i="1"/>
  <c r="Z1716" i="1"/>
  <c r="O1717" i="1"/>
  <c r="P1717" i="1"/>
  <c r="C1717" i="1"/>
  <c r="Q1717" i="1"/>
  <c r="R1717" i="1"/>
  <c r="S1717" i="1"/>
  <c r="T1717" i="1"/>
  <c r="U1717" i="1"/>
  <c r="V1717" i="1"/>
  <c r="W1717" i="1"/>
  <c r="X1717" i="1"/>
  <c r="Y1717" i="1"/>
  <c r="Z1717" i="1"/>
  <c r="O1718" i="1"/>
  <c r="P1718" i="1"/>
  <c r="C1718" i="1"/>
  <c r="Q1718" i="1"/>
  <c r="R1718" i="1"/>
  <c r="S1718" i="1"/>
  <c r="T1718" i="1"/>
  <c r="U1718" i="1"/>
  <c r="V1718" i="1"/>
  <c r="W1718" i="1"/>
  <c r="X1718" i="1"/>
  <c r="Y1718" i="1"/>
  <c r="Z1718" i="1"/>
  <c r="O1719" i="1"/>
  <c r="P1719" i="1"/>
  <c r="C1719" i="1"/>
  <c r="Q1719" i="1"/>
  <c r="R1719" i="1"/>
  <c r="S1719" i="1"/>
  <c r="T1719" i="1"/>
  <c r="U1719" i="1"/>
  <c r="V1719" i="1"/>
  <c r="W1719" i="1"/>
  <c r="X1719" i="1"/>
  <c r="Y1719" i="1"/>
  <c r="Z1719" i="1"/>
  <c r="O1720" i="1"/>
  <c r="P1720" i="1"/>
  <c r="C1720" i="1"/>
  <c r="Q1720" i="1"/>
  <c r="R1720" i="1"/>
  <c r="S1720" i="1"/>
  <c r="T1720" i="1"/>
  <c r="U1720" i="1"/>
  <c r="V1720" i="1"/>
  <c r="W1720" i="1"/>
  <c r="X1720" i="1"/>
  <c r="Y1720" i="1"/>
  <c r="Z1720" i="1"/>
  <c r="O1721" i="1"/>
  <c r="P1721" i="1"/>
  <c r="C1721" i="1"/>
  <c r="Q1721" i="1"/>
  <c r="R1721" i="1"/>
  <c r="S1721" i="1"/>
  <c r="T1721" i="1"/>
  <c r="U1721" i="1"/>
  <c r="V1721" i="1"/>
  <c r="W1721" i="1"/>
  <c r="X1721" i="1"/>
  <c r="Y1721" i="1"/>
  <c r="Z1721" i="1"/>
  <c r="O1722" i="1"/>
  <c r="P1722" i="1"/>
  <c r="C1722" i="1"/>
  <c r="Q1722" i="1"/>
  <c r="R1722" i="1"/>
  <c r="S1722" i="1"/>
  <c r="T1722" i="1"/>
  <c r="U1722" i="1"/>
  <c r="V1722" i="1"/>
  <c r="W1722" i="1"/>
  <c r="X1722" i="1"/>
  <c r="Y1722" i="1"/>
  <c r="Z1722" i="1"/>
  <c r="O1723" i="1"/>
  <c r="P1723" i="1"/>
  <c r="C1723" i="1"/>
  <c r="Q1723" i="1"/>
  <c r="R1723" i="1"/>
  <c r="S1723" i="1"/>
  <c r="T1723" i="1"/>
  <c r="U1723" i="1"/>
  <c r="V1723" i="1"/>
  <c r="W1723" i="1"/>
  <c r="X1723" i="1"/>
  <c r="Y1723" i="1"/>
  <c r="Z1723" i="1"/>
  <c r="O1724" i="1"/>
  <c r="P1724" i="1"/>
  <c r="C1724" i="1"/>
  <c r="Q1724" i="1"/>
  <c r="R1724" i="1"/>
  <c r="S1724" i="1"/>
  <c r="T1724" i="1"/>
  <c r="U1724" i="1"/>
  <c r="V1724" i="1"/>
  <c r="W1724" i="1"/>
  <c r="X1724" i="1"/>
  <c r="Y1724" i="1"/>
  <c r="Z1724" i="1"/>
  <c r="O1725" i="1"/>
  <c r="P1725" i="1"/>
  <c r="C1725" i="1"/>
  <c r="Q1725" i="1"/>
  <c r="R1725" i="1"/>
  <c r="S1725" i="1"/>
  <c r="T1725" i="1"/>
  <c r="U1725" i="1"/>
  <c r="V1725" i="1"/>
  <c r="W1725" i="1"/>
  <c r="X1725" i="1"/>
  <c r="Y1725" i="1"/>
  <c r="Z1725" i="1"/>
  <c r="O1726" i="1"/>
  <c r="P1726" i="1"/>
  <c r="C1726" i="1"/>
  <c r="Q1726" i="1"/>
  <c r="R1726" i="1"/>
  <c r="S1726" i="1"/>
  <c r="T1726" i="1"/>
  <c r="U1726" i="1"/>
  <c r="V1726" i="1"/>
  <c r="W1726" i="1"/>
  <c r="X1726" i="1"/>
  <c r="Y1726" i="1"/>
  <c r="Z1726" i="1"/>
  <c r="O1727" i="1"/>
  <c r="P1727" i="1"/>
  <c r="C1727" i="1"/>
  <c r="Q1727" i="1"/>
  <c r="R1727" i="1"/>
  <c r="S1727" i="1"/>
  <c r="T1727" i="1"/>
  <c r="U1727" i="1"/>
  <c r="V1727" i="1"/>
  <c r="W1727" i="1"/>
  <c r="X1727" i="1"/>
  <c r="Y1727" i="1"/>
  <c r="Z1727" i="1"/>
  <c r="O1728" i="1"/>
  <c r="P1728" i="1"/>
  <c r="C1728" i="1"/>
  <c r="Q1728" i="1"/>
  <c r="R1728" i="1"/>
  <c r="S1728" i="1"/>
  <c r="T1728" i="1"/>
  <c r="U1728" i="1"/>
  <c r="V1728" i="1"/>
  <c r="W1728" i="1"/>
  <c r="X1728" i="1"/>
  <c r="Y1728" i="1"/>
  <c r="Z1728" i="1"/>
  <c r="O1729" i="1"/>
  <c r="P1729" i="1"/>
  <c r="C1729" i="1"/>
  <c r="Q1729" i="1"/>
  <c r="R1729" i="1"/>
  <c r="S1729" i="1"/>
  <c r="T1729" i="1"/>
  <c r="U1729" i="1"/>
  <c r="V1729" i="1"/>
  <c r="W1729" i="1"/>
  <c r="X1729" i="1"/>
  <c r="Y1729" i="1"/>
  <c r="Z1729" i="1"/>
  <c r="O1730" i="1"/>
  <c r="P1730" i="1"/>
  <c r="C1730" i="1"/>
  <c r="Q1730" i="1"/>
  <c r="R1730" i="1"/>
  <c r="S1730" i="1"/>
  <c r="T1730" i="1"/>
  <c r="U1730" i="1"/>
  <c r="V1730" i="1"/>
  <c r="W1730" i="1"/>
  <c r="X1730" i="1"/>
  <c r="Y1730" i="1"/>
  <c r="Z1730" i="1"/>
  <c r="O1731" i="1"/>
  <c r="P1731" i="1"/>
  <c r="C1731" i="1"/>
  <c r="Q1731" i="1"/>
  <c r="R1731" i="1"/>
  <c r="S1731" i="1"/>
  <c r="T1731" i="1"/>
  <c r="U1731" i="1"/>
  <c r="V1731" i="1"/>
  <c r="W1731" i="1"/>
  <c r="X1731" i="1"/>
  <c r="Y1731" i="1"/>
  <c r="Z1731" i="1"/>
  <c r="O1732" i="1"/>
  <c r="P1732" i="1"/>
  <c r="C1732" i="1"/>
  <c r="Q1732" i="1"/>
  <c r="R1732" i="1"/>
  <c r="S1732" i="1"/>
  <c r="T1732" i="1"/>
  <c r="U1732" i="1"/>
  <c r="V1732" i="1"/>
  <c r="W1732" i="1"/>
  <c r="X1732" i="1"/>
  <c r="Y1732" i="1"/>
  <c r="Z1732" i="1"/>
  <c r="O1733" i="1"/>
  <c r="P1733" i="1"/>
  <c r="C1733" i="1"/>
  <c r="Q1733" i="1"/>
  <c r="R1733" i="1"/>
  <c r="S1733" i="1"/>
  <c r="T1733" i="1"/>
  <c r="U1733" i="1"/>
  <c r="V1733" i="1"/>
  <c r="W1733" i="1"/>
  <c r="X1733" i="1"/>
  <c r="Y1733" i="1"/>
  <c r="Z1733" i="1"/>
  <c r="O1734" i="1"/>
  <c r="P1734" i="1"/>
  <c r="C1734" i="1"/>
  <c r="Q1734" i="1"/>
  <c r="R1734" i="1"/>
  <c r="S1734" i="1"/>
  <c r="T1734" i="1"/>
  <c r="U1734" i="1"/>
  <c r="V1734" i="1"/>
  <c r="W1734" i="1"/>
  <c r="X1734" i="1"/>
  <c r="Y1734" i="1"/>
  <c r="Z1734" i="1"/>
  <c r="O1735" i="1"/>
  <c r="P1735" i="1"/>
  <c r="C1735" i="1"/>
  <c r="Q1735" i="1"/>
  <c r="R1735" i="1"/>
  <c r="S1735" i="1"/>
  <c r="T1735" i="1"/>
  <c r="U1735" i="1"/>
  <c r="V1735" i="1"/>
  <c r="W1735" i="1"/>
  <c r="X1735" i="1"/>
  <c r="Y1735" i="1"/>
  <c r="Z1735" i="1"/>
  <c r="O1736" i="1"/>
  <c r="P1736" i="1"/>
  <c r="C1736" i="1"/>
  <c r="Q1736" i="1"/>
  <c r="R1736" i="1"/>
  <c r="S1736" i="1"/>
  <c r="T1736" i="1"/>
  <c r="U1736" i="1"/>
  <c r="V1736" i="1"/>
  <c r="W1736" i="1"/>
  <c r="X1736" i="1"/>
  <c r="Y1736" i="1"/>
  <c r="Z1736" i="1"/>
  <c r="O1737" i="1"/>
  <c r="P1737" i="1"/>
  <c r="C1737" i="1"/>
  <c r="Q1737" i="1"/>
  <c r="R1737" i="1"/>
  <c r="S1737" i="1"/>
  <c r="T1737" i="1"/>
  <c r="U1737" i="1"/>
  <c r="V1737" i="1"/>
  <c r="W1737" i="1"/>
  <c r="X1737" i="1"/>
  <c r="Y1737" i="1"/>
  <c r="Z1737" i="1"/>
  <c r="O1738" i="1"/>
  <c r="P1738" i="1"/>
  <c r="C1738" i="1"/>
  <c r="Q1738" i="1"/>
  <c r="R1738" i="1"/>
  <c r="S1738" i="1"/>
  <c r="T1738" i="1"/>
  <c r="U1738" i="1"/>
  <c r="V1738" i="1"/>
  <c r="W1738" i="1"/>
  <c r="X1738" i="1"/>
  <c r="Y1738" i="1"/>
  <c r="Z1738" i="1"/>
  <c r="O1739" i="1"/>
  <c r="P1739" i="1"/>
  <c r="C1739" i="1"/>
  <c r="Q1739" i="1"/>
  <c r="R1739" i="1"/>
  <c r="S1739" i="1"/>
  <c r="T1739" i="1"/>
  <c r="U1739" i="1"/>
  <c r="V1739" i="1"/>
  <c r="W1739" i="1"/>
  <c r="X1739" i="1"/>
  <c r="Y1739" i="1"/>
  <c r="Z1739" i="1"/>
  <c r="O1740" i="1"/>
  <c r="P1740" i="1"/>
  <c r="C1740" i="1"/>
  <c r="Q1740" i="1"/>
  <c r="R1740" i="1"/>
  <c r="S1740" i="1"/>
  <c r="T1740" i="1"/>
  <c r="U1740" i="1"/>
  <c r="V1740" i="1"/>
  <c r="W1740" i="1"/>
  <c r="X1740" i="1"/>
  <c r="Y1740" i="1"/>
  <c r="Z1740" i="1"/>
  <c r="O1741" i="1"/>
  <c r="P1741" i="1"/>
  <c r="C1741" i="1"/>
  <c r="Q1741" i="1"/>
  <c r="R1741" i="1"/>
  <c r="S1741" i="1"/>
  <c r="T1741" i="1"/>
  <c r="U1741" i="1"/>
  <c r="V1741" i="1"/>
  <c r="W1741" i="1"/>
  <c r="X1741" i="1"/>
  <c r="Y1741" i="1"/>
  <c r="Z1741" i="1"/>
  <c r="O1742" i="1"/>
  <c r="P1742" i="1"/>
  <c r="C1742" i="1"/>
  <c r="Q1742" i="1"/>
  <c r="R1742" i="1"/>
  <c r="S1742" i="1"/>
  <c r="T1742" i="1"/>
  <c r="U1742" i="1"/>
  <c r="V1742" i="1"/>
  <c r="W1742" i="1"/>
  <c r="X1742" i="1"/>
  <c r="Y1742" i="1"/>
  <c r="Z1742" i="1"/>
  <c r="O1743" i="1"/>
  <c r="P1743" i="1"/>
  <c r="C1743" i="1"/>
  <c r="Q1743" i="1"/>
  <c r="R1743" i="1"/>
  <c r="S1743" i="1"/>
  <c r="T1743" i="1"/>
  <c r="U1743" i="1"/>
  <c r="V1743" i="1"/>
  <c r="W1743" i="1"/>
  <c r="X1743" i="1"/>
  <c r="Y1743" i="1"/>
  <c r="Z1743" i="1"/>
  <c r="O1744" i="1"/>
  <c r="P1744" i="1"/>
  <c r="C1744" i="1"/>
  <c r="Q1744" i="1"/>
  <c r="R1744" i="1"/>
  <c r="S1744" i="1"/>
  <c r="T1744" i="1"/>
  <c r="U1744" i="1"/>
  <c r="V1744" i="1"/>
  <c r="W1744" i="1"/>
  <c r="X1744" i="1"/>
  <c r="Y1744" i="1"/>
  <c r="Z1744" i="1"/>
  <c r="O1745" i="1"/>
  <c r="P1745" i="1"/>
  <c r="C1745" i="1"/>
  <c r="Q1745" i="1"/>
  <c r="R1745" i="1"/>
  <c r="S1745" i="1"/>
  <c r="T1745" i="1"/>
  <c r="U1745" i="1"/>
  <c r="V1745" i="1"/>
  <c r="W1745" i="1"/>
  <c r="X1745" i="1"/>
  <c r="Y1745" i="1"/>
  <c r="Z1745" i="1"/>
  <c r="O1746" i="1"/>
  <c r="P1746" i="1"/>
  <c r="C1746" i="1"/>
  <c r="Q1746" i="1"/>
  <c r="R1746" i="1"/>
  <c r="S1746" i="1"/>
  <c r="T1746" i="1"/>
  <c r="U1746" i="1"/>
  <c r="V1746" i="1"/>
  <c r="W1746" i="1"/>
  <c r="X1746" i="1"/>
  <c r="Y1746" i="1"/>
  <c r="Z1746" i="1"/>
  <c r="O1747" i="1"/>
  <c r="P1747" i="1"/>
  <c r="C1747" i="1"/>
  <c r="Q1747" i="1"/>
  <c r="R1747" i="1"/>
  <c r="S1747" i="1"/>
  <c r="T1747" i="1"/>
  <c r="U1747" i="1"/>
  <c r="V1747" i="1"/>
  <c r="W1747" i="1"/>
  <c r="X1747" i="1"/>
  <c r="Y1747" i="1"/>
  <c r="Z1747" i="1"/>
  <c r="O1748" i="1"/>
  <c r="P1748" i="1"/>
  <c r="C1748" i="1"/>
  <c r="Q1748" i="1"/>
  <c r="R1748" i="1"/>
  <c r="S1748" i="1"/>
  <c r="T1748" i="1"/>
  <c r="U1748" i="1"/>
  <c r="V1748" i="1"/>
  <c r="W1748" i="1"/>
  <c r="X1748" i="1"/>
  <c r="Y1748" i="1"/>
  <c r="Z1748" i="1"/>
  <c r="O1749" i="1"/>
  <c r="P1749" i="1"/>
  <c r="C1749" i="1"/>
  <c r="Q1749" i="1"/>
  <c r="R1749" i="1"/>
  <c r="S1749" i="1"/>
  <c r="T1749" i="1"/>
  <c r="U1749" i="1"/>
  <c r="V1749" i="1"/>
  <c r="W1749" i="1"/>
  <c r="X1749" i="1"/>
  <c r="Y1749" i="1"/>
  <c r="Z1749" i="1"/>
  <c r="O1750" i="1"/>
  <c r="P1750" i="1"/>
  <c r="C1750" i="1"/>
  <c r="Q1750" i="1"/>
  <c r="R1750" i="1"/>
  <c r="S1750" i="1"/>
  <c r="T1750" i="1"/>
  <c r="U1750" i="1"/>
  <c r="V1750" i="1"/>
  <c r="W1750" i="1"/>
  <c r="X1750" i="1"/>
  <c r="Y1750" i="1"/>
  <c r="Z1750" i="1"/>
  <c r="O1751" i="1"/>
  <c r="P1751" i="1"/>
  <c r="C1751" i="1"/>
  <c r="Q1751" i="1"/>
  <c r="R1751" i="1"/>
  <c r="S1751" i="1"/>
  <c r="T1751" i="1"/>
  <c r="U1751" i="1"/>
  <c r="V1751" i="1"/>
  <c r="W1751" i="1"/>
  <c r="X1751" i="1"/>
  <c r="Y1751" i="1"/>
  <c r="Z1751" i="1"/>
  <c r="O1752" i="1"/>
  <c r="P1752" i="1"/>
  <c r="C1752" i="1"/>
  <c r="Q1752" i="1"/>
  <c r="R1752" i="1"/>
  <c r="S1752" i="1"/>
  <c r="T1752" i="1"/>
  <c r="U1752" i="1"/>
  <c r="V1752" i="1"/>
  <c r="W1752" i="1"/>
  <c r="X1752" i="1"/>
  <c r="Y1752" i="1"/>
  <c r="Z1752" i="1"/>
  <c r="O1753" i="1"/>
  <c r="P1753" i="1"/>
  <c r="C1753" i="1"/>
  <c r="Q1753" i="1"/>
  <c r="R1753" i="1"/>
  <c r="S1753" i="1"/>
  <c r="T1753" i="1"/>
  <c r="U1753" i="1"/>
  <c r="V1753" i="1"/>
  <c r="W1753" i="1"/>
  <c r="X1753" i="1"/>
  <c r="Y1753" i="1"/>
  <c r="Z1753" i="1"/>
  <c r="O1754" i="1"/>
  <c r="P1754" i="1"/>
  <c r="C1754" i="1"/>
  <c r="Q1754" i="1"/>
  <c r="R1754" i="1"/>
  <c r="S1754" i="1"/>
  <c r="T1754" i="1"/>
  <c r="U1754" i="1"/>
  <c r="V1754" i="1"/>
  <c r="W1754" i="1"/>
  <c r="X1754" i="1"/>
  <c r="Y1754" i="1"/>
  <c r="Z1754" i="1"/>
  <c r="O1755" i="1"/>
  <c r="P1755" i="1"/>
  <c r="C1755" i="1"/>
  <c r="Q1755" i="1"/>
  <c r="R1755" i="1"/>
  <c r="S1755" i="1"/>
  <c r="T1755" i="1"/>
  <c r="U1755" i="1"/>
  <c r="V1755" i="1"/>
  <c r="W1755" i="1"/>
  <c r="X1755" i="1"/>
  <c r="Y1755" i="1"/>
  <c r="Z1755" i="1"/>
  <c r="O1756" i="1"/>
  <c r="P1756" i="1"/>
  <c r="C1756" i="1"/>
  <c r="Q1756" i="1"/>
  <c r="R1756" i="1"/>
  <c r="S1756" i="1"/>
  <c r="T1756" i="1"/>
  <c r="U1756" i="1"/>
  <c r="V1756" i="1"/>
  <c r="W1756" i="1"/>
  <c r="X1756" i="1"/>
  <c r="Y1756" i="1"/>
  <c r="Z1756" i="1"/>
  <c r="O1757" i="1"/>
  <c r="P1757" i="1"/>
  <c r="C1757" i="1"/>
  <c r="Q1757" i="1"/>
  <c r="R1757" i="1"/>
  <c r="S1757" i="1"/>
  <c r="T1757" i="1"/>
  <c r="U1757" i="1"/>
  <c r="V1757" i="1"/>
  <c r="W1757" i="1"/>
  <c r="X1757" i="1"/>
  <c r="Y1757" i="1"/>
  <c r="Z1757" i="1"/>
  <c r="O1758" i="1"/>
  <c r="P1758" i="1"/>
  <c r="C1758" i="1"/>
  <c r="Q1758" i="1"/>
  <c r="R1758" i="1"/>
  <c r="S1758" i="1"/>
  <c r="T1758" i="1"/>
  <c r="U1758" i="1"/>
  <c r="V1758" i="1"/>
  <c r="W1758" i="1"/>
  <c r="X1758" i="1"/>
  <c r="Y1758" i="1"/>
  <c r="Z1758" i="1"/>
  <c r="O1759" i="1"/>
  <c r="P1759" i="1"/>
  <c r="C1759" i="1"/>
  <c r="Q1759" i="1"/>
  <c r="R1759" i="1"/>
  <c r="S1759" i="1"/>
  <c r="T1759" i="1"/>
  <c r="U1759" i="1"/>
  <c r="V1759" i="1"/>
  <c r="W1759" i="1"/>
  <c r="X1759" i="1"/>
  <c r="Y1759" i="1"/>
  <c r="Z1759" i="1"/>
  <c r="O1760" i="1"/>
  <c r="P1760" i="1"/>
  <c r="C1760" i="1"/>
  <c r="Q1760" i="1"/>
  <c r="R1760" i="1"/>
  <c r="S1760" i="1"/>
  <c r="T1760" i="1"/>
  <c r="U1760" i="1"/>
  <c r="V1760" i="1"/>
  <c r="W1760" i="1"/>
  <c r="X1760" i="1"/>
  <c r="Y1760" i="1"/>
  <c r="Z1760" i="1"/>
  <c r="O1761" i="1"/>
  <c r="P1761" i="1"/>
  <c r="C1761" i="1"/>
  <c r="Q1761" i="1"/>
  <c r="R1761" i="1"/>
  <c r="S1761" i="1"/>
  <c r="T1761" i="1"/>
  <c r="U1761" i="1"/>
  <c r="V1761" i="1"/>
  <c r="W1761" i="1"/>
  <c r="X1761" i="1"/>
  <c r="Y1761" i="1"/>
  <c r="Z1761" i="1"/>
  <c r="O1762" i="1"/>
  <c r="P1762" i="1"/>
  <c r="C1762" i="1"/>
  <c r="Q1762" i="1"/>
  <c r="R1762" i="1"/>
  <c r="S1762" i="1"/>
  <c r="T1762" i="1"/>
  <c r="U1762" i="1"/>
  <c r="V1762" i="1"/>
  <c r="W1762" i="1"/>
  <c r="X1762" i="1"/>
  <c r="Y1762" i="1"/>
  <c r="Z1762" i="1"/>
  <c r="O1763" i="1"/>
  <c r="P1763" i="1"/>
  <c r="C1763" i="1"/>
  <c r="Q1763" i="1"/>
  <c r="R1763" i="1"/>
  <c r="S1763" i="1"/>
  <c r="T1763" i="1"/>
  <c r="U1763" i="1"/>
  <c r="V1763" i="1"/>
  <c r="W1763" i="1"/>
  <c r="X1763" i="1"/>
  <c r="Y1763" i="1"/>
  <c r="Z1763" i="1"/>
  <c r="O1764" i="1"/>
  <c r="P1764" i="1"/>
  <c r="C1764" i="1"/>
  <c r="Q1764" i="1"/>
  <c r="R1764" i="1"/>
  <c r="S1764" i="1"/>
  <c r="T1764" i="1"/>
  <c r="U1764" i="1"/>
  <c r="V1764" i="1"/>
  <c r="W1764" i="1"/>
  <c r="X1764" i="1"/>
  <c r="Y1764" i="1"/>
  <c r="Z1764" i="1"/>
  <c r="O1765" i="1"/>
  <c r="P1765" i="1"/>
  <c r="C1765" i="1"/>
  <c r="Q1765" i="1"/>
  <c r="R1765" i="1"/>
  <c r="S1765" i="1"/>
  <c r="T1765" i="1"/>
  <c r="U1765" i="1"/>
  <c r="V1765" i="1"/>
  <c r="W1765" i="1"/>
  <c r="X1765" i="1"/>
  <c r="Y1765" i="1"/>
  <c r="Z1765" i="1"/>
  <c r="O1766" i="1"/>
  <c r="P1766" i="1"/>
  <c r="C1766" i="1"/>
  <c r="Q1766" i="1"/>
  <c r="R1766" i="1"/>
  <c r="S1766" i="1"/>
  <c r="T1766" i="1"/>
  <c r="U1766" i="1"/>
  <c r="V1766" i="1"/>
  <c r="W1766" i="1"/>
  <c r="X1766" i="1"/>
  <c r="Y1766" i="1"/>
  <c r="Z1766" i="1"/>
  <c r="O1767" i="1"/>
  <c r="P1767" i="1"/>
  <c r="C1767" i="1"/>
  <c r="Q1767" i="1"/>
  <c r="R1767" i="1"/>
  <c r="S1767" i="1"/>
  <c r="T1767" i="1"/>
  <c r="U1767" i="1"/>
  <c r="V1767" i="1"/>
  <c r="W1767" i="1"/>
  <c r="X1767" i="1"/>
  <c r="Y1767" i="1"/>
  <c r="Z1767" i="1"/>
  <c r="O1768" i="1"/>
  <c r="P1768" i="1"/>
  <c r="C1768" i="1"/>
  <c r="Q1768" i="1"/>
  <c r="R1768" i="1"/>
  <c r="S1768" i="1"/>
  <c r="T1768" i="1"/>
  <c r="U1768" i="1"/>
  <c r="V1768" i="1"/>
  <c r="W1768" i="1"/>
  <c r="X1768" i="1"/>
  <c r="Y1768" i="1"/>
  <c r="Z1768" i="1"/>
  <c r="O1769" i="1"/>
  <c r="P1769" i="1"/>
  <c r="C1769" i="1"/>
  <c r="Q1769" i="1"/>
  <c r="R1769" i="1"/>
  <c r="S1769" i="1"/>
  <c r="T1769" i="1"/>
  <c r="U1769" i="1"/>
  <c r="V1769" i="1"/>
  <c r="W1769" i="1"/>
  <c r="X1769" i="1"/>
  <c r="Y1769" i="1"/>
  <c r="Z1769" i="1"/>
  <c r="O1770" i="1"/>
  <c r="P1770" i="1"/>
  <c r="C1770" i="1"/>
  <c r="Q1770" i="1"/>
  <c r="R1770" i="1"/>
  <c r="S1770" i="1"/>
  <c r="T1770" i="1"/>
  <c r="U1770" i="1"/>
  <c r="V1770" i="1"/>
  <c r="W1770" i="1"/>
  <c r="X1770" i="1"/>
  <c r="Y1770" i="1"/>
  <c r="Z1770" i="1"/>
  <c r="O1771" i="1"/>
  <c r="P1771" i="1"/>
  <c r="C1771" i="1"/>
  <c r="Q1771" i="1"/>
  <c r="R1771" i="1"/>
  <c r="S1771" i="1"/>
  <c r="T1771" i="1"/>
  <c r="U1771" i="1"/>
  <c r="V1771" i="1"/>
  <c r="W1771" i="1"/>
  <c r="X1771" i="1"/>
  <c r="Y1771" i="1"/>
  <c r="Z1771" i="1"/>
  <c r="O1772" i="1"/>
  <c r="P1772" i="1"/>
  <c r="C1772" i="1"/>
  <c r="Q1772" i="1"/>
  <c r="R1772" i="1"/>
  <c r="S1772" i="1"/>
  <c r="T1772" i="1"/>
  <c r="U1772" i="1"/>
  <c r="V1772" i="1"/>
  <c r="W1772" i="1"/>
  <c r="X1772" i="1"/>
  <c r="Y1772" i="1"/>
  <c r="Z1772" i="1"/>
  <c r="O1773" i="1"/>
  <c r="P1773" i="1"/>
  <c r="C1773" i="1"/>
  <c r="Q1773" i="1"/>
  <c r="R1773" i="1"/>
  <c r="S1773" i="1"/>
  <c r="T1773" i="1"/>
  <c r="U1773" i="1"/>
  <c r="V1773" i="1"/>
  <c r="W1773" i="1"/>
  <c r="X1773" i="1"/>
  <c r="Y1773" i="1"/>
  <c r="Z1773" i="1"/>
  <c r="O1774" i="1"/>
  <c r="P1774" i="1"/>
  <c r="C1774" i="1"/>
  <c r="Q1774" i="1"/>
  <c r="R1774" i="1"/>
  <c r="S1774" i="1"/>
  <c r="T1774" i="1"/>
  <c r="U1774" i="1"/>
  <c r="V1774" i="1"/>
  <c r="W1774" i="1"/>
  <c r="X1774" i="1"/>
  <c r="Y1774" i="1"/>
  <c r="Z1774" i="1"/>
  <c r="O1775" i="1"/>
  <c r="P1775" i="1"/>
  <c r="C1775" i="1"/>
  <c r="Q1775" i="1"/>
  <c r="R1775" i="1"/>
  <c r="S1775" i="1"/>
  <c r="T1775" i="1"/>
  <c r="U1775" i="1"/>
  <c r="V1775" i="1"/>
  <c r="W1775" i="1"/>
  <c r="X1775" i="1"/>
  <c r="Y1775" i="1"/>
  <c r="Z1775" i="1"/>
  <c r="O1776" i="1"/>
  <c r="P1776" i="1"/>
  <c r="C1776" i="1"/>
  <c r="Q1776" i="1"/>
  <c r="R1776" i="1"/>
  <c r="S1776" i="1"/>
  <c r="T1776" i="1"/>
  <c r="U1776" i="1"/>
  <c r="V1776" i="1"/>
  <c r="W1776" i="1"/>
  <c r="X1776" i="1"/>
  <c r="Y1776" i="1"/>
  <c r="Z1776" i="1"/>
  <c r="O1777" i="1"/>
  <c r="P1777" i="1"/>
  <c r="C1777" i="1"/>
  <c r="Q1777" i="1"/>
  <c r="R1777" i="1"/>
  <c r="S1777" i="1"/>
  <c r="T1777" i="1"/>
  <c r="U1777" i="1"/>
  <c r="V1777" i="1"/>
  <c r="W1777" i="1"/>
  <c r="X1777" i="1"/>
  <c r="Y1777" i="1"/>
  <c r="Z1777" i="1"/>
  <c r="O1778" i="1"/>
  <c r="P1778" i="1"/>
  <c r="C1778" i="1"/>
  <c r="Q1778" i="1"/>
  <c r="R1778" i="1"/>
  <c r="S1778" i="1"/>
  <c r="T1778" i="1"/>
  <c r="U1778" i="1"/>
  <c r="V1778" i="1"/>
  <c r="W1778" i="1"/>
  <c r="X1778" i="1"/>
  <c r="Y1778" i="1"/>
  <c r="Z1778" i="1"/>
  <c r="O1779" i="1"/>
  <c r="P1779" i="1"/>
  <c r="C1779" i="1"/>
  <c r="Q1779" i="1"/>
  <c r="R1779" i="1"/>
  <c r="S1779" i="1"/>
  <c r="T1779" i="1"/>
  <c r="U1779" i="1"/>
  <c r="V1779" i="1"/>
  <c r="W1779" i="1"/>
  <c r="X1779" i="1"/>
  <c r="Y1779" i="1"/>
  <c r="Z1779" i="1"/>
  <c r="O1780" i="1"/>
  <c r="P1780" i="1"/>
  <c r="C1780" i="1"/>
  <c r="Q1780" i="1"/>
  <c r="R1780" i="1"/>
  <c r="S1780" i="1"/>
  <c r="T1780" i="1"/>
  <c r="U1780" i="1"/>
  <c r="V1780" i="1"/>
  <c r="W1780" i="1"/>
  <c r="X1780" i="1"/>
  <c r="Y1780" i="1"/>
  <c r="Z1780" i="1"/>
  <c r="O1781" i="1"/>
  <c r="P1781" i="1"/>
  <c r="C1781" i="1"/>
  <c r="Q1781" i="1"/>
  <c r="R1781" i="1"/>
  <c r="S1781" i="1"/>
  <c r="T1781" i="1"/>
  <c r="U1781" i="1"/>
  <c r="V1781" i="1"/>
  <c r="W1781" i="1"/>
  <c r="X1781" i="1"/>
  <c r="Y1781" i="1"/>
  <c r="Z1781" i="1"/>
  <c r="O1782" i="1"/>
  <c r="P1782" i="1"/>
  <c r="C1782" i="1"/>
  <c r="Q1782" i="1"/>
  <c r="R1782" i="1"/>
  <c r="S1782" i="1"/>
  <c r="T1782" i="1"/>
  <c r="U1782" i="1"/>
  <c r="V1782" i="1"/>
  <c r="W1782" i="1"/>
  <c r="X1782" i="1"/>
  <c r="Y1782" i="1"/>
  <c r="Z1782" i="1"/>
  <c r="O1783" i="1"/>
  <c r="P1783" i="1"/>
  <c r="C1783" i="1"/>
  <c r="Q1783" i="1"/>
  <c r="R1783" i="1"/>
  <c r="S1783" i="1"/>
  <c r="T1783" i="1"/>
  <c r="U1783" i="1"/>
  <c r="V1783" i="1"/>
  <c r="W1783" i="1"/>
  <c r="X1783" i="1"/>
  <c r="Y1783" i="1"/>
  <c r="Z1783" i="1"/>
  <c r="O1784" i="1"/>
  <c r="P1784" i="1"/>
  <c r="C1784" i="1"/>
  <c r="Q1784" i="1"/>
  <c r="R1784" i="1"/>
  <c r="S1784" i="1"/>
  <c r="T1784" i="1"/>
  <c r="U1784" i="1"/>
  <c r="V1784" i="1"/>
  <c r="W1784" i="1"/>
  <c r="X1784" i="1"/>
  <c r="Y1784" i="1"/>
  <c r="Z1784" i="1"/>
  <c r="O1785" i="1"/>
  <c r="P1785" i="1"/>
  <c r="C1785" i="1"/>
  <c r="Q1785" i="1"/>
  <c r="R1785" i="1"/>
  <c r="S1785" i="1"/>
  <c r="T1785" i="1"/>
  <c r="U1785" i="1"/>
  <c r="V1785" i="1"/>
  <c r="W1785" i="1"/>
  <c r="X1785" i="1"/>
  <c r="Y1785" i="1"/>
  <c r="Z1785" i="1"/>
  <c r="O1786" i="1"/>
  <c r="P1786" i="1"/>
  <c r="C1786" i="1"/>
  <c r="Q1786" i="1"/>
  <c r="R1786" i="1"/>
  <c r="S1786" i="1"/>
  <c r="T1786" i="1"/>
  <c r="U1786" i="1"/>
  <c r="V1786" i="1"/>
  <c r="W1786" i="1"/>
  <c r="X1786" i="1"/>
  <c r="Y1786" i="1"/>
  <c r="Z1786" i="1"/>
  <c r="O1787" i="1"/>
  <c r="P1787" i="1"/>
  <c r="C1787" i="1"/>
  <c r="Q1787" i="1"/>
  <c r="R1787" i="1"/>
  <c r="S1787" i="1"/>
  <c r="T1787" i="1"/>
  <c r="U1787" i="1"/>
  <c r="V1787" i="1"/>
  <c r="W1787" i="1"/>
  <c r="X1787" i="1"/>
  <c r="Y1787" i="1"/>
  <c r="Z1787" i="1"/>
  <c r="O1788" i="1"/>
  <c r="P1788" i="1"/>
  <c r="C1788" i="1"/>
  <c r="Q1788" i="1"/>
  <c r="R1788" i="1"/>
  <c r="S1788" i="1"/>
  <c r="T1788" i="1"/>
  <c r="U1788" i="1"/>
  <c r="V1788" i="1"/>
  <c r="W1788" i="1"/>
  <c r="X1788" i="1"/>
  <c r="Y1788" i="1"/>
  <c r="Z1788" i="1"/>
  <c r="O1789" i="1"/>
  <c r="P1789" i="1"/>
  <c r="C1789" i="1"/>
  <c r="Q1789" i="1"/>
  <c r="R1789" i="1"/>
  <c r="S1789" i="1"/>
  <c r="T1789" i="1"/>
  <c r="U1789" i="1"/>
  <c r="V1789" i="1"/>
  <c r="W1789" i="1"/>
  <c r="X1789" i="1"/>
  <c r="Y1789" i="1"/>
  <c r="Z1789" i="1"/>
  <c r="O1790" i="1"/>
  <c r="P1790" i="1"/>
  <c r="C1790" i="1"/>
  <c r="Q1790" i="1"/>
  <c r="R1790" i="1"/>
  <c r="S1790" i="1"/>
  <c r="T1790" i="1"/>
  <c r="U1790" i="1"/>
  <c r="V1790" i="1"/>
  <c r="W1790" i="1"/>
  <c r="X1790" i="1"/>
  <c r="Y1790" i="1"/>
  <c r="Z1790" i="1"/>
  <c r="O1791" i="1"/>
  <c r="P1791" i="1"/>
  <c r="C1791" i="1"/>
  <c r="Q1791" i="1"/>
  <c r="R1791" i="1"/>
  <c r="S1791" i="1"/>
  <c r="T1791" i="1"/>
  <c r="U1791" i="1"/>
  <c r="V1791" i="1"/>
  <c r="W1791" i="1"/>
  <c r="X1791" i="1"/>
  <c r="Y1791" i="1"/>
  <c r="Z1791" i="1"/>
  <c r="O1792" i="1"/>
  <c r="P1792" i="1"/>
  <c r="C1792" i="1"/>
  <c r="Q1792" i="1"/>
  <c r="R1792" i="1"/>
  <c r="S1792" i="1"/>
  <c r="T1792" i="1"/>
  <c r="U1792" i="1"/>
  <c r="V1792" i="1"/>
  <c r="W1792" i="1"/>
  <c r="X1792" i="1"/>
  <c r="Y1792" i="1"/>
  <c r="Z1792" i="1"/>
  <c r="O1793" i="1"/>
  <c r="P1793" i="1"/>
  <c r="C1793" i="1"/>
  <c r="Q1793" i="1"/>
  <c r="R1793" i="1"/>
  <c r="S1793" i="1"/>
  <c r="T1793" i="1"/>
  <c r="U1793" i="1"/>
  <c r="V1793" i="1"/>
  <c r="W1793" i="1"/>
  <c r="X1793" i="1"/>
  <c r="Y1793" i="1"/>
  <c r="Z1793" i="1"/>
  <c r="O1794" i="1"/>
  <c r="P1794" i="1"/>
  <c r="C1794" i="1"/>
  <c r="Q1794" i="1"/>
  <c r="R1794" i="1"/>
  <c r="S1794" i="1"/>
  <c r="T1794" i="1"/>
  <c r="U1794" i="1"/>
  <c r="V1794" i="1"/>
  <c r="W1794" i="1"/>
  <c r="X1794" i="1"/>
  <c r="Y1794" i="1"/>
  <c r="Z1794" i="1"/>
  <c r="O1795" i="1"/>
  <c r="P1795" i="1"/>
  <c r="C1795" i="1"/>
  <c r="Q1795" i="1"/>
  <c r="R1795" i="1"/>
  <c r="S1795" i="1"/>
  <c r="T1795" i="1"/>
  <c r="U1795" i="1"/>
  <c r="V1795" i="1"/>
  <c r="W1795" i="1"/>
  <c r="X1795" i="1"/>
  <c r="Y1795" i="1"/>
  <c r="Z1795" i="1"/>
  <c r="O1796" i="1"/>
  <c r="P1796" i="1"/>
  <c r="C1796" i="1"/>
  <c r="Q1796" i="1"/>
  <c r="R1796" i="1"/>
  <c r="S1796" i="1"/>
  <c r="T1796" i="1"/>
  <c r="U1796" i="1"/>
  <c r="V1796" i="1"/>
  <c r="W1796" i="1"/>
  <c r="X1796" i="1"/>
  <c r="Y1796" i="1"/>
  <c r="Z1796" i="1"/>
  <c r="O1797" i="1"/>
  <c r="P1797" i="1"/>
  <c r="C1797" i="1"/>
  <c r="Q1797" i="1"/>
  <c r="R1797" i="1"/>
  <c r="S1797" i="1"/>
  <c r="T1797" i="1"/>
  <c r="U1797" i="1"/>
  <c r="V1797" i="1"/>
  <c r="W1797" i="1"/>
  <c r="X1797" i="1"/>
  <c r="Y1797" i="1"/>
  <c r="Z1797" i="1"/>
  <c r="O1798" i="1"/>
  <c r="P1798" i="1"/>
  <c r="C1798" i="1"/>
  <c r="Q1798" i="1"/>
  <c r="R1798" i="1"/>
  <c r="S1798" i="1"/>
  <c r="T1798" i="1"/>
  <c r="U1798" i="1"/>
  <c r="V1798" i="1"/>
  <c r="W1798" i="1"/>
  <c r="X1798" i="1"/>
  <c r="Y1798" i="1"/>
  <c r="Z1798" i="1"/>
  <c r="O1799" i="1"/>
  <c r="P1799" i="1"/>
  <c r="C1799" i="1"/>
  <c r="Q1799" i="1"/>
  <c r="R1799" i="1"/>
  <c r="S1799" i="1"/>
  <c r="T1799" i="1"/>
  <c r="U1799" i="1"/>
  <c r="V1799" i="1"/>
  <c r="W1799" i="1"/>
  <c r="X1799" i="1"/>
  <c r="Y1799" i="1"/>
  <c r="Z1799" i="1"/>
  <c r="O1800" i="1"/>
  <c r="P1800" i="1"/>
  <c r="C1800" i="1"/>
  <c r="Q1800" i="1"/>
  <c r="R1800" i="1"/>
  <c r="S1800" i="1"/>
  <c r="T1800" i="1"/>
  <c r="U1800" i="1"/>
  <c r="V1800" i="1"/>
  <c r="W1800" i="1"/>
  <c r="X1800" i="1"/>
  <c r="Y1800" i="1"/>
  <c r="Z1800" i="1"/>
  <c r="O1801" i="1"/>
  <c r="P1801" i="1"/>
  <c r="C1801" i="1"/>
  <c r="Q1801" i="1"/>
  <c r="R1801" i="1"/>
  <c r="S1801" i="1"/>
  <c r="T1801" i="1"/>
  <c r="U1801" i="1"/>
  <c r="V1801" i="1"/>
  <c r="W1801" i="1"/>
  <c r="X1801" i="1"/>
  <c r="Y1801" i="1"/>
  <c r="Z1801" i="1"/>
  <c r="O1802" i="1"/>
  <c r="P1802" i="1"/>
  <c r="C1802" i="1"/>
  <c r="Q1802" i="1"/>
  <c r="R1802" i="1"/>
  <c r="S1802" i="1"/>
  <c r="T1802" i="1"/>
  <c r="U1802" i="1"/>
  <c r="V1802" i="1"/>
  <c r="W1802" i="1"/>
  <c r="X1802" i="1"/>
  <c r="Y1802" i="1"/>
  <c r="Z1802" i="1"/>
  <c r="O1803" i="1"/>
  <c r="P1803" i="1"/>
  <c r="C1803" i="1"/>
  <c r="Q1803" i="1"/>
  <c r="R1803" i="1"/>
  <c r="S1803" i="1"/>
  <c r="T1803" i="1"/>
  <c r="U1803" i="1"/>
  <c r="V1803" i="1"/>
  <c r="W1803" i="1"/>
  <c r="X1803" i="1"/>
  <c r="Y1803" i="1"/>
  <c r="Z1803" i="1"/>
  <c r="O1804" i="1"/>
  <c r="P1804" i="1"/>
  <c r="C1804" i="1"/>
  <c r="Q1804" i="1"/>
  <c r="R1804" i="1"/>
  <c r="S1804" i="1"/>
  <c r="T1804" i="1"/>
  <c r="U1804" i="1"/>
  <c r="V1804" i="1"/>
  <c r="W1804" i="1"/>
  <c r="X1804" i="1"/>
  <c r="Y1804" i="1"/>
  <c r="Z1804" i="1"/>
  <c r="O1805" i="1"/>
  <c r="P1805" i="1"/>
  <c r="C1805" i="1"/>
  <c r="Q1805" i="1"/>
  <c r="R1805" i="1"/>
  <c r="S1805" i="1"/>
  <c r="T1805" i="1"/>
  <c r="U1805" i="1"/>
  <c r="V1805" i="1"/>
  <c r="W1805" i="1"/>
  <c r="X1805" i="1"/>
  <c r="Y1805" i="1"/>
  <c r="Z1805" i="1"/>
  <c r="O1806" i="1"/>
  <c r="P1806" i="1"/>
  <c r="C1806" i="1"/>
  <c r="Q1806" i="1"/>
  <c r="R1806" i="1"/>
  <c r="S1806" i="1"/>
  <c r="T1806" i="1"/>
  <c r="U1806" i="1"/>
  <c r="V1806" i="1"/>
  <c r="W1806" i="1"/>
  <c r="X1806" i="1"/>
  <c r="Y1806" i="1"/>
  <c r="Z1806" i="1"/>
  <c r="O1807" i="1"/>
  <c r="P1807" i="1"/>
  <c r="C1807" i="1"/>
  <c r="Q1807" i="1"/>
  <c r="R1807" i="1"/>
  <c r="S1807" i="1"/>
  <c r="T1807" i="1"/>
  <c r="U1807" i="1"/>
  <c r="V1807" i="1"/>
  <c r="W1807" i="1"/>
  <c r="X1807" i="1"/>
  <c r="Y1807" i="1"/>
  <c r="Z1807" i="1"/>
  <c r="O1808" i="1"/>
  <c r="P1808" i="1"/>
  <c r="C1808" i="1"/>
  <c r="Q1808" i="1"/>
  <c r="R1808" i="1"/>
  <c r="S1808" i="1"/>
  <c r="T1808" i="1"/>
  <c r="U1808" i="1"/>
  <c r="V1808" i="1"/>
  <c r="W1808" i="1"/>
  <c r="X1808" i="1"/>
  <c r="Y1808" i="1"/>
  <c r="Z1808" i="1"/>
  <c r="O1809" i="1"/>
  <c r="P1809" i="1"/>
  <c r="C1809" i="1"/>
  <c r="Q1809" i="1"/>
  <c r="R1809" i="1"/>
  <c r="S1809" i="1"/>
  <c r="T1809" i="1"/>
  <c r="U1809" i="1"/>
  <c r="V1809" i="1"/>
  <c r="W1809" i="1"/>
  <c r="X1809" i="1"/>
  <c r="Y1809" i="1"/>
  <c r="Z1809" i="1"/>
  <c r="O1810" i="1"/>
  <c r="P1810" i="1"/>
  <c r="C1810" i="1"/>
  <c r="Q1810" i="1"/>
  <c r="R1810" i="1"/>
  <c r="S1810" i="1"/>
  <c r="T1810" i="1"/>
  <c r="U1810" i="1"/>
  <c r="V1810" i="1"/>
  <c r="W1810" i="1"/>
  <c r="X1810" i="1"/>
  <c r="Y1810" i="1"/>
  <c r="Z1810" i="1"/>
  <c r="O1811" i="1"/>
  <c r="P1811" i="1"/>
  <c r="C1811" i="1"/>
  <c r="Q1811" i="1"/>
  <c r="R1811" i="1"/>
  <c r="S1811" i="1"/>
  <c r="T1811" i="1"/>
  <c r="U1811" i="1"/>
  <c r="V1811" i="1"/>
  <c r="W1811" i="1"/>
  <c r="X1811" i="1"/>
  <c r="Y1811" i="1"/>
  <c r="Z1811" i="1"/>
  <c r="O1812" i="1"/>
  <c r="P1812" i="1"/>
  <c r="C1812" i="1"/>
  <c r="Q1812" i="1"/>
  <c r="R1812" i="1"/>
  <c r="S1812" i="1"/>
  <c r="T1812" i="1"/>
  <c r="U1812" i="1"/>
  <c r="V1812" i="1"/>
  <c r="W1812" i="1"/>
  <c r="X1812" i="1"/>
  <c r="Y1812" i="1"/>
  <c r="Z1812" i="1"/>
  <c r="O1813" i="1"/>
  <c r="P1813" i="1"/>
  <c r="C1813" i="1"/>
  <c r="Q1813" i="1"/>
  <c r="R1813" i="1"/>
  <c r="S1813" i="1"/>
  <c r="T1813" i="1"/>
  <c r="U1813" i="1"/>
  <c r="V1813" i="1"/>
  <c r="W1813" i="1"/>
  <c r="X1813" i="1"/>
  <c r="Y1813" i="1"/>
  <c r="Z1813" i="1"/>
  <c r="O1814" i="1"/>
  <c r="P1814" i="1"/>
  <c r="C1814" i="1"/>
  <c r="Q1814" i="1"/>
  <c r="R1814" i="1"/>
  <c r="S1814" i="1"/>
  <c r="T1814" i="1"/>
  <c r="U1814" i="1"/>
  <c r="V1814" i="1"/>
  <c r="W1814" i="1"/>
  <c r="X1814" i="1"/>
  <c r="Y1814" i="1"/>
  <c r="Z1814" i="1"/>
  <c r="O1815" i="1"/>
  <c r="P1815" i="1"/>
  <c r="C1815" i="1"/>
  <c r="Q1815" i="1"/>
  <c r="R1815" i="1"/>
  <c r="S1815" i="1"/>
  <c r="T1815" i="1"/>
  <c r="U1815" i="1"/>
  <c r="V1815" i="1"/>
  <c r="W1815" i="1"/>
  <c r="X1815" i="1"/>
  <c r="Y1815" i="1"/>
  <c r="Z1815" i="1"/>
  <c r="O1816" i="1"/>
  <c r="P1816" i="1"/>
  <c r="C1816" i="1"/>
  <c r="Q1816" i="1"/>
  <c r="R1816" i="1"/>
  <c r="S1816" i="1"/>
  <c r="T1816" i="1"/>
  <c r="U1816" i="1"/>
  <c r="V1816" i="1"/>
  <c r="W1816" i="1"/>
  <c r="X1816" i="1"/>
  <c r="Y1816" i="1"/>
  <c r="Z1816" i="1"/>
  <c r="O1817" i="1"/>
  <c r="P1817" i="1"/>
  <c r="C1817" i="1"/>
  <c r="Q1817" i="1"/>
  <c r="R1817" i="1"/>
  <c r="S1817" i="1"/>
  <c r="T1817" i="1"/>
  <c r="U1817" i="1"/>
  <c r="V1817" i="1"/>
  <c r="W1817" i="1"/>
  <c r="X1817" i="1"/>
  <c r="Y1817" i="1"/>
  <c r="Z1817" i="1"/>
  <c r="O1818" i="1"/>
  <c r="P1818" i="1"/>
  <c r="C1818" i="1"/>
  <c r="Q1818" i="1"/>
  <c r="R1818" i="1"/>
  <c r="S1818" i="1"/>
  <c r="T1818" i="1"/>
  <c r="U1818" i="1"/>
  <c r="V1818" i="1"/>
  <c r="W1818" i="1"/>
  <c r="X1818" i="1"/>
  <c r="Y1818" i="1"/>
  <c r="Z1818" i="1"/>
  <c r="O1819" i="1"/>
  <c r="P1819" i="1"/>
  <c r="C1819" i="1"/>
  <c r="Q1819" i="1"/>
  <c r="R1819" i="1"/>
  <c r="S1819" i="1"/>
  <c r="T1819" i="1"/>
  <c r="U1819" i="1"/>
  <c r="V1819" i="1"/>
  <c r="W1819" i="1"/>
  <c r="X1819" i="1"/>
  <c r="Y1819" i="1"/>
  <c r="Z1819" i="1"/>
  <c r="O1820" i="1"/>
  <c r="P1820" i="1"/>
  <c r="C1820" i="1"/>
  <c r="Q1820" i="1"/>
  <c r="R1820" i="1"/>
  <c r="S1820" i="1"/>
  <c r="T1820" i="1"/>
  <c r="U1820" i="1"/>
  <c r="V1820" i="1"/>
  <c r="W1820" i="1"/>
  <c r="X1820" i="1"/>
  <c r="Y1820" i="1"/>
  <c r="Z1820" i="1"/>
  <c r="O1821" i="1"/>
  <c r="P1821" i="1"/>
  <c r="C1821" i="1"/>
  <c r="Q1821" i="1"/>
  <c r="R1821" i="1"/>
  <c r="S1821" i="1"/>
  <c r="T1821" i="1"/>
  <c r="U1821" i="1"/>
  <c r="V1821" i="1"/>
  <c r="W1821" i="1"/>
  <c r="X1821" i="1"/>
  <c r="Y1821" i="1"/>
  <c r="Z1821" i="1"/>
  <c r="O1822" i="1"/>
  <c r="P1822" i="1"/>
  <c r="C1822" i="1"/>
  <c r="Q1822" i="1"/>
  <c r="R1822" i="1"/>
  <c r="S1822" i="1"/>
  <c r="T1822" i="1"/>
  <c r="U1822" i="1"/>
  <c r="V1822" i="1"/>
  <c r="W1822" i="1"/>
  <c r="X1822" i="1"/>
  <c r="Y1822" i="1"/>
  <c r="Z1822" i="1"/>
  <c r="O1823" i="1"/>
  <c r="P1823" i="1"/>
  <c r="C1823" i="1"/>
  <c r="Q1823" i="1"/>
  <c r="R1823" i="1"/>
  <c r="S1823" i="1"/>
  <c r="T1823" i="1"/>
  <c r="U1823" i="1"/>
  <c r="V1823" i="1"/>
  <c r="W1823" i="1"/>
  <c r="X1823" i="1"/>
  <c r="Y1823" i="1"/>
  <c r="Z1823" i="1"/>
  <c r="O1824" i="1"/>
  <c r="P1824" i="1"/>
  <c r="C1824" i="1"/>
  <c r="Q1824" i="1"/>
  <c r="R1824" i="1"/>
  <c r="S1824" i="1"/>
  <c r="T1824" i="1"/>
  <c r="U1824" i="1"/>
  <c r="V1824" i="1"/>
  <c r="W1824" i="1"/>
  <c r="X1824" i="1"/>
  <c r="Y1824" i="1"/>
  <c r="Z1824" i="1"/>
  <c r="O1825" i="1"/>
  <c r="P1825" i="1"/>
  <c r="C1825" i="1"/>
  <c r="Q1825" i="1"/>
  <c r="R1825" i="1"/>
  <c r="S1825" i="1"/>
  <c r="T1825" i="1"/>
  <c r="U1825" i="1"/>
  <c r="V1825" i="1"/>
  <c r="W1825" i="1"/>
  <c r="X1825" i="1"/>
  <c r="Y1825" i="1"/>
  <c r="Z1825" i="1"/>
  <c r="O1826" i="1"/>
  <c r="P1826" i="1"/>
  <c r="C1826" i="1"/>
  <c r="Q1826" i="1"/>
  <c r="R1826" i="1"/>
  <c r="S1826" i="1"/>
  <c r="T1826" i="1"/>
  <c r="U1826" i="1"/>
  <c r="V1826" i="1"/>
  <c r="W1826" i="1"/>
  <c r="X1826" i="1"/>
  <c r="Y1826" i="1"/>
  <c r="Z1826" i="1"/>
  <c r="O1827" i="1"/>
  <c r="P1827" i="1"/>
  <c r="C1827" i="1"/>
  <c r="Q1827" i="1"/>
  <c r="R1827" i="1"/>
  <c r="S1827" i="1"/>
  <c r="T1827" i="1"/>
  <c r="U1827" i="1"/>
  <c r="V1827" i="1"/>
  <c r="W1827" i="1"/>
  <c r="X1827" i="1"/>
  <c r="Y1827" i="1"/>
  <c r="Z1827" i="1"/>
  <c r="O1828" i="1"/>
  <c r="P1828" i="1"/>
  <c r="C1828" i="1"/>
  <c r="Q1828" i="1"/>
  <c r="R1828" i="1"/>
  <c r="S1828" i="1"/>
  <c r="T1828" i="1"/>
  <c r="U1828" i="1"/>
  <c r="V1828" i="1"/>
  <c r="W1828" i="1"/>
  <c r="X1828" i="1"/>
  <c r="Y1828" i="1"/>
  <c r="Z1828" i="1"/>
  <c r="O1829" i="1"/>
  <c r="P1829" i="1"/>
  <c r="C1829" i="1"/>
  <c r="Q1829" i="1"/>
  <c r="R1829" i="1"/>
  <c r="S1829" i="1"/>
  <c r="T1829" i="1"/>
  <c r="U1829" i="1"/>
  <c r="V1829" i="1"/>
  <c r="W1829" i="1"/>
  <c r="X1829" i="1"/>
  <c r="Y1829" i="1"/>
  <c r="Z1829" i="1"/>
  <c r="O1830" i="1"/>
  <c r="P1830" i="1"/>
  <c r="C1830" i="1"/>
  <c r="Q1830" i="1"/>
  <c r="R1830" i="1"/>
  <c r="S1830" i="1"/>
  <c r="T1830" i="1"/>
  <c r="U1830" i="1"/>
  <c r="V1830" i="1"/>
  <c r="W1830" i="1"/>
  <c r="X1830" i="1"/>
  <c r="Y1830" i="1"/>
  <c r="Z1830" i="1"/>
  <c r="O1831" i="1"/>
  <c r="P1831" i="1"/>
  <c r="C1831" i="1"/>
  <c r="Q1831" i="1"/>
  <c r="R1831" i="1"/>
  <c r="S1831" i="1"/>
  <c r="T1831" i="1"/>
  <c r="U1831" i="1"/>
  <c r="V1831" i="1"/>
  <c r="W1831" i="1"/>
  <c r="X1831" i="1"/>
  <c r="Y1831" i="1"/>
  <c r="Z1831" i="1"/>
  <c r="O1832" i="1"/>
  <c r="P1832" i="1"/>
  <c r="C1832" i="1"/>
  <c r="Q1832" i="1"/>
  <c r="R1832" i="1"/>
  <c r="S1832" i="1"/>
  <c r="T1832" i="1"/>
  <c r="U1832" i="1"/>
  <c r="V1832" i="1"/>
  <c r="W1832" i="1"/>
  <c r="X1832" i="1"/>
  <c r="Y1832" i="1"/>
  <c r="Z1832" i="1"/>
  <c r="O1833" i="1"/>
  <c r="P1833" i="1"/>
  <c r="C1833" i="1"/>
  <c r="Q1833" i="1"/>
  <c r="R1833" i="1"/>
  <c r="S1833" i="1"/>
  <c r="T1833" i="1"/>
  <c r="U1833" i="1"/>
  <c r="V1833" i="1"/>
  <c r="W1833" i="1"/>
  <c r="X1833" i="1"/>
  <c r="Y1833" i="1"/>
  <c r="Z1833" i="1"/>
  <c r="O1834" i="1"/>
  <c r="P1834" i="1"/>
  <c r="C1834" i="1"/>
  <c r="Q1834" i="1"/>
  <c r="R1834" i="1"/>
  <c r="S1834" i="1"/>
  <c r="T1834" i="1"/>
  <c r="U1834" i="1"/>
  <c r="V1834" i="1"/>
  <c r="W1834" i="1"/>
  <c r="X1834" i="1"/>
  <c r="Y1834" i="1"/>
  <c r="Z1834" i="1"/>
  <c r="O1835" i="1"/>
  <c r="P1835" i="1"/>
  <c r="C1835" i="1"/>
  <c r="Q1835" i="1"/>
  <c r="R1835" i="1"/>
  <c r="S1835" i="1"/>
  <c r="T1835" i="1"/>
  <c r="U1835" i="1"/>
  <c r="V1835" i="1"/>
  <c r="W1835" i="1"/>
  <c r="X1835" i="1"/>
  <c r="Y1835" i="1"/>
  <c r="Z1835" i="1"/>
  <c r="O1836" i="1"/>
  <c r="P1836" i="1"/>
  <c r="C1836" i="1"/>
  <c r="Q1836" i="1"/>
  <c r="R1836" i="1"/>
  <c r="S1836" i="1"/>
  <c r="T1836" i="1"/>
  <c r="U1836" i="1"/>
  <c r="V1836" i="1"/>
  <c r="W1836" i="1"/>
  <c r="X1836" i="1"/>
  <c r="Y1836" i="1"/>
  <c r="Z1836" i="1"/>
  <c r="O1837" i="1"/>
  <c r="P1837" i="1"/>
  <c r="C1837" i="1"/>
  <c r="Q1837" i="1"/>
  <c r="R1837" i="1"/>
  <c r="S1837" i="1"/>
  <c r="T1837" i="1"/>
  <c r="U1837" i="1"/>
  <c r="V1837" i="1"/>
  <c r="W1837" i="1"/>
  <c r="X1837" i="1"/>
  <c r="Y1837" i="1"/>
  <c r="Z1837" i="1"/>
  <c r="O1838" i="1"/>
  <c r="P1838" i="1"/>
  <c r="C1838" i="1"/>
  <c r="Q1838" i="1"/>
  <c r="R1838" i="1"/>
  <c r="S1838" i="1"/>
  <c r="T1838" i="1"/>
  <c r="U1838" i="1"/>
  <c r="V1838" i="1"/>
  <c r="W1838" i="1"/>
  <c r="X1838" i="1"/>
  <c r="Y1838" i="1"/>
  <c r="Z1838" i="1"/>
  <c r="O1839" i="1"/>
  <c r="P1839" i="1"/>
  <c r="C1839" i="1"/>
  <c r="Q1839" i="1"/>
  <c r="R1839" i="1"/>
  <c r="S1839" i="1"/>
  <c r="T1839" i="1"/>
  <c r="U1839" i="1"/>
  <c r="V1839" i="1"/>
  <c r="W1839" i="1"/>
  <c r="X1839" i="1"/>
  <c r="Y1839" i="1"/>
  <c r="Z1839" i="1"/>
  <c r="O1840" i="1"/>
  <c r="P1840" i="1"/>
  <c r="C1840" i="1"/>
  <c r="Q1840" i="1"/>
  <c r="R1840" i="1"/>
  <c r="S1840" i="1"/>
  <c r="T1840" i="1"/>
  <c r="U1840" i="1"/>
  <c r="V1840" i="1"/>
  <c r="W1840" i="1"/>
  <c r="X1840" i="1"/>
  <c r="Y1840" i="1"/>
  <c r="Z1840" i="1"/>
  <c r="O1841" i="1"/>
  <c r="P1841" i="1"/>
  <c r="C1841" i="1"/>
  <c r="Q1841" i="1"/>
  <c r="R1841" i="1"/>
  <c r="S1841" i="1"/>
  <c r="T1841" i="1"/>
  <c r="U1841" i="1"/>
  <c r="V1841" i="1"/>
  <c r="W1841" i="1"/>
  <c r="X1841" i="1"/>
  <c r="Y1841" i="1"/>
  <c r="Z1841" i="1"/>
  <c r="O1842" i="1"/>
  <c r="P1842" i="1"/>
  <c r="C1842" i="1"/>
  <c r="Q1842" i="1"/>
  <c r="R1842" i="1"/>
  <c r="S1842" i="1"/>
  <c r="T1842" i="1"/>
  <c r="U1842" i="1"/>
  <c r="V1842" i="1"/>
  <c r="W1842" i="1"/>
  <c r="X1842" i="1"/>
  <c r="Y1842" i="1"/>
  <c r="Z1842" i="1"/>
  <c r="O1843" i="1"/>
  <c r="P1843" i="1"/>
  <c r="C1843" i="1"/>
  <c r="Q1843" i="1"/>
  <c r="R1843" i="1"/>
  <c r="S1843" i="1"/>
  <c r="T1843" i="1"/>
  <c r="U1843" i="1"/>
  <c r="V1843" i="1"/>
  <c r="W1843" i="1"/>
  <c r="X1843" i="1"/>
  <c r="Y1843" i="1"/>
  <c r="Z1843" i="1"/>
  <c r="O1844" i="1"/>
  <c r="P1844" i="1"/>
  <c r="C1844" i="1"/>
  <c r="Q1844" i="1"/>
  <c r="R1844" i="1"/>
  <c r="S1844" i="1"/>
  <c r="T1844" i="1"/>
  <c r="U1844" i="1"/>
  <c r="V1844" i="1"/>
  <c r="W1844" i="1"/>
  <c r="X1844" i="1"/>
  <c r="Y1844" i="1"/>
  <c r="Z1844" i="1"/>
  <c r="O1845" i="1"/>
  <c r="P1845" i="1"/>
  <c r="C1845" i="1"/>
  <c r="Q1845" i="1"/>
  <c r="R1845" i="1"/>
  <c r="S1845" i="1"/>
  <c r="T1845" i="1"/>
  <c r="U1845" i="1"/>
  <c r="V1845" i="1"/>
  <c r="W1845" i="1"/>
  <c r="X1845" i="1"/>
  <c r="Y1845" i="1"/>
  <c r="Z1845" i="1"/>
  <c r="O1846" i="1"/>
  <c r="P1846" i="1"/>
  <c r="C1846" i="1"/>
  <c r="Q1846" i="1"/>
  <c r="R1846" i="1"/>
  <c r="S1846" i="1"/>
  <c r="T1846" i="1"/>
  <c r="U1846" i="1"/>
  <c r="V1846" i="1"/>
  <c r="W1846" i="1"/>
  <c r="X1846" i="1"/>
  <c r="Y1846" i="1"/>
  <c r="Z1846" i="1"/>
  <c r="O1847" i="1"/>
  <c r="P1847" i="1"/>
  <c r="C1847" i="1"/>
  <c r="Q1847" i="1"/>
  <c r="R1847" i="1"/>
  <c r="S1847" i="1"/>
  <c r="T1847" i="1"/>
  <c r="U1847" i="1"/>
  <c r="V1847" i="1"/>
  <c r="W1847" i="1"/>
  <c r="X1847" i="1"/>
  <c r="Y1847" i="1"/>
  <c r="Z1847" i="1"/>
  <c r="O1848" i="1"/>
  <c r="P1848" i="1"/>
  <c r="C1848" i="1"/>
  <c r="Q1848" i="1"/>
  <c r="R1848" i="1"/>
  <c r="S1848" i="1"/>
  <c r="T1848" i="1"/>
  <c r="U1848" i="1"/>
  <c r="V1848" i="1"/>
  <c r="W1848" i="1"/>
  <c r="X1848" i="1"/>
  <c r="Y1848" i="1"/>
  <c r="Z1848" i="1"/>
  <c r="O1849" i="1"/>
  <c r="P1849" i="1"/>
  <c r="C1849" i="1"/>
  <c r="Q1849" i="1"/>
  <c r="R1849" i="1"/>
  <c r="S1849" i="1"/>
  <c r="T1849" i="1"/>
  <c r="U1849" i="1"/>
  <c r="V1849" i="1"/>
  <c r="W1849" i="1"/>
  <c r="X1849" i="1"/>
  <c r="Y1849" i="1"/>
  <c r="Z1849" i="1"/>
  <c r="O1850" i="1"/>
  <c r="P1850" i="1"/>
  <c r="C1850" i="1"/>
  <c r="Q1850" i="1"/>
  <c r="R1850" i="1"/>
  <c r="S1850" i="1"/>
  <c r="T1850" i="1"/>
  <c r="U1850" i="1"/>
  <c r="V1850" i="1"/>
  <c r="W1850" i="1"/>
  <c r="X1850" i="1"/>
  <c r="Y1850" i="1"/>
  <c r="Z1850" i="1"/>
  <c r="O1851" i="1"/>
  <c r="P1851" i="1"/>
  <c r="C1851" i="1"/>
  <c r="Q1851" i="1"/>
  <c r="R1851" i="1"/>
  <c r="S1851" i="1"/>
  <c r="T1851" i="1"/>
  <c r="U1851" i="1"/>
  <c r="V1851" i="1"/>
  <c r="W1851" i="1"/>
  <c r="X1851" i="1"/>
  <c r="Y1851" i="1"/>
  <c r="Z1851" i="1"/>
  <c r="O1852" i="1"/>
  <c r="P1852" i="1"/>
  <c r="C1852" i="1"/>
  <c r="Q1852" i="1"/>
  <c r="R1852" i="1"/>
  <c r="S1852" i="1"/>
  <c r="T1852" i="1"/>
  <c r="U1852" i="1"/>
  <c r="V1852" i="1"/>
  <c r="W1852" i="1"/>
  <c r="X1852" i="1"/>
  <c r="Y1852" i="1"/>
  <c r="Z1852" i="1"/>
  <c r="O1853" i="1"/>
  <c r="P1853" i="1"/>
  <c r="C1853" i="1"/>
  <c r="Q1853" i="1"/>
  <c r="R1853" i="1"/>
  <c r="S1853" i="1"/>
  <c r="T1853" i="1"/>
  <c r="U1853" i="1"/>
  <c r="V1853" i="1"/>
  <c r="W1853" i="1"/>
  <c r="X1853" i="1"/>
  <c r="Y1853" i="1"/>
  <c r="Z1853" i="1"/>
  <c r="O1854" i="1"/>
  <c r="P1854" i="1"/>
  <c r="C1854" i="1"/>
  <c r="Q1854" i="1"/>
  <c r="R1854" i="1"/>
  <c r="S1854" i="1"/>
  <c r="T1854" i="1"/>
  <c r="U1854" i="1"/>
  <c r="V1854" i="1"/>
  <c r="W1854" i="1"/>
  <c r="X1854" i="1"/>
  <c r="Y1854" i="1"/>
  <c r="Z1854" i="1"/>
  <c r="O1855" i="1"/>
  <c r="P1855" i="1"/>
  <c r="C1855" i="1"/>
  <c r="Q1855" i="1"/>
  <c r="R1855" i="1"/>
  <c r="S1855" i="1"/>
  <c r="T1855" i="1"/>
  <c r="U1855" i="1"/>
  <c r="V1855" i="1"/>
  <c r="W1855" i="1"/>
  <c r="X1855" i="1"/>
  <c r="Y1855" i="1"/>
  <c r="Z1855" i="1"/>
  <c r="O1856" i="1"/>
  <c r="P1856" i="1"/>
  <c r="C1856" i="1"/>
  <c r="Q1856" i="1"/>
  <c r="R1856" i="1"/>
  <c r="S1856" i="1"/>
  <c r="T1856" i="1"/>
  <c r="U1856" i="1"/>
  <c r="V1856" i="1"/>
  <c r="W1856" i="1"/>
  <c r="X1856" i="1"/>
  <c r="Y1856" i="1"/>
  <c r="Z1856" i="1"/>
  <c r="O1857" i="1"/>
  <c r="P1857" i="1"/>
  <c r="C1857" i="1"/>
  <c r="Q1857" i="1"/>
  <c r="R1857" i="1"/>
  <c r="S1857" i="1"/>
  <c r="T1857" i="1"/>
  <c r="U1857" i="1"/>
  <c r="V1857" i="1"/>
  <c r="W1857" i="1"/>
  <c r="X1857" i="1"/>
  <c r="Y1857" i="1"/>
  <c r="Z1857" i="1"/>
  <c r="O1858" i="1"/>
  <c r="P1858" i="1"/>
  <c r="C1858" i="1"/>
  <c r="Q1858" i="1"/>
  <c r="R1858" i="1"/>
  <c r="S1858" i="1"/>
  <c r="T1858" i="1"/>
  <c r="U1858" i="1"/>
  <c r="V1858" i="1"/>
  <c r="W1858" i="1"/>
  <c r="X1858" i="1"/>
  <c r="Y1858" i="1"/>
  <c r="Z1858" i="1"/>
  <c r="O1859" i="1"/>
  <c r="P1859" i="1"/>
  <c r="C1859" i="1"/>
  <c r="Q1859" i="1"/>
  <c r="R1859" i="1"/>
  <c r="S1859" i="1"/>
  <c r="T1859" i="1"/>
  <c r="U1859" i="1"/>
  <c r="V1859" i="1"/>
  <c r="W1859" i="1"/>
  <c r="X1859" i="1"/>
  <c r="Y1859" i="1"/>
  <c r="Z1859" i="1"/>
  <c r="O1860" i="1"/>
  <c r="P1860" i="1"/>
  <c r="C1860" i="1"/>
  <c r="Q1860" i="1"/>
  <c r="R1860" i="1"/>
  <c r="S1860" i="1"/>
  <c r="T1860" i="1"/>
  <c r="U1860" i="1"/>
  <c r="V1860" i="1"/>
  <c r="W1860" i="1"/>
  <c r="X1860" i="1"/>
  <c r="Y1860" i="1"/>
  <c r="Z1860" i="1"/>
  <c r="O1861" i="1"/>
  <c r="P1861" i="1"/>
  <c r="C1861" i="1"/>
  <c r="Q1861" i="1"/>
  <c r="R1861" i="1"/>
  <c r="S1861" i="1"/>
  <c r="T1861" i="1"/>
  <c r="U1861" i="1"/>
  <c r="V1861" i="1"/>
  <c r="W1861" i="1"/>
  <c r="X1861" i="1"/>
  <c r="Y1861" i="1"/>
  <c r="Z1861" i="1"/>
  <c r="O1862" i="1"/>
  <c r="P1862" i="1"/>
  <c r="C1862" i="1"/>
  <c r="Q1862" i="1"/>
  <c r="R1862" i="1"/>
  <c r="S1862" i="1"/>
  <c r="T1862" i="1"/>
  <c r="U1862" i="1"/>
  <c r="V1862" i="1"/>
  <c r="W1862" i="1"/>
  <c r="X1862" i="1"/>
  <c r="Y1862" i="1"/>
  <c r="Z1862" i="1"/>
  <c r="O1863" i="1"/>
  <c r="P1863" i="1"/>
  <c r="C1863" i="1"/>
  <c r="Q1863" i="1"/>
  <c r="R1863" i="1"/>
  <c r="S1863" i="1"/>
  <c r="T1863" i="1"/>
  <c r="U1863" i="1"/>
  <c r="V1863" i="1"/>
  <c r="W1863" i="1"/>
  <c r="X1863" i="1"/>
  <c r="Y1863" i="1"/>
  <c r="Z1863" i="1"/>
  <c r="O1864" i="1"/>
  <c r="P1864" i="1"/>
  <c r="C1864" i="1"/>
  <c r="Q1864" i="1"/>
  <c r="R1864" i="1"/>
  <c r="S1864" i="1"/>
  <c r="T1864" i="1"/>
  <c r="U1864" i="1"/>
  <c r="V1864" i="1"/>
  <c r="W1864" i="1"/>
  <c r="X1864" i="1"/>
  <c r="Y1864" i="1"/>
  <c r="Z1864" i="1"/>
  <c r="O1865" i="1"/>
  <c r="P1865" i="1"/>
  <c r="C1865" i="1"/>
  <c r="Q1865" i="1"/>
  <c r="R1865" i="1"/>
  <c r="S1865" i="1"/>
  <c r="T1865" i="1"/>
  <c r="U1865" i="1"/>
  <c r="V1865" i="1"/>
  <c r="W1865" i="1"/>
  <c r="X1865" i="1"/>
  <c r="Y1865" i="1"/>
  <c r="Z1865" i="1"/>
  <c r="O1866" i="1"/>
  <c r="P1866" i="1"/>
  <c r="C1866" i="1"/>
  <c r="Q1866" i="1"/>
  <c r="R1866" i="1"/>
  <c r="S1866" i="1"/>
  <c r="T1866" i="1"/>
  <c r="U1866" i="1"/>
  <c r="V1866" i="1"/>
  <c r="W1866" i="1"/>
  <c r="X1866" i="1"/>
  <c r="Y1866" i="1"/>
  <c r="Z1866" i="1"/>
  <c r="O1867" i="1"/>
  <c r="P1867" i="1"/>
  <c r="C1867" i="1"/>
  <c r="Q1867" i="1"/>
  <c r="R1867" i="1"/>
  <c r="S1867" i="1"/>
  <c r="T1867" i="1"/>
  <c r="U1867" i="1"/>
  <c r="V1867" i="1"/>
  <c r="W1867" i="1"/>
  <c r="X1867" i="1"/>
  <c r="Y1867" i="1"/>
  <c r="Z1867" i="1"/>
  <c r="O1868" i="1"/>
  <c r="P1868" i="1"/>
  <c r="C1868" i="1"/>
  <c r="Q1868" i="1"/>
  <c r="R1868" i="1"/>
  <c r="S1868" i="1"/>
  <c r="T1868" i="1"/>
  <c r="U1868" i="1"/>
  <c r="V1868" i="1"/>
  <c r="W1868" i="1"/>
  <c r="X1868" i="1"/>
  <c r="Y1868" i="1"/>
  <c r="Z1868" i="1"/>
  <c r="O1869" i="1"/>
  <c r="P1869" i="1"/>
  <c r="C1869" i="1"/>
  <c r="Q1869" i="1"/>
  <c r="R1869" i="1"/>
  <c r="S1869" i="1"/>
  <c r="T1869" i="1"/>
  <c r="U1869" i="1"/>
  <c r="V1869" i="1"/>
  <c r="W1869" i="1"/>
  <c r="X1869" i="1"/>
  <c r="Y1869" i="1"/>
  <c r="Z1869" i="1"/>
  <c r="O1870" i="1"/>
  <c r="P1870" i="1"/>
  <c r="C1870" i="1"/>
  <c r="Q1870" i="1"/>
  <c r="R1870" i="1"/>
  <c r="S1870" i="1"/>
  <c r="T1870" i="1"/>
  <c r="U1870" i="1"/>
  <c r="V1870" i="1"/>
  <c r="W1870" i="1"/>
  <c r="X1870" i="1"/>
  <c r="Y1870" i="1"/>
  <c r="Z1870" i="1"/>
  <c r="O1871" i="1"/>
  <c r="P1871" i="1"/>
  <c r="C1871" i="1"/>
  <c r="Q1871" i="1"/>
  <c r="R1871" i="1"/>
  <c r="S1871" i="1"/>
  <c r="T1871" i="1"/>
  <c r="U1871" i="1"/>
  <c r="V1871" i="1"/>
  <c r="W1871" i="1"/>
  <c r="X1871" i="1"/>
  <c r="Y1871" i="1"/>
  <c r="Z1871" i="1"/>
  <c r="O1872" i="1"/>
  <c r="P1872" i="1"/>
  <c r="C1872" i="1"/>
  <c r="Q1872" i="1"/>
  <c r="R1872" i="1"/>
  <c r="S1872" i="1"/>
  <c r="T1872" i="1"/>
  <c r="U1872" i="1"/>
  <c r="V1872" i="1"/>
  <c r="W1872" i="1"/>
  <c r="X1872" i="1"/>
  <c r="Y1872" i="1"/>
  <c r="Z1872" i="1"/>
  <c r="O1873" i="1"/>
  <c r="P1873" i="1"/>
  <c r="C1873" i="1"/>
  <c r="Q1873" i="1"/>
  <c r="R1873" i="1"/>
  <c r="S1873" i="1"/>
  <c r="T1873" i="1"/>
  <c r="U1873" i="1"/>
  <c r="V1873" i="1"/>
  <c r="W1873" i="1"/>
  <c r="X1873" i="1"/>
  <c r="Y1873" i="1"/>
  <c r="Z1873" i="1"/>
  <c r="O1874" i="1"/>
  <c r="P1874" i="1"/>
  <c r="C1874" i="1"/>
  <c r="Q1874" i="1"/>
  <c r="R1874" i="1"/>
  <c r="S1874" i="1"/>
  <c r="T1874" i="1"/>
  <c r="U1874" i="1"/>
  <c r="V1874" i="1"/>
  <c r="W1874" i="1"/>
  <c r="X1874" i="1"/>
  <c r="Y1874" i="1"/>
  <c r="Z1874" i="1"/>
  <c r="O1875" i="1"/>
  <c r="P1875" i="1"/>
  <c r="C1875" i="1"/>
  <c r="Q1875" i="1"/>
  <c r="R1875" i="1"/>
  <c r="S1875" i="1"/>
  <c r="T1875" i="1"/>
  <c r="U1875" i="1"/>
  <c r="V1875" i="1"/>
  <c r="W1875" i="1"/>
  <c r="X1875" i="1"/>
  <c r="Y1875" i="1"/>
  <c r="Z1875" i="1"/>
  <c r="O1876" i="1"/>
  <c r="P1876" i="1"/>
  <c r="C1876" i="1"/>
  <c r="Q1876" i="1"/>
  <c r="R1876" i="1"/>
  <c r="S1876" i="1"/>
  <c r="T1876" i="1"/>
  <c r="U1876" i="1"/>
  <c r="V1876" i="1"/>
  <c r="W1876" i="1"/>
  <c r="X1876" i="1"/>
  <c r="Y1876" i="1"/>
  <c r="Z1876" i="1"/>
  <c r="O1877" i="1"/>
  <c r="P1877" i="1"/>
  <c r="C1877" i="1"/>
  <c r="Q1877" i="1"/>
  <c r="R1877" i="1"/>
  <c r="S1877" i="1"/>
  <c r="T1877" i="1"/>
  <c r="U1877" i="1"/>
  <c r="V1877" i="1"/>
  <c r="W1877" i="1"/>
  <c r="X1877" i="1"/>
  <c r="Y1877" i="1"/>
  <c r="Z1877" i="1"/>
  <c r="O1878" i="1"/>
  <c r="P1878" i="1"/>
  <c r="C1878" i="1"/>
  <c r="Q1878" i="1"/>
  <c r="R1878" i="1"/>
  <c r="S1878" i="1"/>
  <c r="T1878" i="1"/>
  <c r="U1878" i="1"/>
  <c r="V1878" i="1"/>
  <c r="W1878" i="1"/>
  <c r="X1878" i="1"/>
  <c r="Y1878" i="1"/>
  <c r="Z1878" i="1"/>
  <c r="O1879" i="1"/>
  <c r="P1879" i="1"/>
  <c r="C1879" i="1"/>
  <c r="Q1879" i="1"/>
  <c r="R1879" i="1"/>
  <c r="S1879" i="1"/>
  <c r="T1879" i="1"/>
  <c r="U1879" i="1"/>
  <c r="V1879" i="1"/>
  <c r="W1879" i="1"/>
  <c r="X1879" i="1"/>
  <c r="Y1879" i="1"/>
  <c r="Z1879" i="1"/>
  <c r="O1880" i="1"/>
  <c r="P1880" i="1"/>
  <c r="C1880" i="1"/>
  <c r="Q1880" i="1"/>
  <c r="R1880" i="1"/>
  <c r="S1880" i="1"/>
  <c r="T1880" i="1"/>
  <c r="U1880" i="1"/>
  <c r="V1880" i="1"/>
  <c r="W1880" i="1"/>
  <c r="X1880" i="1"/>
  <c r="Y1880" i="1"/>
  <c r="Z1880" i="1"/>
  <c r="O1881" i="1"/>
  <c r="P1881" i="1"/>
  <c r="C1881" i="1"/>
  <c r="Q1881" i="1"/>
  <c r="R1881" i="1"/>
  <c r="S1881" i="1"/>
  <c r="T1881" i="1"/>
  <c r="U1881" i="1"/>
  <c r="V1881" i="1"/>
  <c r="W1881" i="1"/>
  <c r="X1881" i="1"/>
  <c r="Y1881" i="1"/>
  <c r="Z1881" i="1"/>
  <c r="O1882" i="1"/>
  <c r="P1882" i="1"/>
  <c r="C1882" i="1"/>
  <c r="Q1882" i="1"/>
  <c r="R1882" i="1"/>
  <c r="S1882" i="1"/>
  <c r="T1882" i="1"/>
  <c r="U1882" i="1"/>
  <c r="V1882" i="1"/>
  <c r="W1882" i="1"/>
  <c r="X1882" i="1"/>
  <c r="Y1882" i="1"/>
  <c r="Z1882" i="1"/>
  <c r="O1883" i="1"/>
  <c r="P1883" i="1"/>
  <c r="C1883" i="1"/>
  <c r="Q1883" i="1"/>
  <c r="R1883" i="1"/>
  <c r="S1883" i="1"/>
  <c r="T1883" i="1"/>
  <c r="U1883" i="1"/>
  <c r="V1883" i="1"/>
  <c r="W1883" i="1"/>
  <c r="X1883" i="1"/>
  <c r="Y1883" i="1"/>
  <c r="Z1883" i="1"/>
  <c r="O1884" i="1"/>
  <c r="P1884" i="1"/>
  <c r="C1884" i="1"/>
  <c r="Q1884" i="1"/>
  <c r="R1884" i="1"/>
  <c r="S1884" i="1"/>
  <c r="T1884" i="1"/>
  <c r="U1884" i="1"/>
  <c r="V1884" i="1"/>
  <c r="W1884" i="1"/>
  <c r="X1884" i="1"/>
  <c r="Y1884" i="1"/>
  <c r="Z1884" i="1"/>
  <c r="O1885" i="1"/>
  <c r="P1885" i="1"/>
  <c r="C1885" i="1"/>
  <c r="Q1885" i="1"/>
  <c r="R1885" i="1"/>
  <c r="S1885" i="1"/>
  <c r="T1885" i="1"/>
  <c r="U1885" i="1"/>
  <c r="V1885" i="1"/>
  <c r="W1885" i="1"/>
  <c r="X1885" i="1"/>
  <c r="Y1885" i="1"/>
  <c r="Z1885" i="1"/>
  <c r="O1886" i="1"/>
  <c r="P1886" i="1"/>
  <c r="C1886" i="1"/>
  <c r="Q1886" i="1"/>
  <c r="R1886" i="1"/>
  <c r="S1886" i="1"/>
  <c r="T1886" i="1"/>
  <c r="U1886" i="1"/>
  <c r="V1886" i="1"/>
  <c r="W1886" i="1"/>
  <c r="X1886" i="1"/>
  <c r="Y1886" i="1"/>
  <c r="Z1886" i="1"/>
  <c r="O1887" i="1"/>
  <c r="P1887" i="1"/>
  <c r="C1887" i="1"/>
  <c r="Q1887" i="1"/>
  <c r="R1887" i="1"/>
  <c r="S1887" i="1"/>
  <c r="T1887" i="1"/>
  <c r="U1887" i="1"/>
  <c r="V1887" i="1"/>
  <c r="W1887" i="1"/>
  <c r="X1887" i="1"/>
  <c r="Y1887" i="1"/>
  <c r="Z1887" i="1"/>
  <c r="O1888" i="1"/>
  <c r="P1888" i="1"/>
  <c r="C1888" i="1"/>
  <c r="Q1888" i="1"/>
  <c r="R1888" i="1"/>
  <c r="S1888" i="1"/>
  <c r="T1888" i="1"/>
  <c r="U1888" i="1"/>
  <c r="V1888" i="1"/>
  <c r="W1888" i="1"/>
  <c r="X1888" i="1"/>
  <c r="Y1888" i="1"/>
  <c r="Z1888" i="1"/>
  <c r="O1889" i="1"/>
  <c r="P1889" i="1"/>
  <c r="C1889" i="1"/>
  <c r="Q1889" i="1"/>
  <c r="R1889" i="1"/>
  <c r="S1889" i="1"/>
  <c r="T1889" i="1"/>
  <c r="U1889" i="1"/>
  <c r="V1889" i="1"/>
  <c r="W1889" i="1"/>
  <c r="X1889" i="1"/>
  <c r="Y1889" i="1"/>
  <c r="Z1889" i="1"/>
  <c r="O1890" i="1"/>
  <c r="P1890" i="1"/>
  <c r="C1890" i="1"/>
  <c r="Q1890" i="1"/>
  <c r="R1890" i="1"/>
  <c r="S1890" i="1"/>
  <c r="T1890" i="1"/>
  <c r="U1890" i="1"/>
  <c r="V1890" i="1"/>
  <c r="W1890" i="1"/>
  <c r="X1890" i="1"/>
  <c r="Y1890" i="1"/>
  <c r="Z1890" i="1"/>
  <c r="O1891" i="1"/>
  <c r="P1891" i="1"/>
  <c r="C1891" i="1"/>
  <c r="Q1891" i="1"/>
  <c r="R1891" i="1"/>
  <c r="S1891" i="1"/>
  <c r="T1891" i="1"/>
  <c r="U1891" i="1"/>
  <c r="V1891" i="1"/>
  <c r="W1891" i="1"/>
  <c r="X1891" i="1"/>
  <c r="Y1891" i="1"/>
  <c r="Z1891" i="1"/>
  <c r="O1892" i="1"/>
  <c r="P1892" i="1"/>
  <c r="C1892" i="1"/>
  <c r="Q1892" i="1"/>
  <c r="R1892" i="1"/>
  <c r="S1892" i="1"/>
  <c r="T1892" i="1"/>
  <c r="U1892" i="1"/>
  <c r="V1892" i="1"/>
  <c r="W1892" i="1"/>
  <c r="X1892" i="1"/>
  <c r="Y1892" i="1"/>
  <c r="Z1892" i="1"/>
  <c r="O1893" i="1"/>
  <c r="P1893" i="1"/>
  <c r="C1893" i="1"/>
  <c r="Q1893" i="1"/>
  <c r="R1893" i="1"/>
  <c r="S1893" i="1"/>
  <c r="T1893" i="1"/>
  <c r="U1893" i="1"/>
  <c r="V1893" i="1"/>
  <c r="W1893" i="1"/>
  <c r="X1893" i="1"/>
  <c r="Y1893" i="1"/>
  <c r="Z1893" i="1"/>
  <c r="O1894" i="1"/>
  <c r="P1894" i="1"/>
  <c r="C1894" i="1"/>
  <c r="Q1894" i="1"/>
  <c r="R1894" i="1"/>
  <c r="S1894" i="1"/>
  <c r="T1894" i="1"/>
  <c r="U1894" i="1"/>
  <c r="V1894" i="1"/>
  <c r="W1894" i="1"/>
  <c r="X1894" i="1"/>
  <c r="Y1894" i="1"/>
  <c r="Z1894" i="1"/>
  <c r="O1895" i="1"/>
  <c r="P1895" i="1"/>
  <c r="C1895" i="1"/>
  <c r="Q1895" i="1"/>
  <c r="R1895" i="1"/>
  <c r="S1895" i="1"/>
  <c r="T1895" i="1"/>
  <c r="U1895" i="1"/>
  <c r="V1895" i="1"/>
  <c r="W1895" i="1"/>
  <c r="X1895" i="1"/>
  <c r="Y1895" i="1"/>
  <c r="Z1895" i="1"/>
  <c r="O1896" i="1"/>
  <c r="P1896" i="1"/>
  <c r="C1896" i="1"/>
  <c r="Q1896" i="1"/>
  <c r="R1896" i="1"/>
  <c r="S1896" i="1"/>
  <c r="T1896" i="1"/>
  <c r="U1896" i="1"/>
  <c r="V1896" i="1"/>
  <c r="W1896" i="1"/>
  <c r="X1896" i="1"/>
  <c r="Y1896" i="1"/>
  <c r="Z1896" i="1"/>
  <c r="O1897" i="1"/>
  <c r="P1897" i="1"/>
  <c r="C1897" i="1"/>
  <c r="Q1897" i="1"/>
  <c r="R1897" i="1"/>
  <c r="S1897" i="1"/>
  <c r="T1897" i="1"/>
  <c r="U1897" i="1"/>
  <c r="V1897" i="1"/>
  <c r="W1897" i="1"/>
  <c r="X1897" i="1"/>
  <c r="Y1897" i="1"/>
  <c r="Z1897" i="1"/>
  <c r="O1898" i="1"/>
  <c r="P1898" i="1"/>
  <c r="C1898" i="1"/>
  <c r="Q1898" i="1"/>
  <c r="R1898" i="1"/>
  <c r="S1898" i="1"/>
  <c r="T1898" i="1"/>
  <c r="U1898" i="1"/>
  <c r="V1898" i="1"/>
  <c r="W1898" i="1"/>
  <c r="X1898" i="1"/>
  <c r="Y1898" i="1"/>
  <c r="Z1898" i="1"/>
  <c r="O1899" i="1"/>
  <c r="P1899" i="1"/>
  <c r="C1899" i="1"/>
  <c r="Q1899" i="1"/>
  <c r="R1899" i="1"/>
  <c r="S1899" i="1"/>
  <c r="T1899" i="1"/>
  <c r="U1899" i="1"/>
  <c r="V1899" i="1"/>
  <c r="W1899" i="1"/>
  <c r="X1899" i="1"/>
  <c r="Y1899" i="1"/>
  <c r="Z1899" i="1"/>
  <c r="O1900" i="1"/>
  <c r="P1900" i="1"/>
  <c r="C1900" i="1"/>
  <c r="Q1900" i="1"/>
  <c r="R1900" i="1"/>
  <c r="S1900" i="1"/>
  <c r="T1900" i="1"/>
  <c r="U1900" i="1"/>
  <c r="V1900" i="1"/>
  <c r="W1900" i="1"/>
  <c r="X1900" i="1"/>
  <c r="Y1900" i="1"/>
  <c r="Z1900" i="1"/>
  <c r="O1901" i="1"/>
  <c r="P1901" i="1"/>
  <c r="C1901" i="1"/>
  <c r="Q1901" i="1"/>
  <c r="R1901" i="1"/>
  <c r="S1901" i="1"/>
  <c r="T1901" i="1"/>
  <c r="U1901" i="1"/>
  <c r="V1901" i="1"/>
  <c r="W1901" i="1"/>
  <c r="X1901" i="1"/>
  <c r="Y1901" i="1"/>
  <c r="Z1901" i="1"/>
  <c r="O1902" i="1"/>
  <c r="P1902" i="1"/>
  <c r="C1902" i="1"/>
  <c r="Q1902" i="1"/>
  <c r="R1902" i="1"/>
  <c r="S1902" i="1"/>
  <c r="T1902" i="1"/>
  <c r="U1902" i="1"/>
  <c r="V1902" i="1"/>
  <c r="W1902" i="1"/>
  <c r="X1902" i="1"/>
  <c r="Y1902" i="1"/>
  <c r="Z1902" i="1"/>
  <c r="O1903" i="1"/>
  <c r="P1903" i="1"/>
  <c r="C1903" i="1"/>
  <c r="Q1903" i="1"/>
  <c r="R1903" i="1"/>
  <c r="S1903" i="1"/>
  <c r="T1903" i="1"/>
  <c r="U1903" i="1"/>
  <c r="V1903" i="1"/>
  <c r="W1903" i="1"/>
  <c r="X1903" i="1"/>
  <c r="Y1903" i="1"/>
  <c r="Z1903" i="1"/>
  <c r="O1904" i="1"/>
  <c r="P1904" i="1"/>
  <c r="C1904" i="1"/>
  <c r="Q1904" i="1"/>
  <c r="R1904" i="1"/>
  <c r="S1904" i="1"/>
  <c r="T1904" i="1"/>
  <c r="U1904" i="1"/>
  <c r="V1904" i="1"/>
  <c r="W1904" i="1"/>
  <c r="X1904" i="1"/>
  <c r="Y1904" i="1"/>
  <c r="Z1904" i="1"/>
  <c r="O1905" i="1"/>
  <c r="P1905" i="1"/>
  <c r="C1905" i="1"/>
  <c r="Q1905" i="1"/>
  <c r="R1905" i="1"/>
  <c r="S1905" i="1"/>
  <c r="T1905" i="1"/>
  <c r="U1905" i="1"/>
  <c r="V1905" i="1"/>
  <c r="W1905" i="1"/>
  <c r="X1905" i="1"/>
  <c r="Y1905" i="1"/>
  <c r="Z1905" i="1"/>
  <c r="O1906" i="1"/>
  <c r="P1906" i="1"/>
  <c r="C1906" i="1"/>
  <c r="Q1906" i="1"/>
  <c r="R1906" i="1"/>
  <c r="S1906" i="1"/>
  <c r="T1906" i="1"/>
  <c r="U1906" i="1"/>
  <c r="V1906" i="1"/>
  <c r="W1906" i="1"/>
  <c r="X1906" i="1"/>
  <c r="Y1906" i="1"/>
  <c r="Z1906" i="1"/>
  <c r="O1907" i="1"/>
  <c r="P1907" i="1"/>
  <c r="C1907" i="1"/>
  <c r="Q1907" i="1"/>
  <c r="R1907" i="1"/>
  <c r="S1907" i="1"/>
  <c r="T1907" i="1"/>
  <c r="U1907" i="1"/>
  <c r="V1907" i="1"/>
  <c r="W1907" i="1"/>
  <c r="X1907" i="1"/>
  <c r="Y1907" i="1"/>
  <c r="Z1907" i="1"/>
  <c r="O1908" i="1"/>
  <c r="P1908" i="1"/>
  <c r="C1908" i="1"/>
  <c r="Q1908" i="1"/>
  <c r="R1908" i="1"/>
  <c r="S1908" i="1"/>
  <c r="T1908" i="1"/>
  <c r="U1908" i="1"/>
  <c r="V1908" i="1"/>
  <c r="W1908" i="1"/>
  <c r="X1908" i="1"/>
  <c r="Y1908" i="1"/>
  <c r="Z1908" i="1"/>
  <c r="O1909" i="1"/>
  <c r="P1909" i="1"/>
  <c r="C1909" i="1"/>
  <c r="Q1909" i="1"/>
  <c r="R1909" i="1"/>
  <c r="S1909" i="1"/>
  <c r="T1909" i="1"/>
  <c r="U1909" i="1"/>
  <c r="V1909" i="1"/>
  <c r="W1909" i="1"/>
  <c r="X1909" i="1"/>
  <c r="Y1909" i="1"/>
  <c r="Z1909" i="1"/>
  <c r="O1910" i="1"/>
  <c r="P1910" i="1"/>
  <c r="C1910" i="1"/>
  <c r="Q1910" i="1"/>
  <c r="R1910" i="1"/>
  <c r="S1910" i="1"/>
  <c r="T1910" i="1"/>
  <c r="U1910" i="1"/>
  <c r="V1910" i="1"/>
  <c r="W1910" i="1"/>
  <c r="X1910" i="1"/>
  <c r="Y1910" i="1"/>
  <c r="Z1910" i="1"/>
  <c r="O1911" i="1"/>
  <c r="P1911" i="1"/>
  <c r="C1911" i="1"/>
  <c r="Q1911" i="1"/>
  <c r="R1911" i="1"/>
  <c r="S1911" i="1"/>
  <c r="T1911" i="1"/>
  <c r="U1911" i="1"/>
  <c r="V1911" i="1"/>
  <c r="W1911" i="1"/>
  <c r="X1911" i="1"/>
  <c r="Y1911" i="1"/>
  <c r="Z1911" i="1"/>
  <c r="O1912" i="1"/>
  <c r="P1912" i="1"/>
  <c r="C1912" i="1"/>
  <c r="Q1912" i="1"/>
  <c r="R1912" i="1"/>
  <c r="S1912" i="1"/>
  <c r="T1912" i="1"/>
  <c r="U1912" i="1"/>
  <c r="V1912" i="1"/>
  <c r="W1912" i="1"/>
  <c r="X1912" i="1"/>
  <c r="Y1912" i="1"/>
  <c r="Z1912" i="1"/>
  <c r="O1913" i="1"/>
  <c r="P1913" i="1"/>
  <c r="C1913" i="1"/>
  <c r="Q1913" i="1"/>
  <c r="R1913" i="1"/>
  <c r="S1913" i="1"/>
  <c r="T1913" i="1"/>
  <c r="U1913" i="1"/>
  <c r="V1913" i="1"/>
  <c r="W1913" i="1"/>
  <c r="X1913" i="1"/>
  <c r="Y1913" i="1"/>
  <c r="Z1913" i="1"/>
  <c r="O1914" i="1"/>
  <c r="P1914" i="1"/>
  <c r="C1914" i="1"/>
  <c r="Q1914" i="1"/>
  <c r="R1914" i="1"/>
  <c r="S1914" i="1"/>
  <c r="T1914" i="1"/>
  <c r="U1914" i="1"/>
  <c r="V1914" i="1"/>
  <c r="W1914" i="1"/>
  <c r="X1914" i="1"/>
  <c r="Y1914" i="1"/>
  <c r="Z1914" i="1"/>
  <c r="O1915" i="1"/>
  <c r="P1915" i="1"/>
  <c r="C1915" i="1"/>
  <c r="Q1915" i="1"/>
  <c r="R1915" i="1"/>
  <c r="S1915" i="1"/>
  <c r="T1915" i="1"/>
  <c r="U1915" i="1"/>
  <c r="V1915" i="1"/>
  <c r="W1915" i="1"/>
  <c r="X1915" i="1"/>
  <c r="Y1915" i="1"/>
  <c r="Z1915" i="1"/>
  <c r="O1916" i="1"/>
  <c r="P1916" i="1"/>
  <c r="C1916" i="1"/>
  <c r="Q1916" i="1"/>
  <c r="R1916" i="1"/>
  <c r="S1916" i="1"/>
  <c r="T1916" i="1"/>
  <c r="U1916" i="1"/>
  <c r="V1916" i="1"/>
  <c r="W1916" i="1"/>
  <c r="X1916" i="1"/>
  <c r="Y1916" i="1"/>
  <c r="Z1916" i="1"/>
  <c r="O1917" i="1"/>
  <c r="P1917" i="1"/>
  <c r="C1917" i="1"/>
  <c r="Q1917" i="1"/>
  <c r="R1917" i="1"/>
  <c r="S1917" i="1"/>
  <c r="T1917" i="1"/>
  <c r="U1917" i="1"/>
  <c r="V1917" i="1"/>
  <c r="W1917" i="1"/>
  <c r="X1917" i="1"/>
  <c r="Y1917" i="1"/>
  <c r="Z1917" i="1"/>
  <c r="O1918" i="1"/>
  <c r="P1918" i="1"/>
  <c r="C1918" i="1"/>
  <c r="Q1918" i="1"/>
  <c r="R1918" i="1"/>
  <c r="S1918" i="1"/>
  <c r="T1918" i="1"/>
  <c r="U1918" i="1"/>
  <c r="V1918" i="1"/>
  <c r="W1918" i="1"/>
  <c r="X1918" i="1"/>
  <c r="Y1918" i="1"/>
  <c r="Z1918" i="1"/>
  <c r="O1919" i="1"/>
  <c r="P1919" i="1"/>
  <c r="C1919" i="1"/>
  <c r="Q1919" i="1"/>
  <c r="R1919" i="1"/>
  <c r="S1919" i="1"/>
  <c r="T1919" i="1"/>
  <c r="U1919" i="1"/>
  <c r="V1919" i="1"/>
  <c r="W1919" i="1"/>
  <c r="X1919" i="1"/>
  <c r="Y1919" i="1"/>
  <c r="Z1919" i="1"/>
  <c r="O1920" i="1"/>
  <c r="P1920" i="1"/>
  <c r="C1920" i="1"/>
  <c r="Q1920" i="1"/>
  <c r="R1920" i="1"/>
  <c r="S1920" i="1"/>
  <c r="T1920" i="1"/>
  <c r="U1920" i="1"/>
  <c r="V1920" i="1"/>
  <c r="W1920" i="1"/>
  <c r="X1920" i="1"/>
  <c r="Y1920" i="1"/>
  <c r="Z1920" i="1"/>
  <c r="O1921" i="1"/>
  <c r="P1921" i="1"/>
  <c r="C1921" i="1"/>
  <c r="Q1921" i="1"/>
  <c r="R1921" i="1"/>
  <c r="S1921" i="1"/>
  <c r="T1921" i="1"/>
  <c r="U1921" i="1"/>
  <c r="V1921" i="1"/>
  <c r="W1921" i="1"/>
  <c r="X1921" i="1"/>
  <c r="Y1921" i="1"/>
  <c r="Z1921" i="1"/>
  <c r="O1922" i="1"/>
  <c r="P1922" i="1"/>
  <c r="C1922" i="1"/>
  <c r="Q1922" i="1"/>
  <c r="R1922" i="1"/>
  <c r="S1922" i="1"/>
  <c r="T1922" i="1"/>
  <c r="U1922" i="1"/>
  <c r="V1922" i="1"/>
  <c r="W1922" i="1"/>
  <c r="X1922" i="1"/>
  <c r="Y1922" i="1"/>
  <c r="Z1922" i="1"/>
  <c r="O1923" i="1"/>
  <c r="P1923" i="1"/>
  <c r="C1923" i="1"/>
  <c r="Q1923" i="1"/>
  <c r="R1923" i="1"/>
  <c r="S1923" i="1"/>
  <c r="T1923" i="1"/>
  <c r="U1923" i="1"/>
  <c r="V1923" i="1"/>
  <c r="W1923" i="1"/>
  <c r="X1923" i="1"/>
  <c r="Y1923" i="1"/>
  <c r="Z1923" i="1"/>
  <c r="O1924" i="1"/>
  <c r="P1924" i="1"/>
  <c r="C1924" i="1"/>
  <c r="Q1924" i="1"/>
  <c r="R1924" i="1"/>
  <c r="S1924" i="1"/>
  <c r="T1924" i="1"/>
  <c r="U1924" i="1"/>
  <c r="V1924" i="1"/>
  <c r="W1924" i="1"/>
  <c r="X1924" i="1"/>
  <c r="Y1924" i="1"/>
  <c r="Z1924" i="1"/>
  <c r="O1925" i="1"/>
  <c r="P1925" i="1"/>
  <c r="C1925" i="1"/>
  <c r="Q1925" i="1"/>
  <c r="R1925" i="1"/>
  <c r="S1925" i="1"/>
  <c r="T1925" i="1"/>
  <c r="U1925" i="1"/>
  <c r="V1925" i="1"/>
  <c r="W1925" i="1"/>
  <c r="X1925" i="1"/>
  <c r="Y1925" i="1"/>
  <c r="Z1925" i="1"/>
  <c r="O1926" i="1"/>
  <c r="P1926" i="1"/>
  <c r="C1926" i="1"/>
  <c r="Q1926" i="1"/>
  <c r="R1926" i="1"/>
  <c r="S1926" i="1"/>
  <c r="T1926" i="1"/>
  <c r="U1926" i="1"/>
  <c r="V1926" i="1"/>
  <c r="W1926" i="1"/>
  <c r="X1926" i="1"/>
  <c r="Y1926" i="1"/>
  <c r="Z1926" i="1"/>
  <c r="O1927" i="1"/>
  <c r="P1927" i="1"/>
  <c r="C1927" i="1"/>
  <c r="Q1927" i="1"/>
  <c r="R1927" i="1"/>
  <c r="S1927" i="1"/>
  <c r="T1927" i="1"/>
  <c r="U1927" i="1"/>
  <c r="V1927" i="1"/>
  <c r="W1927" i="1"/>
  <c r="X1927" i="1"/>
  <c r="Y1927" i="1"/>
  <c r="Z1927" i="1"/>
  <c r="O1928" i="1"/>
  <c r="P1928" i="1"/>
  <c r="C1928" i="1"/>
  <c r="Q1928" i="1"/>
  <c r="R1928" i="1"/>
  <c r="S1928" i="1"/>
  <c r="T1928" i="1"/>
  <c r="U1928" i="1"/>
  <c r="V1928" i="1"/>
  <c r="W1928" i="1"/>
  <c r="X1928" i="1"/>
  <c r="Y1928" i="1"/>
  <c r="Z1928" i="1"/>
  <c r="O1929" i="1"/>
  <c r="P1929" i="1"/>
  <c r="C1929" i="1"/>
  <c r="Q1929" i="1"/>
  <c r="R1929" i="1"/>
  <c r="S1929" i="1"/>
  <c r="T1929" i="1"/>
  <c r="U1929" i="1"/>
  <c r="V1929" i="1"/>
  <c r="W1929" i="1"/>
  <c r="X1929" i="1"/>
  <c r="Y1929" i="1"/>
  <c r="Z1929" i="1"/>
  <c r="O1930" i="1"/>
  <c r="P1930" i="1"/>
  <c r="C1930" i="1"/>
  <c r="Q1930" i="1"/>
  <c r="R1930" i="1"/>
  <c r="S1930" i="1"/>
  <c r="T1930" i="1"/>
  <c r="U1930" i="1"/>
  <c r="V1930" i="1"/>
  <c r="W1930" i="1"/>
  <c r="X1930" i="1"/>
  <c r="Y1930" i="1"/>
  <c r="Z1930" i="1"/>
  <c r="O1931" i="1"/>
  <c r="P1931" i="1"/>
  <c r="C1931" i="1"/>
  <c r="Q1931" i="1"/>
  <c r="R1931" i="1"/>
  <c r="S1931" i="1"/>
  <c r="T1931" i="1"/>
  <c r="U1931" i="1"/>
  <c r="V1931" i="1"/>
  <c r="W1931" i="1"/>
  <c r="X1931" i="1"/>
  <c r="Y1931" i="1"/>
  <c r="Z1931" i="1"/>
  <c r="O1932" i="1"/>
  <c r="P1932" i="1"/>
  <c r="C1932" i="1"/>
  <c r="Q1932" i="1"/>
  <c r="R1932" i="1"/>
  <c r="S1932" i="1"/>
  <c r="T1932" i="1"/>
  <c r="U1932" i="1"/>
  <c r="V1932" i="1"/>
  <c r="W1932" i="1"/>
  <c r="X1932" i="1"/>
  <c r="Y1932" i="1"/>
  <c r="Z1932" i="1"/>
  <c r="O1933" i="1"/>
  <c r="P1933" i="1"/>
  <c r="C1933" i="1"/>
  <c r="Q1933" i="1"/>
  <c r="R1933" i="1"/>
  <c r="S1933" i="1"/>
  <c r="T1933" i="1"/>
  <c r="U1933" i="1"/>
  <c r="V1933" i="1"/>
  <c r="W1933" i="1"/>
  <c r="X1933" i="1"/>
  <c r="Y1933" i="1"/>
  <c r="Z1933" i="1"/>
  <c r="O1934" i="1"/>
  <c r="P1934" i="1"/>
  <c r="C1934" i="1"/>
  <c r="Q1934" i="1"/>
  <c r="R1934" i="1"/>
  <c r="S1934" i="1"/>
  <c r="T1934" i="1"/>
  <c r="U1934" i="1"/>
  <c r="V1934" i="1"/>
  <c r="W1934" i="1"/>
  <c r="X1934" i="1"/>
  <c r="Y1934" i="1"/>
  <c r="Z1934" i="1"/>
  <c r="O1935" i="1"/>
  <c r="P1935" i="1"/>
  <c r="C1935" i="1"/>
  <c r="Q1935" i="1"/>
  <c r="R1935" i="1"/>
  <c r="S1935" i="1"/>
  <c r="T1935" i="1"/>
  <c r="U1935" i="1"/>
  <c r="V1935" i="1"/>
  <c r="W1935" i="1"/>
  <c r="X1935" i="1"/>
  <c r="Y1935" i="1"/>
  <c r="Z1935" i="1"/>
  <c r="O1936" i="1"/>
  <c r="P1936" i="1"/>
  <c r="C1936" i="1"/>
  <c r="Q1936" i="1"/>
  <c r="R1936" i="1"/>
  <c r="S1936" i="1"/>
  <c r="T1936" i="1"/>
  <c r="U1936" i="1"/>
  <c r="V1936" i="1"/>
  <c r="W1936" i="1"/>
  <c r="X1936" i="1"/>
  <c r="Y1936" i="1"/>
  <c r="Z1936" i="1"/>
  <c r="O1937" i="1"/>
  <c r="P1937" i="1"/>
  <c r="C1937" i="1"/>
  <c r="Q1937" i="1"/>
  <c r="R1937" i="1"/>
  <c r="S1937" i="1"/>
  <c r="T1937" i="1"/>
  <c r="U1937" i="1"/>
  <c r="V1937" i="1"/>
  <c r="W1937" i="1"/>
  <c r="X1937" i="1"/>
  <c r="Y1937" i="1"/>
  <c r="Z1937" i="1"/>
  <c r="O1938" i="1"/>
  <c r="P1938" i="1"/>
  <c r="C1938" i="1"/>
  <c r="Q1938" i="1"/>
  <c r="R1938" i="1"/>
  <c r="S1938" i="1"/>
  <c r="T1938" i="1"/>
  <c r="U1938" i="1"/>
  <c r="V1938" i="1"/>
  <c r="W1938" i="1"/>
  <c r="X1938" i="1"/>
  <c r="Y1938" i="1"/>
  <c r="Z1938" i="1"/>
  <c r="O1939" i="1"/>
  <c r="P1939" i="1"/>
  <c r="C1939" i="1"/>
  <c r="Q1939" i="1"/>
  <c r="R1939" i="1"/>
  <c r="S1939" i="1"/>
  <c r="T1939" i="1"/>
  <c r="U1939" i="1"/>
  <c r="V1939" i="1"/>
  <c r="W1939" i="1"/>
  <c r="X1939" i="1"/>
  <c r="Y1939" i="1"/>
  <c r="Z1939" i="1"/>
  <c r="O1940" i="1"/>
  <c r="P1940" i="1"/>
  <c r="C1940" i="1"/>
  <c r="Q1940" i="1"/>
  <c r="R1940" i="1"/>
  <c r="S1940" i="1"/>
  <c r="T1940" i="1"/>
  <c r="U1940" i="1"/>
  <c r="V1940" i="1"/>
  <c r="W1940" i="1"/>
  <c r="X1940" i="1"/>
  <c r="Y1940" i="1"/>
  <c r="Z1940" i="1"/>
  <c r="O1941" i="1"/>
  <c r="P1941" i="1"/>
  <c r="C1941" i="1"/>
  <c r="Q1941" i="1"/>
  <c r="R1941" i="1"/>
  <c r="S1941" i="1"/>
  <c r="T1941" i="1"/>
  <c r="U1941" i="1"/>
  <c r="V1941" i="1"/>
  <c r="W1941" i="1"/>
  <c r="X1941" i="1"/>
  <c r="Y1941" i="1"/>
  <c r="Z1941" i="1"/>
  <c r="O1942" i="1"/>
  <c r="P1942" i="1"/>
  <c r="C1942" i="1"/>
  <c r="Q1942" i="1"/>
  <c r="R1942" i="1"/>
  <c r="S1942" i="1"/>
  <c r="T1942" i="1"/>
  <c r="U1942" i="1"/>
  <c r="V1942" i="1"/>
  <c r="W1942" i="1"/>
  <c r="X1942" i="1"/>
  <c r="Y1942" i="1"/>
  <c r="Z1942" i="1"/>
  <c r="O1943" i="1"/>
  <c r="P1943" i="1"/>
  <c r="C1943" i="1"/>
  <c r="Q1943" i="1"/>
  <c r="R1943" i="1"/>
  <c r="S1943" i="1"/>
  <c r="T1943" i="1"/>
  <c r="U1943" i="1"/>
  <c r="V1943" i="1"/>
  <c r="W1943" i="1"/>
  <c r="X1943" i="1"/>
  <c r="Y1943" i="1"/>
  <c r="Z1943" i="1"/>
  <c r="O1944" i="1"/>
  <c r="P1944" i="1"/>
  <c r="C1944" i="1"/>
  <c r="Q1944" i="1"/>
  <c r="R1944" i="1"/>
  <c r="S1944" i="1"/>
  <c r="T1944" i="1"/>
  <c r="U1944" i="1"/>
  <c r="V1944" i="1"/>
  <c r="W1944" i="1"/>
  <c r="X1944" i="1"/>
  <c r="Y1944" i="1"/>
  <c r="Z1944" i="1"/>
  <c r="O1945" i="1"/>
  <c r="P1945" i="1"/>
  <c r="C1945" i="1"/>
  <c r="Q1945" i="1"/>
  <c r="R1945" i="1"/>
  <c r="S1945" i="1"/>
  <c r="T1945" i="1"/>
  <c r="U1945" i="1"/>
  <c r="V1945" i="1"/>
  <c r="W1945" i="1"/>
  <c r="X1945" i="1"/>
  <c r="Y1945" i="1"/>
  <c r="Z1945" i="1"/>
  <c r="O1946" i="1"/>
  <c r="P1946" i="1"/>
  <c r="C1946" i="1"/>
  <c r="Q1946" i="1"/>
  <c r="R1946" i="1"/>
  <c r="S1946" i="1"/>
  <c r="T1946" i="1"/>
  <c r="U1946" i="1"/>
  <c r="V1946" i="1"/>
  <c r="W1946" i="1"/>
  <c r="X1946" i="1"/>
  <c r="Y1946" i="1"/>
  <c r="Z1946" i="1"/>
  <c r="O1947" i="1"/>
  <c r="P1947" i="1"/>
  <c r="C1947" i="1"/>
  <c r="Q1947" i="1"/>
  <c r="R1947" i="1"/>
  <c r="S1947" i="1"/>
  <c r="T1947" i="1"/>
  <c r="U1947" i="1"/>
  <c r="V1947" i="1"/>
  <c r="W1947" i="1"/>
  <c r="X1947" i="1"/>
  <c r="Y1947" i="1"/>
  <c r="Z1947" i="1"/>
  <c r="O1948" i="1"/>
  <c r="P1948" i="1"/>
  <c r="C1948" i="1"/>
  <c r="Q1948" i="1"/>
  <c r="R1948" i="1"/>
  <c r="S1948" i="1"/>
  <c r="T1948" i="1"/>
  <c r="U1948" i="1"/>
  <c r="V1948" i="1"/>
  <c r="W1948" i="1"/>
  <c r="X1948" i="1"/>
  <c r="Y1948" i="1"/>
  <c r="Z1948" i="1"/>
  <c r="O1949" i="1"/>
  <c r="P1949" i="1"/>
  <c r="C1949" i="1"/>
  <c r="Q1949" i="1"/>
  <c r="R1949" i="1"/>
  <c r="S1949" i="1"/>
  <c r="T1949" i="1"/>
  <c r="U1949" i="1"/>
  <c r="V1949" i="1"/>
  <c r="W1949" i="1"/>
  <c r="X1949" i="1"/>
  <c r="Y1949" i="1"/>
  <c r="Z1949" i="1"/>
  <c r="O1950" i="1"/>
  <c r="P1950" i="1"/>
  <c r="C1950" i="1"/>
  <c r="Q1950" i="1"/>
  <c r="R1950" i="1"/>
  <c r="S1950" i="1"/>
  <c r="T1950" i="1"/>
  <c r="U1950" i="1"/>
  <c r="V1950" i="1"/>
  <c r="W1950" i="1"/>
  <c r="X1950" i="1"/>
  <c r="Y1950" i="1"/>
  <c r="Z1950" i="1"/>
  <c r="O1951" i="1"/>
  <c r="P1951" i="1"/>
  <c r="C1951" i="1"/>
  <c r="Q1951" i="1"/>
  <c r="R1951" i="1"/>
  <c r="S1951" i="1"/>
  <c r="T1951" i="1"/>
  <c r="U1951" i="1"/>
  <c r="V1951" i="1"/>
  <c r="W1951" i="1"/>
  <c r="X1951" i="1"/>
  <c r="Y1951" i="1"/>
  <c r="Z1951" i="1"/>
  <c r="O1952" i="1"/>
  <c r="P1952" i="1"/>
  <c r="C1952" i="1"/>
  <c r="Q1952" i="1"/>
  <c r="R1952" i="1"/>
  <c r="S1952" i="1"/>
  <c r="T1952" i="1"/>
  <c r="U1952" i="1"/>
  <c r="V1952" i="1"/>
  <c r="W1952" i="1"/>
  <c r="X1952" i="1"/>
  <c r="Y1952" i="1"/>
  <c r="Z1952" i="1"/>
  <c r="O1953" i="1"/>
  <c r="P1953" i="1"/>
  <c r="C1953" i="1"/>
  <c r="Q1953" i="1"/>
  <c r="R1953" i="1"/>
  <c r="S1953" i="1"/>
  <c r="T1953" i="1"/>
  <c r="U1953" i="1"/>
  <c r="V1953" i="1"/>
  <c r="W1953" i="1"/>
  <c r="X1953" i="1"/>
  <c r="Y1953" i="1"/>
  <c r="Z1953" i="1"/>
  <c r="O1954" i="1"/>
  <c r="P1954" i="1"/>
  <c r="C1954" i="1"/>
  <c r="Q1954" i="1"/>
  <c r="R1954" i="1"/>
  <c r="S1954" i="1"/>
  <c r="T1954" i="1"/>
  <c r="U1954" i="1"/>
  <c r="V1954" i="1"/>
  <c r="W1954" i="1"/>
  <c r="X1954" i="1"/>
  <c r="Y1954" i="1"/>
  <c r="Z1954" i="1"/>
  <c r="O1955" i="1"/>
  <c r="P1955" i="1"/>
  <c r="C1955" i="1"/>
  <c r="Q1955" i="1"/>
  <c r="R1955" i="1"/>
  <c r="S1955" i="1"/>
  <c r="T1955" i="1"/>
  <c r="U1955" i="1"/>
  <c r="V1955" i="1"/>
  <c r="W1955" i="1"/>
  <c r="X1955" i="1"/>
  <c r="Y1955" i="1"/>
  <c r="Z1955" i="1"/>
  <c r="O1956" i="1"/>
  <c r="P1956" i="1"/>
  <c r="C1956" i="1"/>
  <c r="Q1956" i="1"/>
  <c r="R1956" i="1"/>
  <c r="S1956" i="1"/>
  <c r="T1956" i="1"/>
  <c r="U1956" i="1"/>
  <c r="V1956" i="1"/>
  <c r="W1956" i="1"/>
  <c r="X1956" i="1"/>
  <c r="Y1956" i="1"/>
  <c r="Z1956" i="1"/>
  <c r="O1957" i="1"/>
  <c r="P1957" i="1"/>
  <c r="C1957" i="1"/>
  <c r="Q1957" i="1"/>
  <c r="R1957" i="1"/>
  <c r="S1957" i="1"/>
  <c r="T1957" i="1"/>
  <c r="U1957" i="1"/>
  <c r="V1957" i="1"/>
  <c r="W1957" i="1"/>
  <c r="X1957" i="1"/>
  <c r="Y1957" i="1"/>
  <c r="Z1957" i="1"/>
  <c r="O1958" i="1"/>
  <c r="P1958" i="1"/>
  <c r="C1958" i="1"/>
  <c r="Q1958" i="1"/>
  <c r="R1958" i="1"/>
  <c r="S1958" i="1"/>
  <c r="T1958" i="1"/>
  <c r="U1958" i="1"/>
  <c r="V1958" i="1"/>
  <c r="W1958" i="1"/>
  <c r="X1958" i="1"/>
  <c r="Y1958" i="1"/>
  <c r="Z1958" i="1"/>
  <c r="O1959" i="1"/>
  <c r="P1959" i="1"/>
  <c r="C1959" i="1"/>
  <c r="Q1959" i="1"/>
  <c r="R1959" i="1"/>
  <c r="S1959" i="1"/>
  <c r="T1959" i="1"/>
  <c r="U1959" i="1"/>
  <c r="V1959" i="1"/>
  <c r="W1959" i="1"/>
  <c r="X1959" i="1"/>
  <c r="Y1959" i="1"/>
  <c r="Z1959" i="1"/>
  <c r="O1960" i="1"/>
  <c r="P1960" i="1"/>
  <c r="C1960" i="1"/>
  <c r="Q1960" i="1"/>
  <c r="R1960" i="1"/>
  <c r="S1960" i="1"/>
  <c r="T1960" i="1"/>
  <c r="U1960" i="1"/>
  <c r="V1960" i="1"/>
  <c r="W1960" i="1"/>
  <c r="X1960" i="1"/>
  <c r="Y1960" i="1"/>
  <c r="Z1960" i="1"/>
  <c r="O1961" i="1"/>
  <c r="P1961" i="1"/>
  <c r="C1961" i="1"/>
  <c r="Q1961" i="1"/>
  <c r="R1961" i="1"/>
  <c r="S1961" i="1"/>
  <c r="T1961" i="1"/>
  <c r="U1961" i="1"/>
  <c r="V1961" i="1"/>
  <c r="W1961" i="1"/>
  <c r="X1961" i="1"/>
  <c r="Y1961" i="1"/>
  <c r="Z1961" i="1"/>
  <c r="O1962" i="1"/>
  <c r="P1962" i="1"/>
  <c r="C1962" i="1"/>
  <c r="Q1962" i="1"/>
  <c r="R1962" i="1"/>
  <c r="S1962" i="1"/>
  <c r="T1962" i="1"/>
  <c r="U1962" i="1"/>
  <c r="V1962" i="1"/>
  <c r="W1962" i="1"/>
  <c r="X1962" i="1"/>
  <c r="Y1962" i="1"/>
  <c r="Z1962" i="1"/>
  <c r="O1963" i="1"/>
  <c r="P1963" i="1"/>
  <c r="C1963" i="1"/>
  <c r="Q1963" i="1"/>
  <c r="R1963" i="1"/>
  <c r="S1963" i="1"/>
  <c r="T1963" i="1"/>
  <c r="U1963" i="1"/>
  <c r="V1963" i="1"/>
  <c r="W1963" i="1"/>
  <c r="X1963" i="1"/>
  <c r="Y1963" i="1"/>
  <c r="Z1963" i="1"/>
  <c r="O1964" i="1"/>
  <c r="P1964" i="1"/>
  <c r="C1964" i="1"/>
  <c r="Q1964" i="1"/>
  <c r="R1964" i="1"/>
  <c r="S1964" i="1"/>
  <c r="T1964" i="1"/>
  <c r="U1964" i="1"/>
  <c r="V1964" i="1"/>
  <c r="W1964" i="1"/>
  <c r="X1964" i="1"/>
  <c r="Y1964" i="1"/>
  <c r="Z1964" i="1"/>
  <c r="O1965" i="1"/>
  <c r="P1965" i="1"/>
  <c r="C1965" i="1"/>
  <c r="Q1965" i="1"/>
  <c r="R1965" i="1"/>
  <c r="S1965" i="1"/>
  <c r="T1965" i="1"/>
  <c r="U1965" i="1"/>
  <c r="V1965" i="1"/>
  <c r="W1965" i="1"/>
  <c r="X1965" i="1"/>
  <c r="Y1965" i="1"/>
  <c r="Z1965" i="1"/>
  <c r="O1966" i="1"/>
  <c r="P1966" i="1"/>
  <c r="C1966" i="1"/>
  <c r="Q1966" i="1"/>
  <c r="R1966" i="1"/>
  <c r="S1966" i="1"/>
  <c r="T1966" i="1"/>
  <c r="U1966" i="1"/>
  <c r="V1966" i="1"/>
  <c r="W1966" i="1"/>
  <c r="X1966" i="1"/>
  <c r="Y1966" i="1"/>
  <c r="Z1966" i="1"/>
  <c r="O1967" i="1"/>
  <c r="P1967" i="1"/>
  <c r="C1967" i="1"/>
  <c r="Q1967" i="1"/>
  <c r="R1967" i="1"/>
  <c r="S1967" i="1"/>
  <c r="T1967" i="1"/>
  <c r="U1967" i="1"/>
  <c r="V1967" i="1"/>
  <c r="W1967" i="1"/>
  <c r="X1967" i="1"/>
  <c r="Y1967" i="1"/>
  <c r="Z1967" i="1"/>
  <c r="O1968" i="1"/>
  <c r="P1968" i="1"/>
  <c r="C1968" i="1"/>
  <c r="Q1968" i="1"/>
  <c r="R1968" i="1"/>
  <c r="S1968" i="1"/>
  <c r="T1968" i="1"/>
  <c r="U1968" i="1"/>
  <c r="V1968" i="1"/>
  <c r="W1968" i="1"/>
  <c r="X1968" i="1"/>
  <c r="Y1968" i="1"/>
  <c r="Z1968" i="1"/>
  <c r="O1969" i="1"/>
  <c r="P1969" i="1"/>
  <c r="C1969" i="1"/>
  <c r="Q1969" i="1"/>
  <c r="R1969" i="1"/>
  <c r="S1969" i="1"/>
  <c r="T1969" i="1"/>
  <c r="U1969" i="1"/>
  <c r="V1969" i="1"/>
  <c r="W1969" i="1"/>
  <c r="X1969" i="1"/>
  <c r="Y1969" i="1"/>
  <c r="Z1969" i="1"/>
  <c r="O1970" i="1"/>
  <c r="P1970" i="1"/>
  <c r="C1970" i="1"/>
  <c r="Q1970" i="1"/>
  <c r="R1970" i="1"/>
  <c r="S1970" i="1"/>
  <c r="T1970" i="1"/>
  <c r="U1970" i="1"/>
  <c r="V1970" i="1"/>
  <c r="W1970" i="1"/>
  <c r="X1970" i="1"/>
  <c r="Y1970" i="1"/>
  <c r="Z1970" i="1"/>
  <c r="O1971" i="1"/>
  <c r="P1971" i="1"/>
  <c r="C1971" i="1"/>
  <c r="Q1971" i="1"/>
  <c r="R1971" i="1"/>
  <c r="S1971" i="1"/>
  <c r="T1971" i="1"/>
  <c r="U1971" i="1"/>
  <c r="V1971" i="1"/>
  <c r="W1971" i="1"/>
  <c r="X1971" i="1"/>
  <c r="Y1971" i="1"/>
  <c r="Z1971" i="1"/>
  <c r="O1972" i="1"/>
  <c r="P1972" i="1"/>
  <c r="C1972" i="1"/>
  <c r="Q1972" i="1"/>
  <c r="R1972" i="1"/>
  <c r="S1972" i="1"/>
  <c r="T1972" i="1"/>
  <c r="U1972" i="1"/>
  <c r="V1972" i="1"/>
  <c r="W1972" i="1"/>
  <c r="X1972" i="1"/>
  <c r="Y1972" i="1"/>
  <c r="Z1972" i="1"/>
  <c r="O1973" i="1"/>
  <c r="P1973" i="1"/>
  <c r="C1973" i="1"/>
  <c r="Q1973" i="1"/>
  <c r="R1973" i="1"/>
  <c r="S1973" i="1"/>
  <c r="T1973" i="1"/>
  <c r="U1973" i="1"/>
  <c r="V1973" i="1"/>
  <c r="W1973" i="1"/>
  <c r="X1973" i="1"/>
  <c r="Y1973" i="1"/>
  <c r="Z1973" i="1"/>
  <c r="O1974" i="1"/>
  <c r="P1974" i="1"/>
  <c r="C1974" i="1"/>
  <c r="Q1974" i="1"/>
  <c r="R1974" i="1"/>
  <c r="S1974" i="1"/>
  <c r="T1974" i="1"/>
  <c r="U1974" i="1"/>
  <c r="V1974" i="1"/>
  <c r="W1974" i="1"/>
  <c r="X1974" i="1"/>
  <c r="Y1974" i="1"/>
  <c r="Z1974" i="1"/>
  <c r="O1975" i="1"/>
  <c r="P1975" i="1"/>
  <c r="C1975" i="1"/>
  <c r="Q1975" i="1"/>
  <c r="R1975" i="1"/>
  <c r="S1975" i="1"/>
  <c r="T1975" i="1"/>
  <c r="U1975" i="1"/>
  <c r="V1975" i="1"/>
  <c r="W1975" i="1"/>
  <c r="X1975" i="1"/>
  <c r="Y1975" i="1"/>
  <c r="Z1975" i="1"/>
  <c r="O1976" i="1"/>
  <c r="P1976" i="1"/>
  <c r="C1976" i="1"/>
  <c r="Q1976" i="1"/>
  <c r="R1976" i="1"/>
  <c r="S1976" i="1"/>
  <c r="T1976" i="1"/>
  <c r="U1976" i="1"/>
  <c r="V1976" i="1"/>
  <c r="W1976" i="1"/>
  <c r="X1976" i="1"/>
  <c r="Y1976" i="1"/>
  <c r="Z1976" i="1"/>
  <c r="O1977" i="1"/>
  <c r="P1977" i="1"/>
  <c r="C1977" i="1"/>
  <c r="Q1977" i="1"/>
  <c r="R1977" i="1"/>
  <c r="S1977" i="1"/>
  <c r="T1977" i="1"/>
  <c r="U1977" i="1"/>
  <c r="V1977" i="1"/>
  <c r="W1977" i="1"/>
  <c r="X1977" i="1"/>
  <c r="Y1977" i="1"/>
  <c r="Z1977" i="1"/>
  <c r="O1978" i="1"/>
  <c r="P1978" i="1"/>
  <c r="C1978" i="1"/>
  <c r="Q1978" i="1"/>
  <c r="R1978" i="1"/>
  <c r="S1978" i="1"/>
  <c r="T1978" i="1"/>
  <c r="U1978" i="1"/>
  <c r="V1978" i="1"/>
  <c r="W1978" i="1"/>
  <c r="X1978" i="1"/>
  <c r="Y1978" i="1"/>
  <c r="Z1978" i="1"/>
  <c r="O1979" i="1"/>
  <c r="P1979" i="1"/>
  <c r="C1979" i="1"/>
  <c r="Q1979" i="1"/>
  <c r="R1979" i="1"/>
  <c r="S1979" i="1"/>
  <c r="T1979" i="1"/>
  <c r="U1979" i="1"/>
  <c r="V1979" i="1"/>
  <c r="W1979" i="1"/>
  <c r="X1979" i="1"/>
  <c r="Y1979" i="1"/>
  <c r="Z1979" i="1"/>
  <c r="O1980" i="1"/>
  <c r="P1980" i="1"/>
  <c r="C1980" i="1"/>
  <c r="Q1980" i="1"/>
  <c r="R1980" i="1"/>
  <c r="S1980" i="1"/>
  <c r="T1980" i="1"/>
  <c r="U1980" i="1"/>
  <c r="V1980" i="1"/>
  <c r="W1980" i="1"/>
  <c r="X1980" i="1"/>
  <c r="Y1980" i="1"/>
  <c r="Z1980" i="1"/>
  <c r="O1981" i="1"/>
  <c r="P1981" i="1"/>
  <c r="C1981" i="1"/>
  <c r="Q1981" i="1"/>
  <c r="R1981" i="1"/>
  <c r="S1981" i="1"/>
  <c r="T1981" i="1"/>
  <c r="U1981" i="1"/>
  <c r="V1981" i="1"/>
  <c r="W1981" i="1"/>
  <c r="X1981" i="1"/>
  <c r="Y1981" i="1"/>
  <c r="Z1981" i="1"/>
  <c r="O1982" i="1"/>
  <c r="P1982" i="1"/>
  <c r="C1982" i="1"/>
  <c r="Q1982" i="1"/>
  <c r="R1982" i="1"/>
  <c r="S1982" i="1"/>
  <c r="T1982" i="1"/>
  <c r="U1982" i="1"/>
  <c r="V1982" i="1"/>
  <c r="W1982" i="1"/>
  <c r="X1982" i="1"/>
  <c r="Y1982" i="1"/>
  <c r="Z1982" i="1"/>
  <c r="O1983" i="1"/>
  <c r="P1983" i="1"/>
  <c r="C1983" i="1"/>
  <c r="Q1983" i="1"/>
  <c r="R1983" i="1"/>
  <c r="S1983" i="1"/>
  <c r="T1983" i="1"/>
  <c r="U1983" i="1"/>
  <c r="V1983" i="1"/>
  <c r="W1983" i="1"/>
  <c r="X1983" i="1"/>
  <c r="Y1983" i="1"/>
  <c r="Z1983" i="1"/>
  <c r="O1984" i="1"/>
  <c r="P1984" i="1"/>
  <c r="C1984" i="1"/>
  <c r="Q1984" i="1"/>
  <c r="R1984" i="1"/>
  <c r="S1984" i="1"/>
  <c r="T1984" i="1"/>
  <c r="U1984" i="1"/>
  <c r="V1984" i="1"/>
  <c r="W1984" i="1"/>
  <c r="X1984" i="1"/>
  <c r="Y1984" i="1"/>
  <c r="Z1984" i="1"/>
  <c r="O1985" i="1"/>
  <c r="P1985" i="1"/>
  <c r="C1985" i="1"/>
  <c r="Q1985" i="1"/>
  <c r="R1985" i="1"/>
  <c r="S1985" i="1"/>
  <c r="T1985" i="1"/>
  <c r="U1985" i="1"/>
  <c r="V1985" i="1"/>
  <c r="W1985" i="1"/>
  <c r="X1985" i="1"/>
  <c r="Y1985" i="1"/>
  <c r="Z1985" i="1"/>
  <c r="O1986" i="1"/>
  <c r="P1986" i="1"/>
  <c r="C1986" i="1"/>
  <c r="Q1986" i="1"/>
  <c r="R1986" i="1"/>
  <c r="S1986" i="1"/>
  <c r="T1986" i="1"/>
  <c r="U1986" i="1"/>
  <c r="V1986" i="1"/>
  <c r="W1986" i="1"/>
  <c r="X1986" i="1"/>
  <c r="Y1986" i="1"/>
  <c r="Z1986" i="1"/>
  <c r="O1987" i="1"/>
  <c r="P1987" i="1"/>
  <c r="C1987" i="1"/>
  <c r="Q1987" i="1"/>
  <c r="R1987" i="1"/>
  <c r="S1987" i="1"/>
  <c r="T1987" i="1"/>
  <c r="U1987" i="1"/>
  <c r="V1987" i="1"/>
  <c r="W1987" i="1"/>
  <c r="X1987" i="1"/>
  <c r="Y1987" i="1"/>
  <c r="Z1987" i="1"/>
  <c r="O1988" i="1"/>
  <c r="P1988" i="1"/>
  <c r="C1988" i="1"/>
  <c r="Q1988" i="1"/>
  <c r="R1988" i="1"/>
  <c r="S1988" i="1"/>
  <c r="T1988" i="1"/>
  <c r="U1988" i="1"/>
  <c r="V1988" i="1"/>
  <c r="W1988" i="1"/>
  <c r="X1988" i="1"/>
  <c r="Y1988" i="1"/>
  <c r="Z1988" i="1"/>
  <c r="O1989" i="1"/>
  <c r="P1989" i="1"/>
  <c r="C1989" i="1"/>
  <c r="Q1989" i="1"/>
  <c r="R1989" i="1"/>
  <c r="S1989" i="1"/>
  <c r="T1989" i="1"/>
  <c r="U1989" i="1"/>
  <c r="V1989" i="1"/>
  <c r="W1989" i="1"/>
  <c r="X1989" i="1"/>
  <c r="Y1989" i="1"/>
  <c r="Z1989" i="1"/>
  <c r="O1990" i="1"/>
  <c r="P1990" i="1"/>
  <c r="C1990" i="1"/>
  <c r="Q1990" i="1"/>
  <c r="R1990" i="1"/>
  <c r="S1990" i="1"/>
  <c r="T1990" i="1"/>
  <c r="U1990" i="1"/>
  <c r="V1990" i="1"/>
  <c r="W1990" i="1"/>
  <c r="X1990" i="1"/>
  <c r="Y1990" i="1"/>
  <c r="Z1990" i="1"/>
  <c r="O1991" i="1"/>
  <c r="P1991" i="1"/>
  <c r="C1991" i="1"/>
  <c r="Q1991" i="1"/>
  <c r="R1991" i="1"/>
  <c r="S1991" i="1"/>
  <c r="T1991" i="1"/>
  <c r="U1991" i="1"/>
  <c r="V1991" i="1"/>
  <c r="W1991" i="1"/>
  <c r="X1991" i="1"/>
  <c r="Y1991" i="1"/>
  <c r="Z1991" i="1"/>
  <c r="O1992" i="1"/>
  <c r="P1992" i="1"/>
  <c r="C1992" i="1"/>
  <c r="Q1992" i="1"/>
  <c r="R1992" i="1"/>
  <c r="S1992" i="1"/>
  <c r="T1992" i="1"/>
  <c r="U1992" i="1"/>
  <c r="V1992" i="1"/>
  <c r="W1992" i="1"/>
  <c r="X1992" i="1"/>
  <c r="Y1992" i="1"/>
  <c r="Z1992" i="1"/>
  <c r="O1993" i="1"/>
  <c r="P1993" i="1"/>
  <c r="C1993" i="1"/>
  <c r="Q1993" i="1"/>
  <c r="R1993" i="1"/>
  <c r="S1993" i="1"/>
  <c r="T1993" i="1"/>
  <c r="U1993" i="1"/>
  <c r="V1993" i="1"/>
  <c r="W1993" i="1"/>
  <c r="X1993" i="1"/>
  <c r="Y1993" i="1"/>
  <c r="Z1993" i="1"/>
  <c r="O1994" i="1"/>
  <c r="P1994" i="1"/>
  <c r="C1994" i="1"/>
  <c r="Q1994" i="1"/>
  <c r="R1994" i="1"/>
  <c r="S1994" i="1"/>
  <c r="T1994" i="1"/>
  <c r="U1994" i="1"/>
  <c r="V1994" i="1"/>
  <c r="W1994" i="1"/>
  <c r="X1994" i="1"/>
  <c r="Y1994" i="1"/>
  <c r="Z1994" i="1"/>
  <c r="O1995" i="1"/>
  <c r="P1995" i="1"/>
  <c r="C1995" i="1"/>
  <c r="Q1995" i="1"/>
  <c r="R1995" i="1"/>
  <c r="S1995" i="1"/>
  <c r="T1995" i="1"/>
  <c r="U1995" i="1"/>
  <c r="V1995" i="1"/>
  <c r="W1995" i="1"/>
  <c r="X1995" i="1"/>
  <c r="Y1995" i="1"/>
  <c r="Z1995" i="1"/>
  <c r="O1996" i="1"/>
  <c r="P1996" i="1"/>
  <c r="C1996" i="1"/>
  <c r="Q1996" i="1"/>
  <c r="R1996" i="1"/>
  <c r="S1996" i="1"/>
  <c r="T1996" i="1"/>
  <c r="U1996" i="1"/>
  <c r="V1996" i="1"/>
  <c r="W1996" i="1"/>
  <c r="X1996" i="1"/>
  <c r="Y1996" i="1"/>
  <c r="Z1996" i="1"/>
  <c r="O1997" i="1"/>
  <c r="P1997" i="1"/>
  <c r="C1997" i="1"/>
  <c r="Q1997" i="1"/>
  <c r="R1997" i="1"/>
  <c r="S1997" i="1"/>
  <c r="T1997" i="1"/>
  <c r="U1997" i="1"/>
  <c r="V1997" i="1"/>
  <c r="W1997" i="1"/>
  <c r="X1997" i="1"/>
  <c r="Y1997" i="1"/>
  <c r="Z1997" i="1"/>
  <c r="O1998" i="1"/>
  <c r="P1998" i="1"/>
  <c r="C1998" i="1"/>
  <c r="Q1998" i="1"/>
  <c r="R1998" i="1"/>
  <c r="S1998" i="1"/>
  <c r="T1998" i="1"/>
  <c r="U1998" i="1"/>
  <c r="V1998" i="1"/>
  <c r="W1998" i="1"/>
  <c r="X1998" i="1"/>
  <c r="Y1998" i="1"/>
  <c r="Z1998" i="1"/>
  <c r="O1999" i="1"/>
  <c r="P1999" i="1"/>
  <c r="C1999" i="1"/>
  <c r="Q1999" i="1"/>
  <c r="R1999" i="1"/>
  <c r="S1999" i="1"/>
  <c r="T1999" i="1"/>
  <c r="U1999" i="1"/>
  <c r="V1999" i="1"/>
  <c r="W1999" i="1"/>
  <c r="X1999" i="1"/>
  <c r="Y1999" i="1"/>
  <c r="Z1999" i="1"/>
  <c r="O2000" i="1"/>
  <c r="P2000" i="1"/>
  <c r="C2000" i="1"/>
  <c r="Q2000" i="1"/>
  <c r="R2000" i="1"/>
  <c r="S2000" i="1"/>
  <c r="T2000" i="1"/>
  <c r="U2000" i="1"/>
  <c r="V2000" i="1"/>
  <c r="W2000" i="1"/>
  <c r="X2000" i="1"/>
  <c r="Y2000" i="1"/>
  <c r="Z2000" i="1"/>
  <c r="O2001" i="1"/>
  <c r="P2001" i="1"/>
  <c r="C2001" i="1"/>
  <c r="Q2001" i="1"/>
  <c r="R2001" i="1"/>
  <c r="S2001" i="1"/>
  <c r="T2001" i="1"/>
  <c r="U2001" i="1"/>
  <c r="V2001" i="1"/>
  <c r="W2001" i="1"/>
  <c r="X2001" i="1"/>
  <c r="Y2001" i="1"/>
  <c r="Z2001" i="1"/>
  <c r="O2002" i="1"/>
  <c r="P2002" i="1"/>
  <c r="C2002" i="1"/>
  <c r="Q2002" i="1"/>
  <c r="R2002" i="1"/>
  <c r="S2002" i="1"/>
  <c r="T2002" i="1"/>
  <c r="U2002" i="1"/>
  <c r="V2002" i="1"/>
  <c r="W2002" i="1"/>
  <c r="X2002" i="1"/>
  <c r="Y2002" i="1"/>
  <c r="Z2002" i="1"/>
  <c r="O2003" i="1"/>
  <c r="P2003" i="1"/>
  <c r="C2003" i="1"/>
  <c r="Q2003" i="1"/>
  <c r="R2003" i="1"/>
  <c r="S2003" i="1"/>
  <c r="T2003" i="1"/>
  <c r="U2003" i="1"/>
  <c r="V2003" i="1"/>
  <c r="W2003" i="1"/>
  <c r="X2003" i="1"/>
  <c r="Y2003" i="1"/>
  <c r="Z2003" i="1"/>
  <c r="O2004" i="1"/>
  <c r="P2004" i="1"/>
  <c r="C2004" i="1"/>
  <c r="Q2004" i="1"/>
  <c r="R2004" i="1"/>
  <c r="S2004" i="1"/>
  <c r="T2004" i="1"/>
  <c r="U2004" i="1"/>
  <c r="V2004" i="1"/>
  <c r="W2004" i="1"/>
  <c r="X2004" i="1"/>
  <c r="Y2004" i="1"/>
  <c r="Z2004" i="1"/>
  <c r="O2005" i="1"/>
  <c r="P2005" i="1"/>
  <c r="C2005" i="1"/>
  <c r="Q2005" i="1"/>
  <c r="R2005" i="1"/>
  <c r="S2005" i="1"/>
  <c r="T2005" i="1"/>
  <c r="U2005" i="1"/>
  <c r="V2005" i="1"/>
  <c r="W2005" i="1"/>
  <c r="X2005" i="1"/>
  <c r="Y2005" i="1"/>
  <c r="Z2005" i="1"/>
  <c r="O2006" i="1"/>
  <c r="P2006" i="1"/>
  <c r="C2006" i="1"/>
  <c r="Q2006" i="1"/>
  <c r="R2006" i="1"/>
  <c r="S2006" i="1"/>
  <c r="T2006" i="1"/>
  <c r="U2006" i="1"/>
  <c r="V2006" i="1"/>
  <c r="W2006" i="1"/>
  <c r="X2006" i="1"/>
  <c r="Y2006" i="1"/>
  <c r="Z2006" i="1"/>
  <c r="O2007" i="1"/>
  <c r="P2007" i="1"/>
  <c r="C2007" i="1"/>
  <c r="Q2007" i="1"/>
  <c r="R2007" i="1"/>
  <c r="S2007" i="1"/>
  <c r="T2007" i="1"/>
  <c r="U2007" i="1"/>
  <c r="V2007" i="1"/>
  <c r="W2007" i="1"/>
  <c r="X2007" i="1"/>
  <c r="Y2007" i="1"/>
  <c r="Z2007" i="1"/>
  <c r="O2008" i="1"/>
  <c r="P2008" i="1"/>
  <c r="C2008" i="1"/>
  <c r="Q2008" i="1"/>
  <c r="R2008" i="1"/>
  <c r="S2008" i="1"/>
  <c r="T2008" i="1"/>
  <c r="U2008" i="1"/>
  <c r="V2008" i="1"/>
  <c r="W2008" i="1"/>
  <c r="X2008" i="1"/>
  <c r="Y2008" i="1"/>
  <c r="Z2008" i="1"/>
  <c r="O2009" i="1"/>
  <c r="P2009" i="1"/>
  <c r="C2009" i="1"/>
  <c r="Q2009" i="1"/>
  <c r="R2009" i="1"/>
  <c r="S2009" i="1"/>
  <c r="T2009" i="1"/>
  <c r="U2009" i="1"/>
  <c r="V2009" i="1"/>
  <c r="W2009" i="1"/>
  <c r="X2009" i="1"/>
  <c r="Y2009" i="1"/>
  <c r="Z2009" i="1"/>
  <c r="O2010" i="1"/>
  <c r="P2010" i="1"/>
  <c r="C2010" i="1"/>
  <c r="Q2010" i="1"/>
  <c r="R2010" i="1"/>
  <c r="S2010" i="1"/>
  <c r="T2010" i="1"/>
  <c r="U2010" i="1"/>
  <c r="V2010" i="1"/>
  <c r="W2010" i="1"/>
  <c r="X2010" i="1"/>
  <c r="Y2010" i="1"/>
  <c r="Z2010" i="1"/>
  <c r="O2011" i="1"/>
  <c r="P2011" i="1"/>
  <c r="C2011" i="1"/>
  <c r="Q2011" i="1"/>
  <c r="R2011" i="1"/>
  <c r="S2011" i="1"/>
  <c r="T2011" i="1"/>
  <c r="U2011" i="1"/>
  <c r="V2011" i="1"/>
  <c r="W2011" i="1"/>
  <c r="X2011" i="1"/>
  <c r="Y2011" i="1"/>
  <c r="Z2011" i="1"/>
  <c r="O2012" i="1"/>
  <c r="P2012" i="1"/>
  <c r="C2012" i="1"/>
  <c r="Q2012" i="1"/>
  <c r="R2012" i="1"/>
  <c r="S2012" i="1"/>
  <c r="T2012" i="1"/>
  <c r="U2012" i="1"/>
  <c r="V2012" i="1"/>
  <c r="W2012" i="1"/>
  <c r="X2012" i="1"/>
  <c r="Y2012" i="1"/>
  <c r="Z2012" i="1"/>
  <c r="O2013" i="1"/>
  <c r="P2013" i="1"/>
  <c r="C2013" i="1"/>
  <c r="Q2013" i="1"/>
  <c r="R2013" i="1"/>
  <c r="S2013" i="1"/>
  <c r="T2013" i="1"/>
  <c r="U2013" i="1"/>
  <c r="V2013" i="1"/>
  <c r="W2013" i="1"/>
  <c r="X2013" i="1"/>
  <c r="Y2013" i="1"/>
  <c r="Z2013" i="1"/>
  <c r="O2014" i="1"/>
  <c r="P2014" i="1"/>
  <c r="C2014" i="1"/>
  <c r="Q2014" i="1"/>
  <c r="R2014" i="1"/>
  <c r="S2014" i="1"/>
  <c r="T2014" i="1"/>
  <c r="U2014" i="1"/>
  <c r="V2014" i="1"/>
  <c r="W2014" i="1"/>
  <c r="X2014" i="1"/>
  <c r="Y2014" i="1"/>
  <c r="Z2014" i="1"/>
  <c r="O2015" i="1"/>
  <c r="P2015" i="1"/>
  <c r="C2015" i="1"/>
  <c r="Q2015" i="1"/>
  <c r="R2015" i="1"/>
  <c r="S2015" i="1"/>
  <c r="T2015" i="1"/>
  <c r="U2015" i="1"/>
  <c r="V2015" i="1"/>
  <c r="W2015" i="1"/>
  <c r="X2015" i="1"/>
  <c r="Y2015" i="1"/>
  <c r="Z2015" i="1"/>
  <c r="O2016" i="1"/>
  <c r="P2016" i="1"/>
  <c r="C2016" i="1"/>
  <c r="Q2016" i="1"/>
  <c r="R2016" i="1"/>
  <c r="S2016" i="1"/>
  <c r="T2016" i="1"/>
  <c r="U2016" i="1"/>
  <c r="V2016" i="1"/>
  <c r="W2016" i="1"/>
  <c r="X2016" i="1"/>
  <c r="Y2016" i="1"/>
  <c r="Z2016" i="1"/>
  <c r="O2017" i="1"/>
  <c r="P2017" i="1"/>
  <c r="C2017" i="1"/>
  <c r="Q2017" i="1"/>
  <c r="R2017" i="1"/>
  <c r="S2017" i="1"/>
  <c r="T2017" i="1"/>
  <c r="U2017" i="1"/>
  <c r="V2017" i="1"/>
  <c r="W2017" i="1"/>
  <c r="X2017" i="1"/>
  <c r="Y2017" i="1"/>
  <c r="Z2017" i="1"/>
  <c r="O2018" i="1"/>
  <c r="P2018" i="1"/>
  <c r="C2018" i="1"/>
  <c r="Q2018" i="1"/>
  <c r="R2018" i="1"/>
  <c r="S2018" i="1"/>
  <c r="T2018" i="1"/>
  <c r="U2018" i="1"/>
  <c r="V2018" i="1"/>
  <c r="W2018" i="1"/>
  <c r="X2018" i="1"/>
  <c r="Y2018" i="1"/>
  <c r="Z2018" i="1"/>
  <c r="O2019" i="1"/>
  <c r="P2019" i="1"/>
  <c r="C2019" i="1"/>
  <c r="Q2019" i="1"/>
  <c r="R2019" i="1"/>
  <c r="S2019" i="1"/>
  <c r="T2019" i="1"/>
  <c r="U2019" i="1"/>
  <c r="V2019" i="1"/>
  <c r="W2019" i="1"/>
  <c r="X2019" i="1"/>
  <c r="Y2019" i="1"/>
  <c r="Z2019" i="1"/>
  <c r="O2020" i="1"/>
  <c r="P2020" i="1"/>
  <c r="C2020" i="1"/>
  <c r="Q2020" i="1"/>
  <c r="R2020" i="1"/>
  <c r="S2020" i="1"/>
  <c r="T2020" i="1"/>
  <c r="U2020" i="1"/>
  <c r="V2020" i="1"/>
  <c r="W2020" i="1"/>
  <c r="X2020" i="1"/>
  <c r="Y2020" i="1"/>
  <c r="Z2020" i="1"/>
  <c r="O2021" i="1"/>
  <c r="P2021" i="1"/>
  <c r="C2021" i="1"/>
  <c r="Q2021" i="1"/>
  <c r="R2021" i="1"/>
  <c r="S2021" i="1"/>
  <c r="T2021" i="1"/>
  <c r="U2021" i="1"/>
  <c r="V2021" i="1"/>
  <c r="W2021" i="1"/>
  <c r="X2021" i="1"/>
  <c r="Y2021" i="1"/>
  <c r="Z2021" i="1"/>
  <c r="O2022" i="1"/>
  <c r="P2022" i="1"/>
  <c r="C2022" i="1"/>
  <c r="Q2022" i="1"/>
  <c r="R2022" i="1"/>
  <c r="S2022" i="1"/>
  <c r="T2022" i="1"/>
  <c r="U2022" i="1"/>
  <c r="V2022" i="1"/>
  <c r="W2022" i="1"/>
  <c r="X2022" i="1"/>
  <c r="Y2022" i="1"/>
  <c r="Z2022" i="1"/>
  <c r="O2023" i="1"/>
  <c r="P2023" i="1"/>
  <c r="C2023" i="1"/>
  <c r="Q2023" i="1"/>
  <c r="R2023" i="1"/>
  <c r="S2023" i="1"/>
  <c r="T2023" i="1"/>
  <c r="U2023" i="1"/>
  <c r="V2023" i="1"/>
  <c r="W2023" i="1"/>
  <c r="X2023" i="1"/>
  <c r="Y2023" i="1"/>
  <c r="Z2023" i="1"/>
  <c r="O2024" i="1"/>
  <c r="P2024" i="1"/>
  <c r="C2024" i="1"/>
  <c r="Q2024" i="1"/>
  <c r="R2024" i="1"/>
  <c r="S2024" i="1"/>
  <c r="T2024" i="1"/>
  <c r="U2024" i="1"/>
  <c r="V2024" i="1"/>
  <c r="W2024" i="1"/>
  <c r="X2024" i="1"/>
  <c r="Y2024" i="1"/>
  <c r="Z2024" i="1"/>
  <c r="O2025" i="1"/>
  <c r="P2025" i="1"/>
  <c r="C2025" i="1"/>
  <c r="Q2025" i="1"/>
  <c r="R2025" i="1"/>
  <c r="S2025" i="1"/>
  <c r="T2025" i="1"/>
  <c r="U2025" i="1"/>
  <c r="V2025" i="1"/>
  <c r="W2025" i="1"/>
  <c r="X2025" i="1"/>
  <c r="Y2025" i="1"/>
  <c r="Z2025" i="1"/>
  <c r="O2026" i="1"/>
  <c r="P2026" i="1"/>
  <c r="C2026" i="1"/>
  <c r="Q2026" i="1"/>
  <c r="R2026" i="1"/>
  <c r="S2026" i="1"/>
  <c r="T2026" i="1"/>
  <c r="U2026" i="1"/>
  <c r="V2026" i="1"/>
  <c r="W2026" i="1"/>
  <c r="X2026" i="1"/>
  <c r="Y2026" i="1"/>
  <c r="Z2026" i="1"/>
  <c r="O2027" i="1"/>
  <c r="P2027" i="1"/>
  <c r="C2027" i="1"/>
  <c r="Q2027" i="1"/>
  <c r="R2027" i="1"/>
  <c r="S2027" i="1"/>
  <c r="T2027" i="1"/>
  <c r="U2027" i="1"/>
  <c r="V2027" i="1"/>
  <c r="W2027" i="1"/>
  <c r="X2027" i="1"/>
  <c r="Y2027" i="1"/>
  <c r="Z2027" i="1"/>
  <c r="O2028" i="1"/>
  <c r="P2028" i="1"/>
  <c r="C2028" i="1"/>
  <c r="Q2028" i="1"/>
  <c r="R2028" i="1"/>
  <c r="S2028" i="1"/>
  <c r="T2028" i="1"/>
  <c r="U2028" i="1"/>
  <c r="V2028" i="1"/>
  <c r="W2028" i="1"/>
  <c r="X2028" i="1"/>
  <c r="Y2028" i="1"/>
  <c r="Z2028" i="1"/>
  <c r="O2029" i="1"/>
  <c r="P2029" i="1"/>
  <c r="C2029" i="1"/>
  <c r="Q2029" i="1"/>
  <c r="R2029" i="1"/>
  <c r="S2029" i="1"/>
  <c r="T2029" i="1"/>
  <c r="U2029" i="1"/>
  <c r="V2029" i="1"/>
  <c r="W2029" i="1"/>
  <c r="X2029" i="1"/>
  <c r="Y2029" i="1"/>
  <c r="Z2029" i="1"/>
  <c r="O2030" i="1"/>
  <c r="P2030" i="1"/>
  <c r="C2030" i="1"/>
  <c r="Q2030" i="1"/>
  <c r="R2030" i="1"/>
  <c r="S2030" i="1"/>
  <c r="T2030" i="1"/>
  <c r="U2030" i="1"/>
  <c r="V2030" i="1"/>
  <c r="W2030" i="1"/>
  <c r="X2030" i="1"/>
  <c r="Y2030" i="1"/>
  <c r="Z2030" i="1"/>
  <c r="O2031" i="1"/>
  <c r="P2031" i="1"/>
  <c r="C2031" i="1"/>
  <c r="Q2031" i="1"/>
  <c r="R2031" i="1"/>
  <c r="S2031" i="1"/>
  <c r="T2031" i="1"/>
  <c r="U2031" i="1"/>
  <c r="V2031" i="1"/>
  <c r="W2031" i="1"/>
  <c r="X2031" i="1"/>
  <c r="Y2031" i="1"/>
  <c r="Z2031" i="1"/>
  <c r="O2032" i="1"/>
  <c r="P2032" i="1"/>
  <c r="C2032" i="1"/>
  <c r="Q2032" i="1"/>
  <c r="R2032" i="1"/>
  <c r="S2032" i="1"/>
  <c r="T2032" i="1"/>
  <c r="U2032" i="1"/>
  <c r="V2032" i="1"/>
  <c r="W2032" i="1"/>
  <c r="X2032" i="1"/>
  <c r="Y2032" i="1"/>
  <c r="Z2032" i="1"/>
  <c r="O2033" i="1"/>
  <c r="P2033" i="1"/>
  <c r="C2033" i="1"/>
  <c r="Q2033" i="1"/>
  <c r="R2033" i="1"/>
  <c r="S2033" i="1"/>
  <c r="T2033" i="1"/>
  <c r="U2033" i="1"/>
  <c r="V2033" i="1"/>
  <c r="W2033" i="1"/>
  <c r="X2033" i="1"/>
  <c r="Y2033" i="1"/>
  <c r="Z2033" i="1"/>
  <c r="O2034" i="1"/>
  <c r="P2034" i="1"/>
  <c r="C2034" i="1"/>
  <c r="Q2034" i="1"/>
  <c r="R2034" i="1"/>
  <c r="S2034" i="1"/>
  <c r="T2034" i="1"/>
  <c r="U2034" i="1"/>
  <c r="V2034" i="1"/>
  <c r="W2034" i="1"/>
  <c r="X2034" i="1"/>
  <c r="Y2034" i="1"/>
  <c r="Z2034" i="1"/>
  <c r="O2035" i="1"/>
  <c r="P2035" i="1"/>
  <c r="C2035" i="1"/>
  <c r="Q2035" i="1"/>
  <c r="R2035" i="1"/>
  <c r="S2035" i="1"/>
  <c r="T2035" i="1"/>
  <c r="U2035" i="1"/>
  <c r="V2035" i="1"/>
  <c r="W2035" i="1"/>
  <c r="X2035" i="1"/>
  <c r="Y2035" i="1"/>
  <c r="Z2035" i="1"/>
  <c r="O2036" i="1"/>
  <c r="P2036" i="1"/>
  <c r="C2036" i="1"/>
  <c r="Q2036" i="1"/>
  <c r="R2036" i="1"/>
  <c r="S2036" i="1"/>
  <c r="T2036" i="1"/>
  <c r="U2036" i="1"/>
  <c r="V2036" i="1"/>
  <c r="W2036" i="1"/>
  <c r="X2036" i="1"/>
  <c r="Y2036" i="1"/>
  <c r="Z2036" i="1"/>
  <c r="O2037" i="1"/>
  <c r="P2037" i="1"/>
  <c r="C2037" i="1"/>
  <c r="Q2037" i="1"/>
  <c r="R2037" i="1"/>
  <c r="S2037" i="1"/>
  <c r="T2037" i="1"/>
  <c r="U2037" i="1"/>
  <c r="V2037" i="1"/>
  <c r="W2037" i="1"/>
  <c r="X2037" i="1"/>
  <c r="Y2037" i="1"/>
  <c r="Z2037" i="1"/>
  <c r="O2038" i="1"/>
  <c r="P2038" i="1"/>
  <c r="C2038" i="1"/>
  <c r="Q2038" i="1"/>
  <c r="R2038" i="1"/>
  <c r="S2038" i="1"/>
  <c r="T2038" i="1"/>
  <c r="U2038" i="1"/>
  <c r="V2038" i="1"/>
  <c r="W2038" i="1"/>
  <c r="X2038" i="1"/>
  <c r="Y2038" i="1"/>
  <c r="Z2038" i="1"/>
  <c r="O2039" i="1"/>
  <c r="P2039" i="1"/>
  <c r="C2039" i="1"/>
  <c r="Q2039" i="1"/>
  <c r="R2039" i="1"/>
  <c r="S2039" i="1"/>
  <c r="T2039" i="1"/>
  <c r="U2039" i="1"/>
  <c r="V2039" i="1"/>
  <c r="W2039" i="1"/>
  <c r="X2039" i="1"/>
  <c r="Y2039" i="1"/>
  <c r="Z2039" i="1"/>
  <c r="O2040" i="1"/>
  <c r="P2040" i="1"/>
  <c r="C2040" i="1"/>
  <c r="Q2040" i="1"/>
  <c r="R2040" i="1"/>
  <c r="S2040" i="1"/>
  <c r="T2040" i="1"/>
  <c r="U2040" i="1"/>
  <c r="V2040" i="1"/>
  <c r="W2040" i="1"/>
  <c r="X2040" i="1"/>
  <c r="Y2040" i="1"/>
  <c r="Z2040" i="1"/>
  <c r="O2041" i="1"/>
  <c r="P2041" i="1"/>
  <c r="C2041" i="1"/>
  <c r="Q2041" i="1"/>
  <c r="R2041" i="1"/>
  <c r="S2041" i="1"/>
  <c r="T2041" i="1"/>
  <c r="U2041" i="1"/>
  <c r="V2041" i="1"/>
  <c r="W2041" i="1"/>
  <c r="X2041" i="1"/>
  <c r="Y2041" i="1"/>
  <c r="Z2041" i="1"/>
  <c r="O2042" i="1"/>
  <c r="P2042" i="1"/>
  <c r="C2042" i="1"/>
  <c r="Q2042" i="1"/>
  <c r="R2042" i="1"/>
  <c r="S2042" i="1"/>
  <c r="T2042" i="1"/>
  <c r="U2042" i="1"/>
  <c r="V2042" i="1"/>
  <c r="W2042" i="1"/>
  <c r="X2042" i="1"/>
  <c r="Y2042" i="1"/>
  <c r="Z2042" i="1"/>
  <c r="O2043" i="1"/>
  <c r="P2043" i="1"/>
  <c r="C2043" i="1"/>
  <c r="Q2043" i="1"/>
  <c r="R2043" i="1"/>
  <c r="S2043" i="1"/>
  <c r="T2043" i="1"/>
  <c r="U2043" i="1"/>
  <c r="V2043" i="1"/>
  <c r="W2043" i="1"/>
  <c r="X2043" i="1"/>
  <c r="Y2043" i="1"/>
  <c r="Z2043" i="1"/>
  <c r="O2044" i="1"/>
  <c r="P2044" i="1"/>
  <c r="C2044" i="1"/>
  <c r="Q2044" i="1"/>
  <c r="R2044" i="1"/>
  <c r="S2044" i="1"/>
  <c r="T2044" i="1"/>
  <c r="U2044" i="1"/>
  <c r="V2044" i="1"/>
  <c r="W2044" i="1"/>
  <c r="X2044" i="1"/>
  <c r="Y2044" i="1"/>
  <c r="Z2044" i="1"/>
  <c r="O2045" i="1"/>
  <c r="P2045" i="1"/>
  <c r="C2045" i="1"/>
  <c r="Q2045" i="1"/>
  <c r="R2045" i="1"/>
  <c r="S2045" i="1"/>
  <c r="T2045" i="1"/>
  <c r="U2045" i="1"/>
  <c r="V2045" i="1"/>
  <c r="W2045" i="1"/>
  <c r="X2045" i="1"/>
  <c r="Y2045" i="1"/>
  <c r="Z2045" i="1"/>
  <c r="O2046" i="1"/>
  <c r="P2046" i="1"/>
  <c r="C2046" i="1"/>
  <c r="Q2046" i="1"/>
  <c r="R2046" i="1"/>
  <c r="S2046" i="1"/>
  <c r="T2046" i="1"/>
  <c r="U2046" i="1"/>
  <c r="V2046" i="1"/>
  <c r="W2046" i="1"/>
  <c r="X2046" i="1"/>
  <c r="Y2046" i="1"/>
  <c r="Z2046" i="1"/>
  <c r="O2047" i="1"/>
  <c r="P2047" i="1"/>
  <c r="C2047" i="1"/>
  <c r="Q2047" i="1"/>
  <c r="R2047" i="1"/>
  <c r="S2047" i="1"/>
  <c r="T2047" i="1"/>
  <c r="U2047" i="1"/>
  <c r="V2047" i="1"/>
  <c r="W2047" i="1"/>
  <c r="X2047" i="1"/>
  <c r="Y2047" i="1"/>
  <c r="Z2047" i="1"/>
  <c r="O2048" i="1"/>
  <c r="P2048" i="1"/>
  <c r="C2048" i="1"/>
  <c r="Q2048" i="1"/>
  <c r="R2048" i="1"/>
  <c r="S2048" i="1"/>
  <c r="T2048" i="1"/>
  <c r="U2048" i="1"/>
  <c r="V2048" i="1"/>
  <c r="W2048" i="1"/>
  <c r="X2048" i="1"/>
  <c r="Y2048" i="1"/>
  <c r="Z2048" i="1"/>
  <c r="O2049" i="1"/>
  <c r="P2049" i="1"/>
  <c r="C2049" i="1"/>
  <c r="Q2049" i="1"/>
  <c r="R2049" i="1"/>
  <c r="S2049" i="1"/>
  <c r="T2049" i="1"/>
  <c r="U2049" i="1"/>
  <c r="V2049" i="1"/>
  <c r="W2049" i="1"/>
  <c r="X2049" i="1"/>
  <c r="Y2049" i="1"/>
  <c r="Z2049" i="1"/>
  <c r="O2050" i="1"/>
  <c r="P2050" i="1"/>
  <c r="C2050" i="1"/>
  <c r="Q2050" i="1"/>
  <c r="R2050" i="1"/>
  <c r="S2050" i="1"/>
  <c r="T2050" i="1"/>
  <c r="U2050" i="1"/>
  <c r="V2050" i="1"/>
  <c r="W2050" i="1"/>
  <c r="X2050" i="1"/>
  <c r="Y2050" i="1"/>
  <c r="Z2050" i="1"/>
  <c r="O2051" i="1"/>
  <c r="P2051" i="1"/>
  <c r="C2051" i="1"/>
  <c r="Q2051" i="1"/>
  <c r="R2051" i="1"/>
  <c r="S2051" i="1"/>
  <c r="T2051" i="1"/>
  <c r="U2051" i="1"/>
  <c r="V2051" i="1"/>
  <c r="W2051" i="1"/>
  <c r="X2051" i="1"/>
  <c r="Y2051" i="1"/>
  <c r="Z2051" i="1"/>
  <c r="O2052" i="1"/>
  <c r="P2052" i="1"/>
  <c r="C2052" i="1"/>
  <c r="Q2052" i="1"/>
  <c r="R2052" i="1"/>
  <c r="S2052" i="1"/>
  <c r="T2052" i="1"/>
  <c r="U2052" i="1"/>
  <c r="V2052" i="1"/>
  <c r="W2052" i="1"/>
  <c r="X2052" i="1"/>
  <c r="Y2052" i="1"/>
  <c r="Z2052" i="1"/>
  <c r="O2053" i="1"/>
  <c r="P2053" i="1"/>
  <c r="C2053" i="1"/>
  <c r="Q2053" i="1"/>
  <c r="R2053" i="1"/>
  <c r="S2053" i="1"/>
  <c r="T2053" i="1"/>
  <c r="U2053" i="1"/>
  <c r="V2053" i="1"/>
  <c r="W2053" i="1"/>
  <c r="X2053" i="1"/>
  <c r="Y2053" i="1"/>
  <c r="Z2053" i="1"/>
  <c r="O2054" i="1"/>
  <c r="P2054" i="1"/>
  <c r="C2054" i="1"/>
  <c r="Q2054" i="1"/>
  <c r="R2054" i="1"/>
  <c r="S2054" i="1"/>
  <c r="T2054" i="1"/>
  <c r="U2054" i="1"/>
  <c r="V2054" i="1"/>
  <c r="W2054" i="1"/>
  <c r="X2054" i="1"/>
  <c r="Y2054" i="1"/>
  <c r="Z2054" i="1"/>
  <c r="O2055" i="1"/>
  <c r="P2055" i="1"/>
  <c r="C2055" i="1"/>
  <c r="Q2055" i="1"/>
  <c r="R2055" i="1"/>
  <c r="S2055" i="1"/>
  <c r="T2055" i="1"/>
  <c r="U2055" i="1"/>
  <c r="V2055" i="1"/>
  <c r="W2055" i="1"/>
  <c r="X2055" i="1"/>
  <c r="Y2055" i="1"/>
  <c r="Z2055" i="1"/>
  <c r="O2056" i="1"/>
  <c r="P2056" i="1"/>
  <c r="C2056" i="1"/>
  <c r="Q2056" i="1"/>
  <c r="R2056" i="1"/>
  <c r="S2056" i="1"/>
  <c r="T2056" i="1"/>
  <c r="U2056" i="1"/>
  <c r="V2056" i="1"/>
  <c r="W2056" i="1"/>
  <c r="X2056" i="1"/>
  <c r="Y2056" i="1"/>
  <c r="Z2056" i="1"/>
  <c r="O2057" i="1"/>
  <c r="P2057" i="1"/>
  <c r="C2057" i="1"/>
  <c r="Q2057" i="1"/>
  <c r="R2057" i="1"/>
  <c r="S2057" i="1"/>
  <c r="T2057" i="1"/>
  <c r="U2057" i="1"/>
  <c r="V2057" i="1"/>
  <c r="W2057" i="1"/>
  <c r="X2057" i="1"/>
  <c r="Y2057" i="1"/>
  <c r="Z2057" i="1"/>
  <c r="O2058" i="1"/>
  <c r="P2058" i="1"/>
  <c r="C2058" i="1"/>
  <c r="Q2058" i="1"/>
  <c r="R2058" i="1"/>
  <c r="S2058" i="1"/>
  <c r="T2058" i="1"/>
  <c r="U2058" i="1"/>
  <c r="V2058" i="1"/>
  <c r="W2058" i="1"/>
  <c r="X2058" i="1"/>
  <c r="Y2058" i="1"/>
  <c r="Z2058" i="1"/>
  <c r="O2059" i="1"/>
  <c r="P2059" i="1"/>
  <c r="C2059" i="1"/>
  <c r="Q2059" i="1"/>
  <c r="R2059" i="1"/>
  <c r="S2059" i="1"/>
  <c r="T2059" i="1"/>
  <c r="U2059" i="1"/>
  <c r="V2059" i="1"/>
  <c r="W2059" i="1"/>
  <c r="X2059" i="1"/>
  <c r="Y2059" i="1"/>
  <c r="Z2059" i="1"/>
  <c r="O2060" i="1"/>
  <c r="P2060" i="1"/>
  <c r="C2060" i="1"/>
  <c r="Q2060" i="1"/>
  <c r="R2060" i="1"/>
  <c r="S2060" i="1"/>
  <c r="T2060" i="1"/>
  <c r="U2060" i="1"/>
  <c r="V2060" i="1"/>
  <c r="W2060" i="1"/>
  <c r="X2060" i="1"/>
  <c r="Y2060" i="1"/>
  <c r="Z2060" i="1"/>
  <c r="O2061" i="1"/>
  <c r="P2061" i="1"/>
  <c r="C2061" i="1"/>
  <c r="Q2061" i="1"/>
  <c r="R2061" i="1"/>
  <c r="S2061" i="1"/>
  <c r="T2061" i="1"/>
  <c r="U2061" i="1"/>
  <c r="V2061" i="1"/>
  <c r="W2061" i="1"/>
  <c r="X2061" i="1"/>
  <c r="Y2061" i="1"/>
  <c r="Z2061" i="1"/>
  <c r="O2062" i="1"/>
  <c r="P2062" i="1"/>
  <c r="C2062" i="1"/>
  <c r="Q2062" i="1"/>
  <c r="R2062" i="1"/>
  <c r="S2062" i="1"/>
  <c r="T2062" i="1"/>
  <c r="U2062" i="1"/>
  <c r="V2062" i="1"/>
  <c r="W2062" i="1"/>
  <c r="X2062" i="1"/>
  <c r="Y2062" i="1"/>
  <c r="Z2062" i="1"/>
  <c r="O2063" i="1"/>
  <c r="P2063" i="1"/>
  <c r="C2063" i="1"/>
  <c r="Q2063" i="1"/>
  <c r="R2063" i="1"/>
  <c r="S2063" i="1"/>
  <c r="T2063" i="1"/>
  <c r="U2063" i="1"/>
  <c r="V2063" i="1"/>
  <c r="W2063" i="1"/>
  <c r="X2063" i="1"/>
  <c r="Y2063" i="1"/>
  <c r="Z2063" i="1"/>
  <c r="O2064" i="1"/>
  <c r="P2064" i="1"/>
  <c r="C2064" i="1"/>
  <c r="Q2064" i="1"/>
  <c r="R2064" i="1"/>
  <c r="S2064" i="1"/>
  <c r="T2064" i="1"/>
  <c r="U2064" i="1"/>
  <c r="V2064" i="1"/>
  <c r="W2064" i="1"/>
  <c r="X2064" i="1"/>
  <c r="Y2064" i="1"/>
  <c r="Z2064" i="1"/>
  <c r="O2065" i="1"/>
  <c r="P2065" i="1"/>
  <c r="C2065" i="1"/>
  <c r="Q2065" i="1"/>
  <c r="R2065" i="1"/>
  <c r="S2065" i="1"/>
  <c r="T2065" i="1"/>
  <c r="U2065" i="1"/>
  <c r="V2065" i="1"/>
  <c r="W2065" i="1"/>
  <c r="X2065" i="1"/>
  <c r="Y2065" i="1"/>
  <c r="Z2065" i="1"/>
  <c r="O2066" i="1"/>
  <c r="P2066" i="1"/>
  <c r="C2066" i="1"/>
  <c r="Q2066" i="1"/>
  <c r="R2066" i="1"/>
  <c r="S2066" i="1"/>
  <c r="T2066" i="1"/>
  <c r="U2066" i="1"/>
  <c r="V2066" i="1"/>
  <c r="W2066" i="1"/>
  <c r="X2066" i="1"/>
  <c r="Y2066" i="1"/>
  <c r="Z2066" i="1"/>
  <c r="L2070" i="1"/>
  <c r="G2070" i="1"/>
  <c r="H2070" i="1"/>
  <c r="I2070" i="1"/>
  <c r="F2070" i="1"/>
</calcChain>
</file>

<file path=xl/sharedStrings.xml><?xml version="1.0" encoding="utf-8"?>
<sst xmlns="http://schemas.openxmlformats.org/spreadsheetml/2006/main" count="48952" uniqueCount="9188">
  <si>
    <t>Customer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</si>
  <si>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</si>
  <si>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</si>
  <si>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</si>
  <si>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</si>
  <si>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</si>
  <si>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</si>
  <si>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</si>
  <si>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</si>
  <si>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</si>
  <si>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</si>
  <si>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</si>
  <si>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</si>
  <si>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</si>
  <si>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</si>
  <si>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</si>
  <si>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</si>
  <si>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</si>
  <si>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</si>
  <si>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</si>
  <si>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</si>
  <si>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</si>
  <si>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</si>
  <si>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</si>
  <si>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</si>
  <si>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</si>
  <si>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</si>
  <si>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</si>
  <si>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</si>
  <si>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</si>
  <si>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</si>
  <si>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</si>
  <si>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</si>
  <si>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</si>
  <si>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</si>
  <si>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</si>
  <si>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</si>
  <si>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</si>
  <si>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</si>
  <si>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</si>
  <si>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</si>
  <si>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</si>
  <si>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</si>
  <si>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</si>
  <si>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</si>
  <si>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</si>
  <si>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</si>
  <si>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</si>
  <si>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</si>
  <si>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</si>
  <si>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</si>
  <si>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</si>
  <si>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</si>
  <si>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</si>
  <si>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</si>
  <si>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</si>
  <si>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</si>
  <si>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</si>
  <si>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</si>
  <si>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</si>
  <si>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</si>
  <si>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</si>
  <si>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</si>
  <si>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</si>
  <si>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</si>
  <si>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</si>
  <si>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</si>
  <si>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</si>
  <si>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</si>
  <si>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</si>
  <si>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</si>
  <si>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</si>
  <si>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</si>
  <si>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</si>
  <si>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</si>
  <si>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</si>
  <si>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</si>
  <si>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</si>
  <si>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</si>
  <si>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</si>
  <si>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</si>
  <si>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</si>
  <si>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</si>
  <si>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</si>
  <si>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</si>
  <si>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</si>
  <si>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</si>
  <si>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</si>
  <si>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</si>
  <si>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</si>
  <si>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</si>
  <si>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</si>
  <si>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</si>
  <si>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</si>
  <si>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</si>
  <si>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</si>
  <si>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</si>
  <si>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</si>
  <si>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</si>
  <si>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</si>
  <si>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</si>
  <si>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</si>
  <si>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</si>
  <si>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</si>
  <si>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</si>
  <si>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</si>
  <si>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</si>
  <si>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</si>
  <si>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</si>
  <si>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</si>
  <si>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</si>
  <si>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</si>
  <si>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</si>
  <si>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</si>
  <si>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</si>
  <si>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</si>
  <si>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</si>
  <si>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</si>
  <si>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</si>
  <si>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</si>
  <si>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</si>
  <si>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</si>
  <si>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</si>
  <si>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</si>
  <si>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</si>
  <si>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</si>
  <si>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</si>
  <si>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</si>
  <si>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</si>
  <si>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</si>
  <si>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</si>
  <si>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</si>
  <si>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</si>
  <si>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</si>
  <si>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</si>
  <si>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</si>
  <si>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</si>
  <si>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</si>
  <si>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</si>
  <si>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</si>
  <si>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</si>
  <si>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</si>
  <si>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</si>
  <si>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</si>
  <si>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</si>
  <si>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</si>
  <si>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</si>
  <si>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</si>
  <si>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</si>
  <si>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</si>
  <si>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</si>
  <si>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</si>
  <si>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</si>
  <si>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</si>
  <si>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</si>
  <si>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</si>
  <si>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</si>
  <si>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</si>
  <si>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</si>
  <si>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</si>
  <si>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</si>
  <si>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</si>
  <si>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</si>
  <si>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</si>
  <si>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</si>
  <si>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</si>
  <si>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</si>
  <si>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</si>
  <si>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</si>
  <si>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</si>
  <si>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</si>
  <si>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</si>
  <si>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</si>
  <si>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</si>
  <si>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</si>
  <si>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</si>
  <si>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</si>
  <si>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</si>
  <si>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</si>
  <si>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</si>
  <si>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</si>
  <si>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</si>
  <si>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</si>
  <si>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</si>
  <si>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</si>
  <si>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</si>
  <si>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</si>
  <si>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</si>
  <si>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</si>
  <si>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</si>
  <si>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</si>
  <si>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</si>
  <si>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</si>
  <si>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</si>
  <si>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</si>
  <si>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</si>
  <si>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</si>
  <si>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</si>
  <si>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</si>
  <si>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</si>
  <si>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</si>
  <si>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</si>
  <si>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</si>
  <si>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</si>
  <si>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</si>
  <si>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</si>
  <si>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</si>
  <si>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</si>
  <si>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</si>
  <si>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</si>
  <si>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</si>
  <si>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</si>
  <si>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</si>
  <si>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</si>
  <si>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</si>
  <si>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</si>
  <si>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</si>
  <si>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</si>
  <si>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</si>
  <si>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</si>
  <si>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</si>
  <si>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</si>
  <si>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</si>
  <si>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</si>
  <si>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</si>
  <si>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</si>
  <si>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</si>
  <si>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</si>
  <si>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</si>
  <si>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</si>
  <si>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</si>
  <si>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</si>
  <si>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</si>
  <si>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</si>
  <si>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</si>
  <si>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</si>
  <si>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</si>
  <si>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</si>
  <si>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</si>
  <si>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</si>
  <si>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</si>
  <si>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</si>
  <si>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</si>
  <si>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</si>
  <si>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</si>
  <si>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</si>
  <si>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</si>
  <si>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</si>
  <si>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</si>
  <si>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</si>
  <si>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</si>
  <si>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</si>
  <si>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</si>
  <si>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</si>
  <si>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</si>
  <si>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</si>
  <si>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</si>
  <si>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</si>
  <si>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</si>
  <si>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</si>
  <si>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</si>
  <si>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</si>
  <si>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</si>
  <si>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</si>
  <si>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</si>
  <si>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</si>
  <si>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</si>
  <si>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</si>
  <si>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</si>
  <si>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</si>
  <si>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</si>
  <si>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</si>
  <si>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</si>
  <si>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</si>
  <si>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</si>
  <si>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</si>
  <si>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</si>
  <si>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</si>
  <si>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</si>
  <si>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</si>
  <si>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</si>
  <si>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</si>
  <si>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</si>
  <si>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</si>
  <si>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</si>
  <si>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</si>
  <si>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</si>
  <si>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</si>
  <si>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</si>
  <si>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</si>
  <si>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</si>
  <si>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</si>
  <si>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</si>
  <si>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</si>
  <si>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</si>
  <si>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</si>
  <si>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</si>
  <si>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</si>
  <si>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</si>
  <si>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</si>
  <si>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</si>
  <si>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</si>
  <si>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</si>
  <si>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</si>
  <si>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</si>
  <si>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</si>
  <si>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</si>
  <si>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</si>
  <si>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</si>
  <si>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</si>
  <si>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</si>
  <si>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</si>
  <si>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</si>
  <si>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</si>
  <si>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</si>
  <si>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</si>
  <si>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</si>
  <si>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</si>
  <si>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</si>
  <si>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</si>
  <si>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</si>
  <si>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</si>
  <si>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</si>
  <si>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</si>
  <si>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</si>
  <si>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</si>
  <si>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</si>
  <si>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</si>
  <si>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</si>
  <si>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</si>
  <si>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</si>
  <si>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</si>
  <si>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</si>
  <si>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</si>
  <si>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</si>
  <si>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</si>
  <si>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</si>
  <si>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</si>
  <si>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</si>
  <si>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</si>
  <si>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</si>
  <si>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</si>
  <si>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</si>
  <si>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</si>
  <si>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</si>
  <si>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</si>
  <si>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</si>
  <si>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</si>
  <si>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</si>
  <si>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</si>
  <si>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</si>
  <si>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</si>
  <si>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</si>
  <si>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</si>
  <si>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</si>
  <si>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</si>
  <si>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</si>
  <si>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</si>
  <si>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</si>
  <si>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</si>
  <si>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</si>
  <si>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</si>
  <si>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</si>
  <si>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</si>
  <si>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</si>
  <si>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</si>
  <si>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</si>
  <si>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</si>
  <si>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</si>
  <si>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</si>
  <si>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</si>
  <si>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</si>
  <si>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</si>
  <si>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</si>
  <si>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</si>
  <si>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</si>
  <si>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</si>
  <si>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</si>
  <si>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</si>
  <si>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</si>
  <si>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</si>
  <si>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</si>
  <si>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</si>
  <si>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</si>
  <si>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</si>
  <si>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</si>
  <si>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</si>
  <si>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</si>
  <si>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</si>
  <si>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</si>
  <si>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</si>
  <si>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</si>
  <si>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</si>
  <si>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</si>
  <si>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</si>
  <si>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</si>
  <si>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</si>
  <si>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</si>
  <si>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</si>
  <si>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</si>
  <si>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</si>
  <si>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</si>
  <si>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</si>
  <si>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</si>
  <si>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</si>
  <si>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</si>
  <si>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</si>
  <si>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</si>
  <si>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</si>
  <si>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</si>
  <si>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</si>
  <si>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</si>
  <si>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</si>
  <si>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</si>
  <si>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</si>
  <si>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</si>
  <si>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</si>
  <si>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</si>
  <si>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</si>
  <si>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</si>
  <si>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</si>
  <si>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</si>
  <si>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</si>
  <si>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</si>
  <si>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</si>
  <si>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</si>
  <si>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</si>
  <si>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</si>
  <si>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</si>
  <si>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</si>
  <si>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</si>
  <si>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</si>
  <si>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</si>
  <si>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</si>
  <si>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</si>
  <si>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</si>
  <si>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</si>
  <si>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</si>
  <si>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</si>
  <si>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</si>
  <si>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</si>
  <si>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</si>
  <si>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</si>
  <si>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</si>
  <si>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</si>
  <si>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</si>
  <si>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</si>
  <si>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</si>
  <si>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</si>
  <si>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</si>
  <si>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</si>
  <si>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</si>
  <si>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</si>
  <si>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</si>
  <si>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</si>
  <si>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</si>
  <si>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</si>
  <si>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</si>
  <si>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</si>
  <si>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</si>
  <si>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</si>
  <si>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</si>
  <si>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</si>
  <si>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</si>
  <si>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</si>
  <si>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</si>
  <si>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</si>
  <si>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</si>
  <si>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</si>
  <si>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</si>
  <si>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</si>
  <si>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</si>
  <si>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</si>
  <si>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</si>
  <si>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</si>
  <si>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</si>
  <si>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</si>
  <si>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</si>
  <si>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</si>
  <si>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</si>
  <si>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</si>
  <si>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</si>
  <si>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</si>
  <si>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</si>
  <si>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</si>
  <si>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</si>
  <si>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</si>
  <si>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</si>
  <si>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</si>
  <si>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</si>
  <si>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</si>
  <si>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</si>
  <si>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</si>
  <si>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</si>
  <si>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</si>
  <si>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</si>
  <si>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</si>
  <si>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</si>
  <si>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</si>
  <si>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</si>
  <si>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</si>
  <si>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</si>
  <si>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</si>
  <si>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</si>
  <si>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</si>
  <si>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</si>
  <si>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</si>
  <si>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</si>
  <si>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</si>
  <si>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</si>
  <si>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</si>
  <si>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</si>
  <si>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</si>
  <si>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</si>
  <si>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</si>
  <si>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</si>
  <si>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</si>
  <si>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</si>
  <si>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</si>
  <si>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</si>
  <si>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</si>
  <si>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</si>
  <si>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</si>
  <si>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</si>
  <si>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</si>
  <si>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</si>
  <si>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</si>
  <si>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</si>
  <si>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</si>
  <si>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</si>
  <si>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</si>
  <si>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</si>
  <si>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</si>
  <si>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</si>
  <si>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</si>
  <si>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</si>
  <si>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</si>
  <si>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</si>
  <si>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</si>
  <si>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</si>
  <si>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</si>
  <si>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</si>
  <si>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</si>
  <si>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</si>
  <si>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</si>
  <si>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</si>
  <si>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</si>
  <si>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</si>
  <si>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</si>
  <si>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</si>
  <si>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</si>
  <si>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</si>
  <si>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</si>
  <si>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</si>
  <si>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</si>
  <si>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</si>
  <si>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</si>
  <si>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</si>
  <si>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</si>
  <si>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</si>
  <si>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</si>
  <si>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</si>
  <si>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</si>
  <si>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</si>
  <si>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</si>
  <si>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</si>
  <si>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</si>
  <si>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</si>
  <si>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</si>
  <si>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</si>
  <si>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</si>
  <si>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</si>
  <si>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</si>
  <si>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</si>
  <si>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</si>
  <si>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</si>
  <si>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</si>
  <si>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</si>
  <si>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</si>
  <si>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</si>
  <si>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</si>
  <si>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</si>
  <si>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</si>
  <si>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</si>
  <si>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</si>
  <si>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</si>
  <si>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</si>
  <si>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</si>
  <si>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</si>
  <si>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</si>
  <si>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</si>
  <si>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</si>
  <si>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</si>
  <si>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</si>
  <si>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</si>
  <si>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</si>
  <si>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</si>
  <si>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</si>
  <si>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</si>
  <si>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</si>
  <si>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</si>
  <si>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</si>
  <si>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</si>
  <si>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</si>
  <si>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</si>
  <si>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</si>
  <si>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</si>
  <si>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</si>
  <si>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</si>
  <si>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</si>
  <si>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</si>
  <si>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</si>
  <si>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</si>
  <si>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</si>
  <si>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</si>
  <si>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</si>
  <si>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</si>
  <si>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</si>
  <si>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</si>
  <si>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</si>
  <si>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</si>
  <si>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</si>
  <si>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</si>
  <si>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</si>
  <si>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</si>
  <si>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</si>
  <si>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</si>
  <si>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</si>
  <si>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</si>
  <si>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</si>
  <si>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</si>
  <si>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</si>
  <si>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</si>
  <si>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</si>
  <si>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</si>
  <si>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</si>
  <si>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</si>
  <si>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</si>
  <si>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</si>
  <si>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</si>
  <si>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</si>
  <si>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</si>
  <si>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</si>
  <si>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</si>
  <si>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</si>
  <si>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</si>
  <si>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</si>
  <si>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</si>
  <si>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</si>
  <si>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</si>
  <si>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</si>
  <si>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</si>
  <si>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</si>
  <si>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</si>
  <si>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</si>
  <si>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</si>
  <si>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</si>
  <si>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</si>
  <si>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</si>
  <si>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</si>
  <si>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</si>
  <si>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</si>
  <si>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</si>
  <si>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</si>
  <si>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</si>
  <si>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</si>
  <si>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</si>
  <si>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</si>
  <si>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</si>
  <si>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</si>
  <si>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</si>
  <si>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</si>
  <si>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</si>
  <si>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</si>
  <si>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</si>
  <si>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</si>
  <si>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</si>
  <si>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</si>
  <si>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</si>
  <si>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</si>
  <si>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</si>
  <si>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</si>
  <si>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</si>
  <si>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</si>
  <si>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</si>
  <si>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</si>
  <si>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</si>
  <si>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</si>
  <si>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</si>
  <si>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</si>
  <si>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</si>
  <si>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</si>
  <si>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</si>
  <si>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</si>
  <si>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</si>
  <si>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</si>
  <si>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</si>
  <si>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</si>
  <si>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</si>
  <si>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</si>
  <si>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</si>
  <si>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</si>
  <si>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</si>
  <si>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</si>
  <si>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</si>
  <si>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</si>
  <si>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</si>
  <si>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</si>
  <si>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</si>
  <si>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</si>
  <si>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</si>
  <si>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</si>
  <si>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</si>
  <si>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</si>
  <si>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</si>
  <si>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</si>
  <si>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</si>
  <si>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</si>
  <si>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</si>
  <si>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</si>
  <si>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</si>
  <si>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</si>
  <si>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</si>
  <si>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</si>
  <si>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</si>
  <si>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</si>
  <si>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</si>
  <si>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</si>
  <si>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</si>
  <si>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</si>
  <si>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</si>
  <si>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</si>
  <si>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</si>
  <si>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</si>
  <si>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</si>
  <si>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</si>
  <si>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</si>
  <si>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</si>
  <si>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</si>
  <si>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</si>
  <si>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</si>
  <si>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</si>
  <si>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</si>
  <si>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</si>
  <si>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</si>
  <si>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</si>
  <si>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</si>
  <si>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</si>
  <si>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</si>
  <si>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</si>
  <si>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</si>
  <si>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</si>
  <si>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</si>
  <si>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</si>
  <si>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</si>
  <si>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</si>
  <si>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</si>
  <si>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</si>
  <si>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</si>
  <si>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</si>
  <si>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</si>
  <si>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</si>
  <si>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</si>
  <si>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</si>
  <si>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</si>
  <si>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</si>
  <si>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</si>
  <si>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</si>
  <si>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</si>
  <si>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</si>
  <si>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</si>
  <si>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</si>
  <si>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</si>
  <si>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</si>
  <si>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</si>
  <si>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</si>
  <si>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</si>
  <si>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</si>
  <si>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</si>
  <si>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</si>
  <si>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</si>
  <si>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</si>
  <si>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</si>
  <si>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</si>
  <si>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</si>
  <si>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</si>
  <si>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</si>
  <si>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</si>
  <si>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</si>
  <si>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</si>
  <si>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</si>
  <si>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</si>
  <si>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</si>
  <si>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</si>
  <si>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</si>
  <si>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</si>
  <si>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</si>
  <si>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</si>
  <si>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</si>
  <si>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</si>
  <si>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</si>
  <si>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</si>
  <si>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</si>
  <si>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</si>
  <si>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</si>
  <si>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</si>
  <si>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</si>
  <si>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</si>
  <si>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</si>
  <si>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</si>
  <si>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</si>
  <si>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</si>
  <si>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</si>
  <si>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</si>
  <si>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</si>
  <si>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</si>
  <si>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</si>
  <si>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</si>
  <si>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</si>
  <si>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</si>
  <si>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</si>
  <si>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</si>
  <si>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</si>
  <si>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</si>
  <si>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</si>
  <si>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</si>
  <si>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</si>
  <si>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</si>
  <si>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</si>
  <si>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</si>
  <si>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</si>
  <si>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</si>
  <si>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</si>
  <si>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</si>
  <si>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</si>
  <si>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</si>
  <si>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</si>
  <si>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</si>
  <si>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</si>
  <si>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</si>
  <si>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</si>
  <si>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</si>
  <si>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</si>
  <si>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</si>
  <si>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</si>
  <si>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</si>
  <si>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</si>
  <si>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</si>
  <si>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</si>
  <si>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</si>
  <si>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</si>
  <si>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</si>
  <si>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</si>
  <si>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</si>
  <si>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</si>
  <si>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</si>
  <si>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</si>
  <si>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</si>
  <si>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</si>
  <si>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</si>
  <si>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</si>
  <si>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</si>
  <si>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</si>
  <si>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</si>
  <si>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</si>
  <si>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</si>
  <si>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</si>
  <si>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</si>
  <si>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</si>
  <si>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</si>
  <si>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</si>
  <si>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</si>
  <si>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</si>
  <si>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</si>
  <si>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</si>
  <si>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</si>
  <si>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</si>
  <si>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</si>
  <si>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</si>
  <si>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</si>
  <si>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</si>
  <si>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</si>
  <si>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</si>
  <si>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</si>
  <si>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</si>
  <si>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</si>
  <si>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</si>
  <si>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</si>
  <si>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</si>
  <si>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</si>
  <si>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</si>
  <si>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</si>
  <si>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</si>
  <si>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</si>
  <si>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</si>
  <si>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</si>
  <si>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</si>
  <si>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</si>
  <si>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</si>
  <si>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</si>
  <si>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</si>
  <si>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</si>
  <si>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</si>
  <si>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</si>
  <si>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</si>
  <si>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</si>
  <si>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</si>
  <si>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</si>
  <si>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</si>
  <si>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</si>
  <si>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</si>
  <si>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</si>
  <si>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</si>
  <si>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</si>
  <si>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</si>
  <si>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</si>
  <si>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</si>
  <si>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</si>
  <si>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</si>
  <si>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</si>
  <si>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</si>
  <si>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</si>
  <si>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</si>
  <si>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</si>
  <si>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</si>
  <si>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</si>
  <si>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</si>
  <si>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</si>
  <si>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</si>
  <si>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</si>
  <si>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</si>
  <si>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</si>
  <si>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</si>
  <si>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</si>
  <si>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</si>
  <si>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</si>
  <si>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</si>
  <si>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</si>
  <si>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</si>
  <si>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</si>
  <si>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</si>
  <si>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</si>
  <si>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</si>
  <si>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</si>
  <si>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</si>
  <si>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</si>
  <si>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</si>
  <si>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</si>
  <si>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</si>
  <si>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</si>
  <si>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</si>
  <si>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</si>
  <si>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</si>
  <si>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</si>
  <si>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</si>
  <si>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</si>
  <si>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</si>
  <si>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</si>
  <si>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</si>
  <si>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</si>
  <si>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</si>
  <si>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</si>
  <si>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</si>
  <si>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</si>
  <si>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</si>
  <si>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</si>
  <si>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</si>
  <si>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</si>
  <si>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</si>
  <si>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</si>
  <si>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</si>
  <si>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</si>
  <si>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</si>
  <si>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</si>
  <si>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</si>
  <si>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</si>
  <si>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</si>
  <si>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</si>
  <si>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</si>
  <si>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</si>
  <si>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</si>
  <si>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</si>
  <si>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</si>
  <si>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</si>
  <si>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</si>
  <si>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</si>
  <si>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</si>
  <si>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</si>
  <si>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</si>
  <si>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</si>
  <si>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</si>
  <si>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</si>
  <si>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</si>
  <si>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</si>
  <si>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</si>
  <si>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</si>
  <si>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</si>
  <si>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</si>
  <si>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</si>
  <si>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</si>
  <si>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</si>
  <si>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</si>
  <si>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</si>
  <si>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</si>
  <si>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</si>
  <si>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</si>
  <si>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</si>
  <si>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</si>
  <si>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</si>
  <si>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</si>
  <si>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</si>
  <si>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</si>
  <si>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</si>
  <si>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</si>
  <si>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</si>
  <si>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</si>
  <si>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</si>
  <si>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</si>
  <si>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</si>
  <si>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</si>
  <si>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</si>
  <si>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</si>
  <si>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</si>
  <si>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</si>
  <si>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</si>
  <si>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</si>
  <si>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</si>
  <si>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</si>
  <si>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</si>
  <si>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</si>
  <si>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</si>
  <si>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</si>
  <si>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</si>
  <si>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</si>
  <si>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</si>
  <si>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</si>
  <si>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</si>
  <si>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</si>
  <si>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</si>
  <si>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</si>
  <si>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</si>
  <si>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</si>
  <si>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</si>
  <si>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</si>
  <si>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</si>
  <si>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</si>
  <si>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</si>
  <si>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</si>
  <si>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</si>
  <si>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</si>
  <si>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</si>
  <si>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</si>
  <si>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</si>
  <si>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</si>
  <si>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</si>
  <si>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</si>
  <si>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</si>
  <si>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</si>
  <si>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</si>
  <si>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</si>
  <si>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</si>
  <si>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</si>
  <si>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</si>
  <si>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</si>
  <si>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</si>
  <si>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</si>
  <si>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</si>
  <si>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</si>
  <si>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</si>
  <si>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</si>
  <si>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</si>
  <si>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</si>
  <si>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</si>
  <si>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</si>
  <si>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</si>
  <si>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</si>
  <si>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</si>
  <si>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</si>
  <si>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</si>
  <si>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</si>
  <si>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</si>
  <si>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</si>
  <si>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</si>
  <si>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</si>
  <si>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</si>
  <si>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</si>
  <si>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</si>
  <si>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</si>
  <si>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</si>
  <si>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</si>
  <si>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</si>
  <si>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</si>
  <si>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</si>
  <si>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</si>
  <si>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</si>
  <si>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</si>
  <si>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</si>
  <si>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</si>
  <si>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</si>
  <si>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</si>
  <si>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</si>
  <si>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</si>
  <si>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</si>
  <si>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</si>
  <si>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</si>
  <si>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</si>
  <si>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</si>
  <si>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</si>
  <si>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</si>
  <si>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</si>
  <si>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</si>
  <si>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PH85036</t>
  </si>
  <si>
    <t>KC71643</t>
  </si>
  <si>
    <t>NR32615</t>
  </si>
  <si>
    <t>GS69842</t>
  </si>
  <si>
    <t>WT71621</t>
  </si>
  <si>
    <t>KD23847</t>
  </si>
  <si>
    <t>PE59368</t>
  </si>
  <si>
    <t>NK91488</t>
  </si>
  <si>
    <t>CR33417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</si>
  <si>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</si>
  <si>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</si>
  <si>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</si>
  <si>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</si>
  <si>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</si>
  <si>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</si>
  <si>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</si>
  <si>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</si>
  <si>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</si>
  <si>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</si>
  <si>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</si>
  <si>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</si>
  <si>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</si>
  <si>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</si>
  <si>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</si>
  <si>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</si>
  <si>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</si>
  <si>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</si>
  <si>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</si>
  <si>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</si>
  <si>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</si>
  <si>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</si>
  <si>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</si>
  <si>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</si>
  <si>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</si>
  <si>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</si>
  <si>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DG80424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</si>
  <si>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</si>
  <si>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</si>
  <si>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</si>
  <si>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</si>
  <si>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</si>
  <si>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</si>
  <si>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</si>
  <si>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</si>
  <si>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</si>
  <si>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</si>
  <si>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UB16654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</si>
  <si>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</si>
  <si>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</si>
  <si>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</si>
  <si>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</si>
  <si>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</si>
  <si>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</si>
  <si>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</si>
  <si>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</si>
  <si>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</si>
  <si>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RK24470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</si>
  <si>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</si>
  <si>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</si>
  <si>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</si>
  <si>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</si>
  <si>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</si>
  <si>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</si>
  <si>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</si>
  <si>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</si>
  <si>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</si>
  <si>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</si>
  <si>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</si>
  <si>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</si>
  <si>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</si>
  <si>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</si>
  <si>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</si>
  <si>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</si>
  <si>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</si>
  <si>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</si>
  <si>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</si>
  <si>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</si>
  <si>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</si>
  <si>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</si>
  <si>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MM49431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</si>
  <si>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</si>
  <si>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</si>
  <si>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</si>
  <si>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</si>
  <si>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</si>
  <si>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</si>
  <si>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</si>
  <si>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</si>
  <si>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</si>
  <si>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</si>
  <si>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</si>
  <si>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</si>
  <si>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</si>
  <si>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</si>
  <si>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UE76013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</si>
  <si>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</si>
  <si>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</si>
  <si>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</si>
  <si>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</si>
  <si>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</si>
  <si>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</si>
  <si>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</si>
  <si>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</si>
  <si>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</si>
  <si>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BJ22117</t>
  </si>
  <si>
    <t>JF83834</t>
  </si>
  <si>
    <t>YN10988</t>
  </si>
  <si>
    <t>YX15941</t>
  </si>
  <si>
    <t>ZB50601</t>
  </si>
  <si>
    <t>HP50399</t>
  </si>
  <si>
    <t>GC17585</t>
  </si>
  <si>
    <t>QW17286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</si>
  <si>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</si>
  <si>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</si>
  <si>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</si>
  <si>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</si>
  <si>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</si>
  <si>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</si>
  <si>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</si>
  <si>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</si>
  <si>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</si>
  <si>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IB80924</t>
  </si>
  <si>
    <t>OB55054</t>
  </si>
  <si>
    <t>NP91656</t>
  </si>
  <si>
    <t>SH74080</t>
  </si>
  <si>
    <t>KN25556</t>
  </si>
  <si>
    <t>RB38792</t>
  </si>
  <si>
    <t>QR72180</t>
  </si>
  <si>
    <t>TW64385</t>
  </si>
  <si>
    <t>TM13955</t>
  </si>
  <si>
    <t>GF94951</t>
  </si>
  <si>
    <t>NF53775</t>
  </si>
  <si>
    <t>YB58778</t>
  </si>
  <si>
    <t>PH77560</t>
  </si>
  <si>
    <t>ZO14864</t>
  </si>
  <si>
    <t>BI34376</t>
  </si>
  <si>
    <t>UQ63396</t>
  </si>
  <si>
    <t>BR23201</t>
  </si>
  <si>
    <t>VH45094</t>
  </si>
  <si>
    <t>KD47243</t>
  </si>
  <si>
    <t>MY13737</t>
  </si>
  <si>
    <t>OR48881</t>
  </si>
  <si>
    <t>BD77090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</si>
  <si>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</si>
  <si>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</si>
  <si>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</si>
  <si>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</si>
  <si>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</si>
  <si>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</si>
  <si>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</si>
  <si>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</si>
  <si>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</si>
  <si>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</si>
  <si>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</si>
  <si>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</si>
  <si>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DH41343</t>
  </si>
  <si>
    <t>PY42157</t>
  </si>
  <si>
    <t>OL36978</t>
  </si>
  <si>
    <t>KT40899</t>
  </si>
  <si>
    <t>WE60408</t>
  </si>
  <si>
    <t>LG64797</t>
  </si>
  <si>
    <t>MD87746</t>
  </si>
  <si>
    <t>QP80741</t>
  </si>
  <si>
    <t>WO59883</t>
  </si>
  <si>
    <t>MU79385</t>
  </si>
  <si>
    <t>JH30384</t>
  </si>
  <si>
    <t>LL45497</t>
  </si>
  <si>
    <t>SK95364</t>
  </si>
  <si>
    <t>VG56765</t>
  </si>
  <si>
    <t>NE24371</t>
  </si>
  <si>
    <t>KR48903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</si>
  <si>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</si>
  <si>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</si>
  <si>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</si>
  <si>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</si>
  <si>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</si>
  <si>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</si>
  <si>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</si>
  <si>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</si>
  <si>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</si>
  <si>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</si>
  <si>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</si>
  <si>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</si>
  <si>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</si>
  <si>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</si>
  <si>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</si>
  <si>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</si>
  <si>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</si>
  <si>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</si>
  <si>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</si>
  <si>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</si>
  <si>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</si>
  <si>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</si>
  <si>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WX87964</t>
  </si>
  <si>
    <t>PD32641</t>
  </si>
  <si>
    <t>CK39096</t>
  </si>
  <si>
    <t>QV19964</t>
  </si>
  <si>
    <t>BF72793</t>
  </si>
  <si>
    <t>WB12017</t>
  </si>
  <si>
    <t>JO17193</t>
  </si>
  <si>
    <t>AY84441</t>
  </si>
  <si>
    <t>JQ65500</t>
  </si>
  <si>
    <t>OI29521</t>
  </si>
  <si>
    <t>MJ51323</t>
  </si>
  <si>
    <t>QI64880</t>
  </si>
  <si>
    <t>HV93429</t>
  </si>
  <si>
    <t>TA89713</t>
  </si>
  <si>
    <t>OB98149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</si>
  <si>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</si>
  <si>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</si>
  <si>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</si>
  <si>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</si>
  <si>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</si>
  <si>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</si>
  <si>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</si>
  <si>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</si>
  <si>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AO98601</t>
  </si>
  <si>
    <t>DT35588</t>
  </si>
  <si>
    <t>VF87723</t>
  </si>
  <si>
    <t>QP69826</t>
  </si>
  <si>
    <t>UW37050</t>
  </si>
  <si>
    <t>UH62254</t>
  </si>
  <si>
    <t>IA15979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</si>
  <si>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</si>
  <si>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</si>
  <si>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</si>
  <si>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</si>
  <si>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</si>
  <si>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</si>
  <si>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</si>
  <si>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</si>
  <si>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</si>
  <si>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</si>
  <si>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</si>
  <si>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</si>
  <si>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</si>
  <si>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</si>
  <si>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</si>
  <si>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</si>
  <si>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XY33610</t>
  </si>
  <si>
    <t>GK48045</t>
  </si>
  <si>
    <t>ET79528</t>
  </si>
  <si>
    <t>RA66180</t>
  </si>
  <si>
    <t>BC66536</t>
  </si>
  <si>
    <t>PN22481</t>
  </si>
  <si>
    <t>XR95069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</si>
  <si>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</si>
  <si>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</si>
  <si>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</si>
  <si>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</si>
  <si>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</si>
  <si>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</si>
  <si>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</si>
  <si>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</si>
  <si>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</si>
  <si>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VW82067</t>
  </si>
  <si>
    <t>JS55721</t>
  </si>
  <si>
    <t>ZB62469</t>
  </si>
  <si>
    <t>HZ74609</t>
  </si>
  <si>
    <t>TJ76363</t>
  </si>
  <si>
    <t>QZ58370</t>
  </si>
  <si>
    <t>RF44930</t>
  </si>
  <si>
    <t>VJ44100</t>
  </si>
  <si>
    <t>KN13494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</si>
  <si>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</si>
  <si>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</si>
  <si>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</si>
  <si>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</si>
  <si>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</si>
  <si>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</si>
  <si>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</si>
  <si>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</si>
  <si>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</si>
  <si>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</si>
  <si>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</si>
  <si>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</si>
  <si>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UG34438</t>
  </si>
  <si>
    <t>XQ19793</t>
  </si>
  <si>
    <t>OB77084</t>
  </si>
  <si>
    <t>LK74984</t>
  </si>
  <si>
    <t>JE13986</t>
  </si>
  <si>
    <t>QR15221</t>
  </si>
  <si>
    <t>LD49835</t>
  </si>
  <si>
    <t>EK19337</t>
  </si>
  <si>
    <t>GD55093</t>
  </si>
  <si>
    <t>RX19151</t>
  </si>
  <si>
    <t>TJ30354</t>
  </si>
  <si>
    <t>TA75663</t>
  </si>
  <si>
    <t>WG15841</t>
  </si>
  <si>
    <t>LO68739</t>
  </si>
  <si>
    <t>BE61743</t>
  </si>
  <si>
    <t>EG56026</t>
  </si>
  <si>
    <t>VF21395</t>
  </si>
  <si>
    <t>SI11249</t>
  </si>
  <si>
    <t>PU95227</t>
  </si>
  <si>
    <t>VO87785</t>
  </si>
  <si>
    <t>FS29897</t>
  </si>
  <si>
    <t>JG36165</t>
  </si>
  <si>
    <t>SJ42058</t>
  </si>
  <si>
    <t>CU13711</t>
  </si>
  <si>
    <t>GT65065</t>
  </si>
  <si>
    <t>LO77543</t>
  </si>
  <si>
    <t>UQ85283</t>
  </si>
  <si>
    <t>QA49556</t>
  </si>
  <si>
    <t>GE29173</t>
  </si>
  <si>
    <t>DF21541</t>
  </si>
  <si>
    <t>JL59571</t>
  </si>
  <si>
    <t>DF94525</t>
  </si>
  <si>
    <t>YO58424</t>
  </si>
  <si>
    <t>UF32671</t>
  </si>
  <si>
    <t>HO92982</t>
  </si>
  <si>
    <t>MZ24175</t>
  </si>
  <si>
    <t>YD48962</t>
  </si>
  <si>
    <t>RI52095</t>
  </si>
  <si>
    <t>MF18493</t>
  </si>
  <si>
    <t>EP61084</t>
  </si>
  <si>
    <t>EN38348</t>
  </si>
  <si>
    <t>FG46258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</si>
  <si>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</si>
  <si>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</si>
  <si>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</si>
  <si>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</si>
  <si>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</si>
  <si>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</si>
  <si>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</si>
  <si>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</si>
  <si>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</si>
  <si>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</si>
  <si>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</si>
  <si>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</si>
  <si>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</si>
  <si>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</si>
  <si>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</si>
  <si>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</si>
  <si>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</si>
  <si>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</si>
  <si>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</si>
  <si>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</si>
  <si>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</si>
  <si>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</si>
  <si>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</si>
  <si>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</si>
  <si>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</si>
  <si>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</si>
  <si>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</si>
  <si>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</si>
  <si>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</si>
  <si>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</si>
  <si>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</si>
  <si>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</si>
  <si>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</si>
  <si>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</si>
  <si>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</si>
  <si>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</si>
  <si>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</si>
  <si>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</si>
  <si>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</si>
  <si>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</si>
  <si>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</si>
  <si>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</si>
  <si>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HF88410</t>
  </si>
  <si>
    <t>DP92488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</si>
  <si>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</si>
  <si>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</si>
  <si>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</si>
  <si>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</si>
  <si>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</si>
  <si>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</si>
  <si>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</si>
  <si>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</si>
  <si>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</si>
  <si>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</si>
  <si>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</si>
  <si>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</si>
  <si>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</si>
  <si>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</si>
  <si>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</si>
  <si>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</si>
  <si>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</si>
  <si>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</si>
  <si>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</si>
  <si>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ST27958</t>
  </si>
  <si>
    <t>BH23017</t>
  </si>
  <si>
    <t>OD18225</t>
  </si>
  <si>
    <t>VE31507</t>
  </si>
  <si>
    <t>NR18672</t>
  </si>
  <si>
    <t>DM76654</t>
  </si>
  <si>
    <t>YY11432</t>
  </si>
  <si>
    <t>GK67747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</si>
  <si>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</si>
  <si>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</si>
  <si>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</si>
  <si>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</si>
  <si>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</si>
  <si>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</si>
  <si>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</si>
  <si>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</si>
  <si>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</si>
  <si>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</si>
  <si>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</si>
  <si>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</si>
  <si>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</si>
  <si>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</si>
  <si>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</si>
  <si>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</si>
  <si>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</si>
  <si>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</si>
  <si>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VH31965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</si>
  <si>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</si>
  <si>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</si>
  <si>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</si>
  <si>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</si>
  <si>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</si>
  <si>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</si>
  <si>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</si>
  <si>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</si>
  <si>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EM85557</t>
  </si>
  <si>
    <t>BM69818</t>
  </si>
  <si>
    <t>HK15299</t>
  </si>
  <si>
    <t>NP88496</t>
  </si>
  <si>
    <t>SB99002</t>
  </si>
  <si>
    <t>ZH42145</t>
  </si>
  <si>
    <t>JG30837</t>
  </si>
  <si>
    <t>AC22873</t>
  </si>
  <si>
    <t>RO85831</t>
  </si>
  <si>
    <t>NN65845</t>
  </si>
  <si>
    <t>RZ27571</t>
  </si>
  <si>
    <t>GH31557</t>
  </si>
  <si>
    <t>MK73855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</si>
  <si>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</si>
  <si>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</si>
  <si>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</si>
  <si>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</si>
  <si>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</si>
  <si>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</si>
  <si>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</si>
  <si>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</si>
  <si>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</si>
  <si>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</si>
  <si>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</si>
  <si>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</si>
  <si>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</si>
  <si>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</si>
  <si>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</si>
  <si>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</si>
  <si>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</si>
  <si>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</si>
  <si>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</si>
  <si>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</si>
  <si>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</si>
  <si>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</si>
  <si>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</si>
  <si>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</si>
  <si>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</si>
  <si>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</si>
  <si>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</si>
  <si>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</si>
  <si>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</si>
  <si>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</si>
  <si>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</si>
  <si>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</si>
  <si>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</si>
  <si>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</si>
  <si>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</si>
  <si>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</si>
  <si>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</si>
  <si>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</si>
  <si>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</si>
  <si>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SH51981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</si>
  <si>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</si>
  <si>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</si>
  <si>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</si>
  <si>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</si>
  <si>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</si>
  <si>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</si>
  <si>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</si>
  <si>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</si>
  <si>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</si>
  <si>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</si>
  <si>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</si>
  <si>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</si>
  <si>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</si>
  <si>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</si>
  <si>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</si>
  <si>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</si>
  <si>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</si>
  <si>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PA48777</t>
  </si>
  <si>
    <t>UK76814</t>
  </si>
  <si>
    <t>SR30440</t>
  </si>
  <si>
    <t>XE66367</t>
  </si>
  <si>
    <t>SZ70655</t>
  </si>
  <si>
    <t>UV54502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</si>
  <si>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</si>
  <si>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</si>
  <si>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</si>
  <si>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</si>
  <si>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</si>
  <si>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</si>
  <si>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</si>
  <si>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</si>
  <si>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</si>
  <si>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XH85336</t>
  </si>
  <si>
    <t>ND29059</t>
  </si>
  <si>
    <t>HC76653</t>
  </si>
  <si>
    <t>SG73822</t>
  </si>
  <si>
    <t>CB44654</t>
  </si>
  <si>
    <t>MP53505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</si>
  <si>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</si>
  <si>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</si>
  <si>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</si>
  <si>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</si>
  <si>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</si>
  <si>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</si>
  <si>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</si>
  <si>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</si>
  <si>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</si>
  <si>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</si>
  <si>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</si>
  <si>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</si>
  <si>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</si>
  <si>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</si>
  <si>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</si>
  <si>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</si>
  <si>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</si>
  <si>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</si>
  <si>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</si>
  <si>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ZF40671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</si>
  <si>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</si>
  <si>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</si>
  <si>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</si>
  <si>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</si>
  <si>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</si>
  <si>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</si>
  <si>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</si>
  <si>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</si>
  <si>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</si>
  <si>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</si>
  <si>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QK18099</t>
  </si>
  <si>
    <t>LD26428</t>
  </si>
  <si>
    <t>MY43761</t>
  </si>
  <si>
    <t>WQ89892</t>
  </si>
  <si>
    <t>GY55415</t>
  </si>
  <si>
    <t>IB42395</t>
  </si>
  <si>
    <t>ZU74482</t>
  </si>
  <si>
    <t>NL74789</t>
  </si>
  <si>
    <t>YU86594</t>
  </si>
  <si>
    <t>QN37451</t>
  </si>
  <si>
    <t>GD83998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</si>
  <si>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</si>
  <si>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</si>
  <si>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</si>
  <si>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</si>
  <si>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</si>
  <si>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</si>
  <si>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</si>
  <si>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</si>
  <si>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</si>
  <si>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</si>
  <si>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</si>
  <si>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</si>
  <si>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VU84949</t>
  </si>
  <si>
    <t>HC20975</t>
  </si>
  <si>
    <t>IF87079</t>
  </si>
  <si>
    <t>EP18940</t>
  </si>
  <si>
    <t>SB44003</t>
  </si>
  <si>
    <t>MK15785</t>
  </si>
  <si>
    <t>VP89545</t>
  </si>
  <si>
    <t>HJ58678</t>
  </si>
  <si>
    <t>MW80236</t>
  </si>
  <si>
    <t>IA52178</t>
  </si>
  <si>
    <t>WC42895</t>
  </si>
  <si>
    <t>JP41935</t>
  </si>
  <si>
    <t>YM77369</t>
  </si>
  <si>
    <t>WV15213</t>
  </si>
  <si>
    <t>GX37592</t>
  </si>
  <si>
    <t>VM34210</t>
  </si>
  <si>
    <t>YJ59924</t>
  </si>
  <si>
    <t>OO35641</t>
  </si>
  <si>
    <t>EU54076</t>
  </si>
  <si>
    <t>QH56750</t>
  </si>
  <si>
    <t>PQ27923</t>
  </si>
  <si>
    <t>ES16126</t>
  </si>
  <si>
    <t>PG42834</t>
  </si>
  <si>
    <t>OY44814</t>
  </si>
  <si>
    <t>JI97190</t>
  </si>
  <si>
    <t>ZK61113</t>
  </si>
  <si>
    <t>MU88116</t>
  </si>
  <si>
    <t>TP61305</t>
  </si>
  <si>
    <t>ZY20779</t>
  </si>
  <si>
    <t>KP65334</t>
  </si>
  <si>
    <t>OH15677</t>
  </si>
  <si>
    <t>HB53755</t>
  </si>
  <si>
    <t>UF77079</t>
  </si>
  <si>
    <t>TD20252</t>
  </si>
  <si>
    <t>TH68362</t>
  </si>
  <si>
    <t>TO34442</t>
  </si>
  <si>
    <t>MP96373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</si>
  <si>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</si>
  <si>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</si>
  <si>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</si>
  <si>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</si>
  <si>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</si>
  <si>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</si>
  <si>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</si>
  <si>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</si>
  <si>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QK69627</t>
  </si>
  <si>
    <t>QC55306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</si>
  <si>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</si>
  <si>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</si>
  <si>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</si>
  <si>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</si>
  <si>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</si>
  <si>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</si>
  <si>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</si>
  <si>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</si>
  <si>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</si>
  <si>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</si>
  <si>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</si>
  <si>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</si>
  <si>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</si>
  <si>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</si>
  <si>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</si>
  <si>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</si>
  <si>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AI49712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</si>
  <si>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</si>
  <si>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</si>
  <si>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</si>
  <si>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</si>
  <si>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</si>
  <si>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</si>
  <si>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</si>
  <si>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</si>
  <si>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</si>
  <si>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</si>
  <si>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</si>
  <si>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</si>
  <si>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</si>
  <si>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</si>
  <si>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</si>
  <si>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</si>
  <si>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</si>
  <si>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</si>
  <si>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</si>
  <si>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</si>
  <si>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</si>
  <si>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</si>
  <si>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</si>
  <si>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</si>
  <si>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UF88986</t>
  </si>
  <si>
    <t>TY43440</t>
  </si>
  <si>
    <t>NJ15094</t>
  </si>
  <si>
    <t>MM45334</t>
  </si>
  <si>
    <t>KH93988</t>
  </si>
  <si>
    <t>RY38931</t>
  </si>
  <si>
    <t>CV48634</t>
  </si>
  <si>
    <t>TN76120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</si>
  <si>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</si>
  <si>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</si>
  <si>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</si>
  <si>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</si>
  <si>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</si>
  <si>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</si>
  <si>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</si>
  <si>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</si>
  <si>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</si>
  <si>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</si>
  <si>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</si>
  <si>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</si>
  <si>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</si>
  <si>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</si>
  <si>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</si>
  <si>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</si>
  <si>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</si>
  <si>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</si>
  <si>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</si>
  <si>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</si>
  <si>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</si>
  <si>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</si>
  <si>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</si>
  <si>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</si>
  <si>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</si>
  <si>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</si>
  <si>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</si>
  <si>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</si>
  <si>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</si>
  <si>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</si>
  <si>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</si>
  <si>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</si>
  <si>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</si>
  <si>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</si>
  <si>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</si>
  <si>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</si>
  <si>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</si>
  <si>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</si>
  <si>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</si>
  <si>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</si>
  <si>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</si>
  <si>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</si>
  <si>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</si>
  <si>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</si>
  <si>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</si>
  <si>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</si>
  <si>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</si>
  <si>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</si>
  <si>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CA86085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</si>
  <si>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</si>
  <si>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</si>
  <si>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</si>
  <si>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</si>
  <si>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</si>
  <si>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</si>
  <si>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</si>
  <si>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</si>
  <si>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</si>
  <si>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</si>
  <si>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</si>
  <si>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</si>
  <si>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</si>
  <si>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</si>
  <si>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</si>
  <si>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</si>
  <si>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</si>
  <si>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</si>
  <si>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</si>
  <si>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</si>
  <si>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XZ34917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</si>
  <si>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</si>
  <si>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</si>
  <si>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</si>
  <si>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</si>
  <si>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</si>
  <si>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</si>
  <si>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</si>
  <si>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</si>
  <si>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</si>
  <si>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</si>
  <si>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</si>
  <si>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</si>
  <si>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</si>
  <si>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</si>
  <si>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</si>
  <si>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</si>
  <si>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</si>
  <si>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</si>
  <si>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HZ25580</t>
  </si>
  <si>
    <t>AR96516</t>
  </si>
  <si>
    <t>JP69864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</si>
  <si>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</si>
  <si>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</si>
  <si>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</si>
  <si>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</si>
  <si>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</si>
  <si>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</si>
  <si>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</si>
  <si>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</si>
  <si>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</si>
  <si>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</si>
  <si>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</si>
  <si>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RI85578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</si>
  <si>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</si>
  <si>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</si>
  <si>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</si>
  <si>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</si>
  <si>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</si>
  <si>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</si>
  <si>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</si>
  <si>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</si>
  <si>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</si>
  <si>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</si>
  <si>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</si>
  <si>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</si>
  <si>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</si>
  <si>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</si>
  <si>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</si>
  <si>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</si>
  <si>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</si>
  <si>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LY14355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</si>
  <si>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</si>
  <si>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</si>
  <si>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</si>
  <si>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</si>
  <si>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</si>
  <si>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</si>
  <si>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</si>
  <si>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</si>
  <si>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</si>
  <si>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</si>
  <si>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</si>
  <si>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</si>
  <si>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</si>
  <si>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</si>
  <si>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</si>
  <si>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</si>
  <si>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</si>
  <si>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</si>
  <si>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</si>
  <si>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</si>
  <si>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</si>
  <si>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</si>
  <si>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</si>
  <si>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</si>
  <si>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</si>
  <si>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</si>
  <si>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LR10110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</si>
  <si>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</si>
  <si>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</si>
  <si>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</si>
  <si>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</si>
  <si>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</si>
  <si>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</si>
  <si>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</si>
  <si>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</si>
  <si>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</si>
  <si>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</si>
  <si>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</si>
  <si>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</si>
  <si>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</si>
  <si>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</si>
  <si>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</si>
  <si>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</si>
  <si>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</si>
  <si>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</si>
  <si>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</si>
  <si>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</si>
  <si>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</si>
  <si>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</si>
  <si>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</si>
  <si>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</si>
  <si>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VF32979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</si>
  <si>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</si>
  <si>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</si>
  <si>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</si>
  <si>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</si>
  <si>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</si>
  <si>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</si>
  <si>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</si>
  <si>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</si>
  <si>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</si>
  <si>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</si>
  <si>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</si>
  <si>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</si>
  <si>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</si>
  <si>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</si>
  <si>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</si>
  <si>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</si>
  <si>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</si>
  <si>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</si>
  <si>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CM55703</t>
  </si>
  <si>
    <t>ZE76673</t>
  </si>
  <si>
    <t>TO60700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</si>
  <si>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</si>
  <si>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</si>
  <si>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</si>
  <si>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</si>
  <si>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</si>
  <si>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</si>
  <si>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</si>
  <si>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</si>
  <si>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</si>
  <si>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</si>
  <si>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</si>
  <si>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</si>
  <si>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</si>
  <si>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PS69748</t>
  </si>
  <si>
    <t>HL33607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</si>
  <si>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</si>
  <si>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</si>
  <si>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</si>
  <si>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</si>
  <si>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</si>
  <si>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</si>
  <si>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</si>
  <si>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</si>
  <si>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</si>
  <si>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</si>
  <si>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</si>
  <si>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</si>
  <si>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</si>
  <si>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</si>
  <si>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</si>
  <si>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</si>
  <si>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</si>
  <si>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</si>
  <si>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</si>
  <si>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</si>
  <si>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</si>
  <si>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</si>
  <si>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</si>
  <si>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SA40041</t>
  </si>
  <si>
    <t>EW82164</t>
  </si>
  <si>
    <t>KV99550</t>
  </si>
  <si>
    <t>CA96230</t>
  </si>
  <si>
    <t>QN17712</t>
  </si>
  <si>
    <t>KM79894</t>
  </si>
  <si>
    <t>KR25511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</si>
  <si>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</si>
  <si>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</si>
  <si>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</si>
  <si>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</si>
  <si>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</si>
  <si>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</si>
  <si>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</si>
  <si>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</si>
  <si>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</si>
  <si>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</si>
  <si>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</si>
  <si>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</si>
  <si>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</si>
  <si>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</si>
  <si>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</si>
  <si>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</si>
  <si>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EC71986</t>
  </si>
  <si>
    <t>CJ97736</t>
  </si>
  <si>
    <t>QF59448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</si>
  <si>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</si>
  <si>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</si>
  <si>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</si>
  <si>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</si>
  <si>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</si>
  <si>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</si>
  <si>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</si>
  <si>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</si>
  <si>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</si>
  <si>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TL18087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</si>
  <si>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</si>
  <si>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</si>
  <si>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</si>
  <si>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</si>
  <si>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</si>
  <si>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</si>
  <si>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</si>
  <si>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</si>
  <si>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</si>
  <si>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</si>
  <si>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</si>
  <si>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</si>
  <si>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</si>
  <si>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</si>
  <si>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</si>
  <si>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</si>
  <si>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</si>
  <si>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</si>
  <si>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</si>
  <si>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</si>
  <si>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</si>
  <si>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</si>
  <si>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</si>
  <si>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HI74419</t>
  </si>
  <si>
    <t>MP76478</t>
  </si>
  <si>
    <t>DY30071</t>
  </si>
  <si>
    <t>ZN24083</t>
  </si>
  <si>
    <t>JU74347</t>
  </si>
  <si>
    <t>YJ35850</t>
  </si>
  <si>
    <t>IE15348</t>
  </si>
  <si>
    <t>GP67816</t>
  </si>
  <si>
    <t>PW51793</t>
  </si>
  <si>
    <t>UF59346</t>
  </si>
  <si>
    <t>FG29932</t>
  </si>
  <si>
    <t>UX71137</t>
  </si>
  <si>
    <t>BY54111</t>
  </si>
  <si>
    <t>RM83767</t>
  </si>
  <si>
    <t>PT15464</t>
  </si>
  <si>
    <t>BP92643</t>
  </si>
  <si>
    <t>BW94308</t>
  </si>
  <si>
    <t>GQ46925</t>
  </si>
  <si>
    <t>RF14806</t>
  </si>
  <si>
    <t>KJ23009</t>
  </si>
  <si>
    <t>IB81655</t>
  </si>
  <si>
    <t>SV62436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</si>
  <si>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</si>
  <si>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</si>
  <si>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</si>
  <si>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</si>
  <si>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</si>
  <si>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</si>
  <si>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</si>
  <si>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</si>
  <si>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</si>
  <si>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</si>
  <si>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</si>
  <si>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</si>
  <si>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</si>
  <si>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</si>
  <si>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</si>
  <si>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State</t>
  </si>
  <si>
    <t>Gender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</si>
  <si>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</si>
  <si>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</si>
  <si>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</si>
  <si>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</si>
  <si>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</si>
  <si>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</si>
  <si>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</si>
  <si>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</si>
  <si>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</si>
  <si>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</si>
  <si>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</si>
  <si>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</si>
  <si>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</si>
  <si>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Large</t>
  </si>
  <si>
    <t>HO30839</t>
  </si>
  <si>
    <t>OE75231</t>
  </si>
  <si>
    <t>YQ74870</t>
  </si>
  <si>
    <t>CR48975</t>
  </si>
  <si>
    <t>YT36855</t>
  </si>
  <si>
    <t>RB81636</t>
  </si>
  <si>
    <t>YV64727</t>
  </si>
  <si>
    <t>ML93326</t>
  </si>
  <si>
    <t>IX37561</t>
  </si>
  <si>
    <t>VC22097</t>
  </si>
  <si>
    <t>YM57893</t>
  </si>
  <si>
    <t>ZH17561</t>
  </si>
  <si>
    <t>EG48956</t>
  </si>
  <si>
    <t>JY45873</t>
  </si>
  <si>
    <t>ZY90118</t>
  </si>
  <si>
    <t>QZ42725</t>
  </si>
  <si>
    <t>HF75891</t>
  </si>
  <si>
    <t>QV59143</t>
  </si>
  <si>
    <t>IJ50779</t>
  </si>
  <si>
    <t>GM62071</t>
  </si>
  <si>
    <t>ZJ18419</t>
  </si>
  <si>
    <t>GB33195</t>
  </si>
  <si>
    <t>AB31813</t>
  </si>
  <si>
    <t>ST96866</t>
  </si>
  <si>
    <t>VO78441</t>
  </si>
  <si>
    <t>PO98961</t>
  </si>
  <si>
    <t>HT16519</t>
  </si>
  <si>
    <t>RY92254</t>
  </si>
  <si>
    <t>GG68407</t>
  </si>
  <si>
    <t>GK72076</t>
  </si>
  <si>
    <t>PS31050</t>
  </si>
  <si>
    <t>VM84548</t>
  </si>
  <si>
    <t>FY40655</t>
  </si>
  <si>
    <t>WA84789</t>
  </si>
  <si>
    <t>OU62604</t>
  </si>
  <si>
    <t>HR42454</t>
  </si>
  <si>
    <t>FN50615</t>
  </si>
  <si>
    <t>JE71423</t>
  </si>
  <si>
    <t>MB69535</t>
  </si>
  <si>
    <t>BM21532</t>
  </si>
  <si>
    <t>PB43222</t>
  </si>
  <si>
    <t>ZA83961</t>
  </si>
  <si>
    <t>GH36606</t>
  </si>
  <si>
    <t>VD27065</t>
  </si>
  <si>
    <t>ZV93969</t>
  </si>
  <si>
    <t>TP41703</t>
  </si>
  <si>
    <t>NN68193</t>
  </si>
  <si>
    <t>HM20544</t>
  </si>
  <si>
    <t>IK99137</t>
  </si>
  <si>
    <t>UN39066</t>
  </si>
  <si>
    <t>YF80144</t>
  </si>
  <si>
    <t>QB47024</t>
  </si>
  <si>
    <t>YM43461</t>
  </si>
  <si>
    <t>NM62724</t>
  </si>
  <si>
    <t>FS42690</t>
  </si>
  <si>
    <t>OF24813</t>
  </si>
  <si>
    <t>WI89081</t>
  </si>
  <si>
    <t>RF72106</t>
  </si>
  <si>
    <t>EQ69638</t>
  </si>
  <si>
    <t>LX99948</t>
  </si>
  <si>
    <t>MQ15074</t>
  </si>
  <si>
    <t>LC44944</t>
  </si>
  <si>
    <t>OP54725</t>
  </si>
  <si>
    <t>JC45487</t>
  </si>
  <si>
    <t>IH48064</t>
  </si>
  <si>
    <t>LC59148</t>
  </si>
  <si>
    <t>FL67726</t>
  </si>
  <si>
    <t>WH11924</t>
  </si>
  <si>
    <t>DX98298</t>
  </si>
  <si>
    <t>SM14243</t>
  </si>
  <si>
    <t>XG19917</t>
  </si>
  <si>
    <t>YC54142</t>
  </si>
  <si>
    <t>SK79760</t>
  </si>
  <si>
    <t>AT36002</t>
  </si>
  <si>
    <t>PQ19113</t>
  </si>
  <si>
    <t>AW48347</t>
  </si>
  <si>
    <t>NG85002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</si>
  <si>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</si>
  <si>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</si>
  <si>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</si>
  <si>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</si>
  <si>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</si>
  <si>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</si>
  <si>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</si>
  <si>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</si>
  <si>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</si>
  <si>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</si>
  <si>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</si>
  <si>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</si>
  <si>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</si>
  <si>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</si>
  <si>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</si>
  <si>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</si>
  <si>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</si>
  <si>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</si>
  <si>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</si>
  <si>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</si>
  <si>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</si>
  <si>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</si>
  <si>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</si>
  <si>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</si>
  <si>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</si>
  <si>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</si>
  <si>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</si>
  <si>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</si>
  <si>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</si>
  <si>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</si>
  <si>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</si>
  <si>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</si>
  <si>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</si>
  <si>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</si>
  <si>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</si>
  <si>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</si>
  <si>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</si>
  <si>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</si>
  <si>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</si>
  <si>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</si>
  <si>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</si>
  <si>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</si>
  <si>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</si>
  <si>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</si>
  <si>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</si>
  <si>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</si>
  <si>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</si>
  <si>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</si>
  <si>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</si>
  <si>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</si>
  <si>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</si>
  <si>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</si>
  <si>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</si>
  <si>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</si>
  <si>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</si>
  <si>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</si>
  <si>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</si>
  <si>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</si>
  <si>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</si>
  <si>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</si>
  <si>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</si>
  <si>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</si>
  <si>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</si>
  <si>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</si>
  <si>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</si>
  <si>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</si>
  <si>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</si>
  <si>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</si>
  <si>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</si>
  <si>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</si>
  <si>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</si>
  <si>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</si>
  <si>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</si>
  <si>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</si>
  <si>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</si>
  <si>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</si>
  <si>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</si>
  <si>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</si>
  <si>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</si>
  <si>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</si>
  <si>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</si>
  <si>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</si>
  <si>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</si>
  <si>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</si>
  <si>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</si>
  <si>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</si>
  <si>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</si>
  <si>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</si>
  <si>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</si>
  <si>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</si>
  <si>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</si>
  <si>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</si>
  <si>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</si>
  <si>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</si>
  <si>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</si>
  <si>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</si>
  <si>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</si>
  <si>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</si>
  <si>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</si>
  <si>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</si>
  <si>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</si>
  <si>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</si>
  <si>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</si>
  <si>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</si>
  <si>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</si>
  <si>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</si>
  <si>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</si>
  <si>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</si>
  <si>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</si>
  <si>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</si>
  <si>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</si>
  <si>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</si>
  <si>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</si>
  <si>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</si>
  <si>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</si>
  <si>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</si>
  <si>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</si>
  <si>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</si>
  <si>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</si>
  <si>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</si>
  <si>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</si>
  <si>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</si>
  <si>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</si>
  <si>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</si>
  <si>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</si>
  <si>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</si>
  <si>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</si>
  <si>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</si>
  <si>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</si>
  <si>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</si>
  <si>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</si>
  <si>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</si>
  <si>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</si>
  <si>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</si>
  <si>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</si>
  <si>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</si>
  <si>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</si>
  <si>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</si>
  <si>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</si>
  <si>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</si>
  <si>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</si>
  <si>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</si>
  <si>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</si>
  <si>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</si>
  <si>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</si>
  <si>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</si>
  <si>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</si>
  <si>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</si>
  <si>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</si>
  <si>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</si>
  <si>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</si>
  <si>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</si>
  <si>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</si>
  <si>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</si>
  <si>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</si>
  <si>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</si>
  <si>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</si>
  <si>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</si>
  <si>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</si>
  <si>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</si>
  <si>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</si>
  <si>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</si>
  <si>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</si>
  <si>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</si>
  <si>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</si>
  <si>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</si>
  <si>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</si>
  <si>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</si>
  <si>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</si>
  <si>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</si>
  <si>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</si>
  <si>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</si>
  <si>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</si>
  <si>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</si>
  <si>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</si>
  <si>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</si>
  <si>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</si>
  <si>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</si>
  <si>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</si>
  <si>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</si>
  <si>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</si>
  <si>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</si>
  <si>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</si>
  <si>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</si>
  <si>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</si>
  <si>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</si>
  <si>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</si>
  <si>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</si>
  <si>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</si>
  <si>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</si>
  <si>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</si>
  <si>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</si>
  <si>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</si>
  <si>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</si>
  <si>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</si>
  <si>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</si>
  <si>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</si>
  <si>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</si>
  <si>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</si>
  <si>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</si>
  <si>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</si>
  <si>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OC47565</t>
  </si>
  <si>
    <t>HH14259</t>
  </si>
  <si>
    <t>QF66741</t>
  </si>
  <si>
    <t>LY46898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</si>
  <si>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</si>
  <si>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</si>
  <si>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</si>
  <si>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</si>
  <si>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</si>
  <si>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</si>
  <si>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</si>
  <si>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</si>
  <si>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</si>
  <si>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</si>
  <si>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</si>
  <si>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</si>
  <si>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</si>
  <si>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</si>
  <si>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</si>
  <si>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</si>
  <si>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</si>
  <si>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</si>
  <si>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</si>
  <si>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</si>
  <si>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</si>
  <si>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</si>
  <si>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</si>
  <si>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</si>
  <si>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</si>
  <si>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</si>
  <si>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</si>
  <si>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</si>
  <si>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</si>
  <si>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</si>
  <si>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</si>
  <si>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</si>
  <si>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</si>
  <si>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</si>
  <si>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</si>
  <si>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</si>
  <si>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</si>
  <si>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</si>
  <si>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</si>
  <si>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</si>
  <si>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</si>
  <si>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</si>
  <si>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</si>
  <si>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</si>
  <si>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</si>
  <si>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</si>
  <si>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</si>
  <si>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</si>
  <si>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</si>
  <si>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</si>
  <si>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</si>
  <si>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</si>
  <si>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</si>
  <si>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</si>
  <si>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</si>
  <si>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</si>
  <si>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</si>
  <si>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</si>
  <si>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</si>
  <si>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</si>
  <si>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</si>
  <si>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</si>
  <si>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</si>
  <si>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</si>
  <si>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</si>
  <si>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</si>
  <si>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</si>
  <si>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</si>
  <si>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</si>
  <si>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</si>
  <si>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</si>
  <si>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</si>
  <si>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</si>
  <si>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</si>
  <si>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</si>
  <si>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</si>
  <si>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</si>
  <si>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</si>
  <si>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</si>
  <si>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</si>
  <si>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</si>
  <si>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</si>
  <si>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</si>
  <si>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</si>
  <si>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</si>
  <si>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</si>
  <si>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</si>
  <si>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</si>
  <si>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</si>
  <si>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</si>
  <si>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</si>
  <si>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</si>
  <si>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</si>
  <si>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</si>
  <si>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</si>
  <si>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</si>
  <si>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</si>
  <si>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</si>
  <si>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</si>
  <si>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</si>
  <si>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</si>
  <si>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</si>
  <si>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</si>
  <si>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</si>
  <si>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</si>
  <si>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</si>
  <si>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</si>
  <si>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</si>
  <si>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</si>
  <si>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</si>
  <si>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</si>
  <si>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</si>
  <si>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</si>
  <si>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</si>
  <si>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</si>
  <si>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</si>
  <si>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</si>
  <si>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</si>
  <si>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</si>
  <si>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</si>
  <si>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</si>
  <si>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</si>
  <si>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</si>
  <si>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</si>
  <si>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</si>
  <si>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</si>
  <si>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</si>
  <si>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</si>
  <si>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</si>
  <si>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</si>
  <si>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</si>
  <si>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</si>
  <si>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</si>
  <si>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</si>
  <si>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</si>
  <si>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</si>
  <si>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</si>
  <si>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</si>
  <si>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</si>
  <si>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</si>
  <si>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</si>
  <si>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</si>
  <si>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</si>
  <si>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</si>
  <si>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</si>
  <si>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</si>
  <si>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</si>
  <si>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</si>
  <si>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</si>
  <si>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</si>
  <si>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</si>
  <si>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</si>
  <si>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</si>
  <si>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</si>
  <si>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</si>
  <si>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</si>
  <si>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</si>
  <si>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</si>
  <si>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</si>
  <si>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</si>
  <si>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</si>
  <si>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</si>
  <si>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</si>
  <si>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</si>
  <si>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</si>
  <si>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</si>
  <si>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</si>
  <si>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</si>
  <si>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</si>
  <si>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</si>
  <si>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</si>
  <si>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</si>
  <si>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</si>
  <si>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</si>
  <si>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</si>
  <si>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</si>
  <si>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</si>
  <si>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</si>
  <si>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</si>
  <si>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</si>
  <si>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</si>
  <si>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</si>
  <si>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</si>
  <si>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</si>
  <si>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</si>
  <si>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</si>
  <si>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</si>
  <si>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</si>
  <si>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</si>
  <si>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</si>
  <si>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</si>
  <si>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</si>
  <si>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</si>
  <si>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</si>
  <si>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</si>
  <si>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</si>
  <si>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</si>
  <si>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</si>
  <si>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</si>
  <si>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</si>
  <si>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</si>
  <si>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</si>
  <si>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</si>
  <si>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</si>
  <si>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</si>
  <si>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</si>
  <si>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</si>
  <si>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</si>
  <si>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</si>
  <si>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</si>
  <si>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</si>
  <si>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</si>
  <si>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</si>
  <si>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</si>
  <si>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</si>
  <si>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</si>
  <si>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</si>
  <si>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</si>
  <si>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</si>
  <si>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</si>
  <si>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</si>
  <si>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</si>
  <si>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</si>
  <si>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</si>
  <si>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</si>
  <si>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</si>
  <si>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</si>
  <si>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</si>
  <si>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</si>
  <si>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</si>
  <si>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</si>
  <si>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</si>
  <si>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</si>
  <si>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</si>
  <si>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</si>
  <si>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</si>
  <si>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</si>
  <si>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</si>
  <si>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</si>
  <si>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</si>
  <si>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</si>
  <si>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</si>
  <si>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</si>
  <si>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</si>
  <si>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</si>
  <si>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</si>
  <si>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</si>
  <si>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</si>
  <si>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</si>
  <si>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</si>
  <si>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</si>
  <si>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</si>
  <si>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</si>
  <si>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</si>
  <si>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</si>
  <si>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</si>
  <si>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</si>
  <si>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</si>
  <si>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</si>
  <si>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</si>
  <si>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</si>
  <si>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</si>
  <si>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</si>
  <si>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</si>
  <si>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</si>
  <si>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</si>
  <si>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</si>
  <si>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</si>
  <si>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</si>
  <si>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</si>
  <si>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</si>
  <si>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</si>
  <si>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</si>
  <si>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</si>
  <si>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</si>
  <si>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</si>
  <si>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</si>
  <si>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</si>
  <si>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</si>
  <si>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</si>
  <si>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</si>
  <si>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</si>
  <si>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</si>
  <si>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</si>
  <si>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</si>
  <si>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</si>
  <si>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</si>
  <si>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</si>
  <si>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</si>
  <si>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</si>
  <si>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</si>
  <si>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</si>
  <si>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</si>
  <si>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</si>
  <si>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</si>
  <si>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</si>
  <si>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</si>
  <si>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</si>
  <si>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</si>
  <si>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</si>
  <si>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</si>
  <si>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</si>
  <si>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</si>
  <si>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</si>
  <si>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</si>
  <si>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</si>
  <si>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</si>
  <si>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</si>
  <si>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</si>
  <si>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</si>
  <si>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</si>
  <si>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</si>
  <si>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</si>
  <si>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</si>
  <si>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</si>
  <si>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</si>
  <si>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</si>
  <si>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</si>
  <si>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</si>
  <si>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</si>
  <si>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</si>
  <si>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</si>
  <si>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</si>
  <si>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</si>
  <si>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</si>
  <si>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</si>
  <si>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</si>
  <si>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</si>
  <si>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</si>
  <si>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</si>
  <si>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</si>
  <si>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</si>
  <si>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</si>
  <si>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</si>
  <si>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</si>
  <si>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</si>
  <si>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</si>
  <si>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</si>
  <si>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</si>
  <si>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</si>
  <si>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</si>
  <si>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</si>
  <si>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</si>
  <si>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</si>
  <si>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</si>
  <si>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</si>
  <si>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</si>
  <si>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</si>
  <si>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</si>
  <si>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</si>
  <si>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</si>
  <si>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</si>
  <si>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</si>
  <si>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</si>
  <si>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</si>
  <si>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</si>
  <si>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</si>
  <si>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</si>
  <si>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</si>
  <si>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</si>
  <si>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</si>
  <si>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</si>
  <si>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</si>
  <si>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</si>
  <si>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</si>
  <si>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</si>
  <si>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</si>
  <si>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</si>
  <si>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</si>
  <si>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</si>
  <si>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</si>
  <si>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</si>
  <si>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</si>
  <si>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</si>
  <si>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</si>
  <si>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</si>
  <si>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</si>
  <si>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</si>
  <si>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</si>
  <si>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</si>
  <si>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</si>
  <si>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</si>
  <si>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</si>
  <si>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</si>
  <si>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</si>
  <si>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</si>
  <si>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</si>
  <si>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</si>
  <si>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</si>
  <si>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</si>
  <si>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</si>
  <si>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</si>
  <si>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</si>
  <si>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</si>
  <si>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</si>
  <si>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</si>
  <si>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</si>
  <si>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</si>
  <si>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</si>
  <si>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</si>
  <si>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</si>
  <si>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</si>
  <si>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</si>
  <si>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</si>
  <si>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</si>
  <si>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</si>
  <si>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</si>
  <si>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</si>
  <si>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</si>
  <si>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</si>
  <si>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</si>
  <si>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</si>
  <si>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</si>
  <si>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</si>
  <si>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</si>
  <si>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</si>
  <si>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</si>
  <si>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</si>
  <si>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</si>
  <si>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</si>
  <si>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</si>
  <si>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</si>
  <si>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</si>
  <si>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</si>
  <si>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</si>
  <si>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</si>
  <si>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</si>
  <si>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</si>
  <si>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</si>
  <si>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</si>
  <si>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</si>
  <si>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</si>
  <si>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</si>
  <si>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</si>
  <si>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</si>
  <si>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</si>
  <si>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</si>
  <si>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</si>
  <si>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</si>
  <si>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</si>
  <si>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</si>
  <si>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</si>
  <si>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</si>
  <si>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</si>
  <si>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</si>
  <si>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</si>
  <si>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</si>
  <si>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</si>
  <si>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</si>
  <si>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</si>
  <si>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</si>
  <si>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</si>
  <si>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</si>
  <si>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</si>
  <si>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</si>
  <si>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</si>
  <si>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</si>
  <si>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</si>
  <si>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</si>
  <si>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</si>
  <si>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</si>
  <si>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</si>
  <si>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</si>
  <si>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</si>
  <si>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</si>
  <si>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</si>
  <si>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</si>
  <si>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</si>
  <si>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</si>
  <si>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</si>
  <si>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</si>
  <si>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</si>
  <si>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</si>
  <si>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</si>
  <si>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</si>
  <si>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</si>
  <si>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</si>
  <si>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</si>
  <si>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</si>
  <si>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</si>
  <si>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</si>
  <si>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</si>
  <si>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</si>
  <si>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</si>
  <si>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</si>
  <si>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</si>
  <si>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</si>
  <si>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</si>
  <si>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</si>
  <si>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</si>
  <si>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</si>
  <si>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</si>
  <si>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</si>
  <si>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</si>
  <si>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</si>
  <si>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</si>
  <si>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</si>
  <si>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</si>
  <si>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</si>
  <si>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</si>
  <si>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</si>
  <si>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</si>
  <si>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</si>
  <si>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</si>
  <si>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</si>
  <si>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</si>
  <si>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</si>
  <si>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</si>
  <si>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</si>
  <si>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</si>
  <si>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</si>
  <si>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</si>
  <si>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</si>
  <si>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</si>
  <si>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</si>
  <si>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</si>
  <si>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</si>
  <si>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</si>
  <si>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</si>
  <si>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</si>
  <si>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</si>
  <si>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</si>
  <si>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</si>
  <si>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</si>
  <si>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</si>
  <si>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</si>
  <si>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</si>
  <si>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</si>
  <si>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</si>
  <si>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</si>
  <si>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</si>
  <si>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</si>
  <si>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</si>
  <si>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</si>
  <si>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</si>
  <si>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</si>
  <si>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</si>
  <si>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</si>
  <si>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</si>
  <si>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</si>
  <si>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</si>
  <si>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</si>
  <si>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</si>
  <si>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</si>
  <si>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</si>
  <si>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</si>
  <si>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</si>
  <si>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</si>
  <si>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</si>
  <si>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</si>
  <si>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</si>
  <si>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</si>
  <si>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</si>
  <si>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</si>
  <si>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</si>
  <si>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</si>
  <si>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</si>
  <si>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</si>
  <si>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</si>
  <si>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</si>
  <si>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</si>
  <si>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</si>
  <si>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</si>
  <si>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</si>
  <si>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</si>
  <si>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</si>
  <si>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</si>
  <si>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</si>
  <si>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</si>
  <si>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</si>
  <si>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</si>
  <si>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</si>
  <si>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</si>
  <si>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</si>
  <si>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</si>
  <si>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</si>
  <si>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</si>
  <si>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</si>
  <si>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</si>
  <si>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</si>
  <si>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</si>
  <si>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</si>
  <si>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</si>
  <si>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</si>
  <si>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</si>
  <si>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</si>
  <si>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</si>
  <si>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</si>
  <si>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</si>
  <si>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</si>
  <si>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</si>
  <si>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</si>
  <si>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</si>
  <si>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</si>
  <si>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</si>
  <si>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</si>
  <si>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</si>
  <si>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</si>
  <si>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</si>
  <si>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</si>
  <si>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</si>
  <si>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</si>
  <si>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</si>
  <si>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</si>
  <si>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</si>
  <si>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</si>
  <si>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</si>
  <si>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</si>
  <si>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</si>
  <si>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</si>
  <si>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</si>
  <si>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</si>
  <si>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</si>
  <si>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</si>
  <si>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</si>
  <si>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</si>
  <si>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</si>
  <si>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</si>
  <si>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</si>
  <si>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</si>
  <si>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</si>
  <si>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</si>
  <si>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</si>
  <si>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</si>
  <si>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</si>
  <si>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</si>
  <si>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</si>
  <si>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</si>
  <si>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</si>
  <si>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</si>
  <si>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</si>
  <si>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</si>
  <si>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</si>
  <si>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</si>
  <si>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</si>
  <si>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</si>
  <si>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</si>
  <si>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</si>
  <si>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</si>
  <si>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</si>
  <si>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</si>
  <si>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</si>
  <si>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</si>
  <si>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</si>
  <si>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</si>
  <si>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</si>
  <si>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</si>
  <si>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</si>
  <si>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</si>
  <si>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</si>
  <si>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</si>
  <si>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</si>
  <si>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</si>
  <si>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</si>
  <si>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</si>
  <si>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</si>
  <si>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</si>
  <si>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</si>
  <si>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</si>
  <si>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</si>
  <si>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</si>
  <si>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</si>
  <si>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</si>
  <si>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</si>
  <si>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</si>
  <si>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</si>
  <si>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</si>
  <si>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</si>
  <si>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</si>
  <si>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</si>
  <si>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</si>
  <si>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</si>
  <si>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</si>
  <si>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</si>
  <si>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</si>
  <si>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</si>
  <si>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</si>
  <si>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</si>
  <si>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</si>
  <si>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</si>
  <si>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</si>
  <si>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</si>
  <si>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</si>
  <si>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</si>
  <si>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</si>
  <si>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</si>
  <si>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</si>
  <si>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</si>
  <si>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</si>
  <si>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</si>
  <si>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</si>
  <si>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</si>
  <si>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</si>
  <si>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</si>
  <si>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</si>
  <si>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</si>
  <si>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</si>
  <si>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</si>
  <si>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</si>
  <si>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</si>
  <si>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</si>
  <si>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</si>
  <si>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</si>
  <si>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</si>
  <si>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</si>
  <si>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</si>
  <si>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</si>
  <si>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</si>
  <si>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</si>
  <si>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</si>
  <si>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</si>
  <si>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</si>
  <si>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</si>
  <si>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</si>
  <si>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</si>
  <si>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</si>
  <si>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</si>
  <si>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</si>
  <si>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</si>
  <si>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</si>
  <si>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</si>
  <si>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</si>
  <si>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</si>
  <si>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</si>
  <si>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</si>
  <si>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</si>
  <si>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</si>
  <si>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</si>
  <si>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</si>
  <si>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</si>
  <si>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</si>
  <si>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</si>
  <si>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</si>
  <si>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</si>
  <si>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</si>
  <si>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</si>
  <si>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</si>
  <si>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</si>
  <si>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</si>
  <si>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</si>
  <si>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</si>
  <si>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</si>
  <si>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</si>
  <si>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</si>
  <si>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</si>
  <si>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</si>
  <si>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</si>
  <si>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</si>
  <si>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</si>
  <si>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</si>
  <si>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</si>
  <si>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</si>
  <si>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</si>
  <si>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</si>
  <si>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</si>
  <si>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</si>
  <si>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</si>
  <si>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</si>
  <si>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</si>
  <si>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</si>
  <si>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</si>
  <si>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</si>
  <si>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</si>
  <si>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</si>
  <si>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</si>
  <si>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</si>
  <si>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</si>
  <si>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</si>
  <si>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</si>
  <si>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</si>
  <si>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</si>
  <si>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</si>
  <si>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</si>
  <si>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</si>
  <si>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</si>
  <si>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</si>
  <si>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</si>
  <si>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</si>
  <si>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</si>
  <si>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</si>
  <si>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</si>
  <si>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</si>
  <si>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</si>
  <si>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</si>
  <si>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</si>
  <si>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</si>
  <si>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</si>
  <si>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</si>
  <si>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</si>
  <si>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</si>
  <si>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</si>
  <si>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</si>
  <si>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</si>
  <si>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</si>
  <si>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</si>
  <si>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</si>
  <si>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</si>
  <si>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</si>
  <si>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</si>
  <si>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</si>
  <si>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</si>
  <si>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</si>
  <si>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</si>
  <si>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</si>
  <si>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</si>
  <si>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</si>
  <si>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</si>
  <si>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</si>
  <si>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</si>
  <si>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</si>
  <si>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</si>
  <si>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</si>
  <si>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</si>
  <si>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</si>
  <si>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</si>
  <si>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</si>
  <si>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</si>
  <si>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</si>
  <si>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</si>
  <si>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</si>
  <si>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</si>
  <si>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</si>
  <si>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</si>
  <si>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</si>
  <si>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</si>
  <si>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</si>
  <si>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</si>
  <si>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</si>
  <si>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</si>
  <si>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</si>
  <si>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</si>
  <si>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</si>
  <si>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</si>
  <si>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</si>
  <si>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</si>
  <si>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</si>
  <si>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</si>
  <si>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</si>
  <si>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</si>
  <si>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</si>
  <si>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</si>
  <si>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</si>
  <si>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</si>
  <si>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</si>
  <si>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</si>
  <si>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</si>
  <si>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</si>
  <si>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</si>
  <si>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</si>
  <si>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</si>
  <si>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</si>
  <si>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</si>
  <si>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</si>
  <si>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</si>
  <si>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</si>
  <si>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</si>
  <si>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</si>
  <si>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</si>
  <si>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</si>
  <si>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</si>
  <si>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</si>
  <si>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</si>
  <si>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</si>
  <si>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</si>
  <si>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</si>
  <si>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</si>
  <si>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</si>
  <si>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</si>
  <si>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</si>
  <si>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</si>
  <si>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</si>
  <si>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</si>
  <si>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</si>
  <si>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</si>
  <si>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</si>
  <si>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</si>
  <si>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</si>
  <si>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</si>
  <si>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</si>
  <si>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</si>
  <si>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</si>
  <si>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</si>
  <si>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</si>
  <si>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</si>
  <si>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</si>
  <si>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</si>
  <si>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</si>
  <si>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</si>
  <si>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</si>
  <si>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</si>
  <si>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</si>
  <si>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</si>
  <si>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</si>
  <si>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</si>
  <si>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</si>
  <si>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</si>
  <si>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</si>
  <si>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</si>
  <si>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</si>
  <si>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</si>
  <si>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</si>
  <si>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</si>
  <si>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</si>
  <si>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</si>
  <si>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</si>
  <si>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</si>
  <si>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</si>
  <si>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</si>
  <si>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</si>
  <si>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</si>
  <si>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</si>
  <si>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</si>
  <si>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</si>
  <si>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</si>
  <si>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</si>
  <si>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</si>
  <si>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</si>
  <si>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</si>
  <si>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</si>
  <si>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</si>
  <si>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</si>
  <si>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</si>
  <si>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</si>
  <si>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</si>
  <si>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</si>
  <si>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</si>
  <si>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</si>
  <si>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</si>
  <si>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</si>
  <si>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</si>
  <si>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</si>
  <si>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</si>
  <si>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</si>
  <si>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</si>
  <si>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</si>
  <si>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</si>
  <si>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</si>
  <si>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</si>
  <si>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</si>
  <si>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</si>
  <si>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</si>
  <si>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</si>
  <si>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</si>
  <si>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</si>
  <si>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</si>
  <si>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</si>
  <si>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</si>
  <si>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</si>
  <si>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</si>
  <si>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</si>
  <si>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</si>
  <si>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</si>
  <si>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</si>
  <si>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</si>
  <si>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</si>
  <si>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</si>
  <si>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</si>
  <si>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</si>
  <si>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</si>
  <si>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</si>
  <si>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</si>
  <si>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</si>
  <si>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</si>
  <si>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</si>
  <si>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</si>
  <si>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</si>
  <si>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</si>
  <si>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</si>
  <si>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</si>
  <si>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</si>
  <si>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</si>
  <si>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</si>
  <si>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</si>
  <si>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</si>
  <si>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</si>
  <si>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</si>
  <si>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</si>
  <si>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</si>
  <si>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</si>
  <si>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</si>
  <si>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</si>
  <si>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</si>
  <si>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</si>
  <si>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</si>
  <si>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</si>
  <si>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</si>
  <si>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</si>
  <si>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</si>
  <si>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</si>
  <si>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</si>
  <si>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</si>
  <si>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</si>
  <si>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</si>
  <si>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</si>
  <si>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</si>
  <si>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</si>
  <si>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</si>
  <si>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</si>
  <si>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</si>
  <si>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</si>
  <si>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</si>
  <si>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</si>
  <si>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</si>
  <si>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</si>
  <si>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</si>
  <si>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</si>
  <si>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</si>
  <si>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</si>
  <si>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</si>
  <si>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</si>
  <si>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</si>
  <si>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</si>
  <si>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</si>
  <si>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</si>
  <si>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</si>
  <si>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</si>
  <si>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</si>
  <si>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</si>
  <si>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</si>
  <si>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</si>
  <si>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</si>
  <si>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</si>
  <si>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</si>
  <si>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</si>
  <si>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</si>
  <si>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</si>
  <si>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</si>
  <si>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</si>
  <si>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</si>
  <si>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</si>
  <si>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</si>
  <si>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</si>
  <si>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</si>
  <si>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</si>
  <si>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</si>
  <si>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</si>
  <si>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</si>
  <si>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</si>
  <si>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</si>
  <si>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</si>
  <si>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</si>
  <si>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</si>
  <si>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</si>
  <si>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</si>
  <si>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</si>
  <si>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</si>
  <si>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</si>
  <si>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</si>
  <si>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</si>
  <si>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</si>
  <si>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</si>
  <si>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</si>
  <si>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</si>
  <si>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</si>
  <si>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</si>
  <si>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</si>
  <si>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</si>
  <si>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</si>
  <si>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</si>
  <si>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</si>
  <si>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</si>
  <si>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</si>
  <si>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</si>
  <si>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</si>
  <si>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</si>
  <si>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</si>
  <si>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</si>
  <si>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</si>
  <si>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</si>
  <si>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</si>
  <si>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</si>
  <si>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</si>
  <si>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</si>
  <si>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</si>
  <si>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</si>
  <si>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</si>
  <si>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</si>
  <si>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</si>
  <si>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</si>
  <si>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</si>
  <si>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</si>
  <si>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</si>
  <si>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</si>
  <si>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</si>
  <si>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</si>
  <si>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</si>
  <si>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</si>
  <si>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</si>
  <si>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</si>
  <si>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</si>
  <si>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</si>
  <si>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</si>
  <si>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</si>
  <si>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</si>
  <si>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</si>
  <si>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</si>
  <si>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</si>
  <si>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</si>
  <si>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</si>
  <si>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</si>
  <si>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</si>
  <si>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</si>
  <si>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</si>
  <si>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</si>
  <si>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</si>
  <si>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</si>
  <si>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</si>
  <si>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</si>
  <si>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</si>
  <si>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</si>
  <si>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</si>
  <si>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</si>
  <si>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</si>
  <si>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</si>
  <si>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</si>
  <si>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</si>
  <si>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</si>
  <si>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</si>
  <si>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</si>
  <si>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</si>
  <si>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</si>
  <si>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</si>
  <si>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</si>
  <si>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</si>
  <si>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</si>
  <si>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</si>
  <si>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</si>
  <si>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</si>
  <si>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</si>
  <si>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</si>
  <si>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</si>
  <si>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</si>
  <si>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</si>
  <si>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</si>
  <si>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</si>
  <si>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</si>
  <si>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</si>
  <si>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</si>
  <si>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</si>
  <si>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</si>
  <si>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</si>
  <si>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</si>
  <si>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</si>
  <si>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</si>
  <si>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</si>
  <si>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</si>
  <si>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</si>
  <si>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</si>
  <si>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</si>
  <si>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</si>
  <si>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</si>
  <si>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</si>
  <si>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</si>
  <si>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</si>
  <si>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</si>
  <si>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</si>
  <si>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FM38725</t>
  </si>
  <si>
    <t>QX84402</t>
  </si>
  <si>
    <t>DH95491</t>
  </si>
  <si>
    <t>JH36501</t>
  </si>
  <si>
    <t>DG46291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</si>
  <si>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</si>
  <si>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</si>
  <si>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</si>
  <si>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</si>
  <si>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</si>
  <si>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</si>
  <si>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</si>
  <si>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</si>
  <si>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</si>
  <si>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</si>
  <si>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</si>
  <si>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</si>
  <si>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</si>
  <si>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</si>
  <si>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</si>
  <si>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</si>
  <si>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</si>
  <si>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</si>
  <si>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</si>
  <si>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</si>
  <si>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</si>
  <si>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</si>
  <si>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</si>
  <si>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</si>
  <si>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</si>
  <si>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</si>
  <si>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</si>
  <si>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</si>
  <si>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</si>
  <si>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</si>
  <si>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</si>
  <si>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</si>
  <si>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</si>
  <si>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</si>
  <si>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</si>
  <si>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</si>
  <si>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</si>
  <si>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</si>
  <si>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</si>
  <si>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</si>
  <si>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</si>
  <si>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</si>
  <si>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</si>
  <si>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</si>
  <si>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</si>
  <si>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</si>
  <si>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</si>
  <si>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</si>
  <si>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</si>
  <si>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</si>
  <si>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</si>
  <si>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</si>
  <si>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</si>
  <si>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</si>
  <si>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</si>
  <si>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</si>
  <si>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</si>
  <si>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</si>
  <si>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</si>
  <si>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</si>
  <si>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</si>
  <si>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</si>
  <si>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</si>
  <si>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</si>
  <si>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</si>
  <si>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</si>
  <si>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</si>
  <si>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</si>
  <si>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</si>
  <si>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</si>
  <si>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</si>
  <si>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</si>
  <si>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</si>
  <si>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</si>
  <si>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</si>
  <si>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</si>
  <si>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</si>
  <si>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</si>
  <si>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</si>
  <si>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</si>
  <si>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</si>
  <si>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</si>
  <si>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</si>
  <si>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</si>
  <si>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</si>
  <si>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</si>
  <si>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</si>
  <si>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</si>
  <si>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</si>
  <si>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</si>
  <si>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</si>
  <si>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</si>
  <si>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</si>
  <si>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</si>
  <si>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</si>
  <si>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</si>
  <si>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</si>
  <si>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</si>
  <si>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</si>
  <si>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</si>
  <si>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</si>
  <si>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</si>
  <si>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</si>
  <si>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</si>
  <si>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</si>
  <si>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</si>
  <si>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</si>
  <si>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</si>
  <si>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</si>
  <si>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</si>
  <si>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</si>
  <si>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</si>
  <si>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</si>
  <si>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</si>
  <si>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</si>
  <si>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</si>
  <si>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</si>
  <si>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</si>
  <si>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</si>
  <si>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</si>
  <si>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</si>
  <si>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</si>
  <si>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</si>
  <si>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</si>
  <si>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</si>
  <si>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</si>
  <si>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</si>
  <si>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</si>
  <si>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</si>
  <si>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</si>
  <si>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</si>
  <si>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</si>
  <si>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</si>
  <si>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</si>
  <si>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</si>
  <si>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</si>
  <si>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</si>
  <si>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</si>
  <si>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</si>
  <si>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</si>
  <si>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</si>
  <si>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</si>
  <si>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</si>
  <si>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</si>
  <si>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</si>
  <si>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</si>
  <si>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</si>
  <si>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</si>
  <si>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</si>
  <si>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</si>
  <si>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</si>
  <si>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</si>
  <si>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</si>
  <si>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</si>
  <si>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</si>
  <si>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</si>
  <si>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</si>
  <si>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</si>
  <si>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</si>
  <si>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</si>
  <si>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</si>
  <si>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</si>
  <si>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</si>
  <si>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</si>
  <si>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</si>
  <si>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</si>
  <si>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</si>
  <si>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</si>
  <si>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</si>
  <si>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</si>
  <si>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</si>
  <si>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</si>
  <si>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</si>
  <si>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</si>
  <si>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</si>
  <si>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</si>
  <si>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</si>
  <si>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</si>
  <si>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</si>
  <si>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</si>
  <si>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</si>
  <si>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</si>
  <si>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</si>
  <si>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</si>
  <si>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</si>
  <si>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</si>
  <si>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</si>
  <si>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</si>
  <si>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</si>
  <si>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</si>
  <si>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</si>
  <si>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</si>
  <si>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</si>
  <si>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</si>
  <si>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</si>
  <si>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</si>
  <si>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</si>
  <si>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</si>
  <si>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</si>
  <si>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</si>
  <si>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</si>
  <si>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</si>
  <si>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</si>
  <si>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</si>
  <si>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</si>
  <si>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</si>
  <si>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</si>
  <si>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</si>
  <si>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</si>
  <si>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</si>
  <si>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</si>
  <si>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</si>
  <si>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</si>
  <si>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</si>
  <si>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</si>
  <si>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</si>
  <si>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</si>
  <si>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</si>
  <si>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</si>
  <si>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</si>
  <si>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</si>
  <si>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</si>
  <si>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</si>
  <si>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</si>
  <si>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</si>
  <si>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</si>
  <si>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</si>
  <si>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</si>
  <si>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</si>
  <si>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</si>
  <si>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</si>
  <si>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</si>
  <si>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</si>
  <si>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</si>
  <si>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</si>
  <si>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</si>
  <si>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</si>
  <si>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</si>
  <si>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</si>
  <si>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</si>
  <si>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</si>
  <si>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</si>
  <si>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</si>
  <si>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</si>
  <si>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</si>
  <si>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</si>
  <si>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</si>
  <si>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</si>
  <si>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</si>
  <si>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</si>
  <si>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</si>
  <si>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</si>
  <si>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</si>
  <si>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</si>
  <si>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</si>
  <si>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</si>
  <si>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</si>
  <si>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</si>
  <si>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</si>
  <si>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</si>
  <si>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</si>
  <si>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VI12468</t>
  </si>
  <si>
    <t>RC44077</t>
  </si>
  <si>
    <t>ZQ48144</t>
  </si>
  <si>
    <t>MA83261</t>
  </si>
  <si>
    <t>ER63193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</si>
  <si>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</si>
  <si>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</si>
  <si>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</si>
  <si>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</si>
  <si>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</si>
  <si>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</si>
  <si>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</si>
  <si>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</si>
  <si>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</si>
  <si>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</si>
  <si>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</si>
  <si>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</si>
  <si>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</si>
  <si>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</si>
  <si>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</si>
  <si>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</si>
  <si>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</si>
  <si>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</si>
  <si>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</si>
  <si>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</si>
  <si>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</si>
  <si>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</si>
  <si>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</si>
  <si>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</si>
  <si>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</si>
  <si>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</si>
  <si>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</si>
  <si>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</si>
  <si>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</si>
  <si>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</si>
  <si>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</si>
  <si>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</si>
  <si>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</si>
  <si>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</si>
  <si>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</si>
  <si>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</si>
  <si>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</si>
  <si>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</si>
  <si>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</si>
  <si>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</si>
  <si>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</si>
  <si>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</si>
  <si>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</si>
  <si>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</si>
  <si>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</si>
  <si>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</si>
  <si>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</si>
  <si>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</si>
  <si>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</si>
  <si>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</si>
  <si>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</si>
  <si>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</si>
  <si>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</si>
  <si>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</si>
  <si>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</si>
  <si>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</si>
  <si>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</si>
  <si>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</si>
  <si>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</si>
  <si>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</si>
  <si>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</si>
  <si>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</si>
  <si>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</si>
  <si>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</si>
  <si>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</si>
  <si>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</si>
  <si>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</si>
  <si>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</si>
  <si>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</si>
  <si>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</si>
  <si>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</si>
  <si>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</si>
  <si>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</si>
  <si>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</si>
  <si>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</si>
  <si>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</si>
  <si>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</si>
  <si>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</si>
  <si>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</si>
  <si>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</si>
  <si>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</si>
  <si>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</si>
  <si>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</si>
  <si>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</si>
  <si>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</si>
  <si>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</si>
  <si>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</si>
  <si>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</si>
  <si>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</si>
  <si>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</si>
  <si>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</si>
  <si>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</si>
  <si>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</si>
  <si>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</si>
  <si>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</si>
  <si>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</si>
  <si>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</si>
  <si>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</si>
  <si>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</si>
  <si>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</si>
  <si>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</si>
  <si>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</si>
  <si>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</si>
  <si>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</si>
  <si>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</si>
  <si>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</si>
  <si>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</si>
  <si>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</si>
  <si>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</si>
  <si>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</si>
  <si>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</si>
  <si>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</si>
  <si>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</si>
  <si>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</si>
  <si>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</si>
  <si>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</si>
  <si>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</si>
  <si>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</si>
  <si>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</si>
  <si>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</si>
  <si>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</si>
  <si>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</si>
  <si>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</si>
  <si>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</si>
  <si>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</si>
  <si>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</si>
  <si>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</si>
  <si>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</si>
  <si>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</si>
  <si>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</si>
  <si>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</si>
  <si>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</si>
  <si>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</si>
  <si>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</si>
  <si>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</si>
  <si>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</si>
  <si>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</si>
  <si>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</si>
  <si>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</si>
  <si>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</si>
  <si>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</si>
  <si>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</si>
  <si>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</si>
  <si>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</si>
  <si>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</si>
  <si>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</si>
  <si>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</si>
  <si>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</si>
  <si>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</si>
  <si>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</si>
  <si>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</si>
  <si>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</si>
  <si>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</si>
  <si>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</si>
  <si>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</si>
  <si>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</si>
  <si>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</si>
  <si>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</si>
  <si>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</si>
  <si>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</si>
  <si>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</si>
  <si>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</si>
  <si>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</si>
  <si>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</si>
  <si>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</si>
  <si>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</si>
  <si>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</si>
  <si>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</si>
  <si>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</si>
  <si>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</si>
  <si>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</si>
  <si>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</si>
  <si>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</si>
  <si>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</si>
  <si>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</si>
  <si>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</si>
  <si>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</si>
  <si>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</si>
  <si>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</si>
  <si>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</si>
  <si>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</si>
  <si>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</si>
  <si>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</si>
  <si>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</si>
  <si>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</si>
  <si>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</si>
  <si>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</si>
  <si>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</si>
  <si>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</si>
  <si>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</si>
  <si>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</si>
  <si>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</si>
  <si>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</si>
  <si>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</si>
  <si>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</si>
  <si>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</si>
  <si>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</si>
  <si>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</si>
  <si>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</si>
  <si>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</si>
  <si>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</si>
  <si>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</si>
  <si>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</si>
  <si>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</si>
  <si>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</si>
  <si>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</si>
  <si>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</si>
  <si>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</si>
  <si>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</si>
  <si>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</si>
  <si>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</si>
  <si>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</si>
  <si>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</si>
  <si>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</si>
  <si>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</si>
  <si>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</si>
  <si>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</si>
  <si>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</si>
  <si>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</si>
  <si>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</si>
  <si>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</si>
  <si>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</si>
  <si>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</si>
  <si>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</si>
  <si>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</si>
  <si>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</si>
  <si>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</si>
  <si>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</si>
  <si>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</si>
  <si>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</si>
  <si>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</si>
  <si>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</si>
  <si>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</si>
  <si>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</si>
  <si>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</si>
  <si>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</si>
  <si>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</si>
  <si>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</si>
  <si>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</si>
  <si>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</si>
  <si>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</si>
  <si>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</si>
  <si>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</si>
  <si>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</si>
  <si>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</si>
  <si>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</si>
  <si>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</si>
  <si>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</si>
  <si>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</si>
  <si>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</si>
  <si>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</si>
  <si>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</si>
  <si>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</si>
  <si>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</si>
  <si>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</si>
  <si>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</si>
  <si>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</si>
  <si>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</si>
  <si>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</si>
  <si>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</si>
  <si>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</si>
  <si>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</si>
  <si>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</si>
  <si>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</si>
  <si>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</si>
  <si>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</si>
  <si>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</si>
  <si>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</si>
  <si>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</si>
  <si>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</si>
  <si>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</si>
  <si>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</si>
  <si>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</si>
  <si>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</si>
  <si>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</si>
  <si>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</si>
  <si>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</si>
  <si>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</si>
  <si>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</si>
  <si>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</si>
  <si>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</si>
  <si>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</si>
  <si>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</si>
  <si>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</si>
  <si>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</si>
  <si>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</si>
  <si>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</si>
  <si>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</si>
  <si>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</si>
  <si>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</si>
  <si>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</si>
  <si>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</si>
  <si>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</si>
  <si>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</si>
  <si>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</si>
  <si>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</si>
  <si>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</si>
  <si>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</si>
  <si>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</si>
  <si>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</si>
  <si>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</si>
  <si>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</si>
  <si>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</si>
  <si>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</si>
  <si>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</si>
  <si>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</si>
  <si>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</si>
  <si>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</si>
  <si>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</si>
  <si>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</si>
  <si>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</si>
  <si>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</si>
  <si>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</si>
  <si>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</si>
  <si>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</si>
  <si>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</si>
  <si>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</si>
  <si>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</si>
  <si>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</si>
  <si>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</si>
  <si>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</si>
  <si>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</si>
  <si>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</si>
  <si>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</si>
  <si>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</si>
  <si>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</si>
  <si>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</si>
  <si>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</si>
  <si>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</si>
  <si>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</si>
  <si>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</si>
  <si>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</si>
  <si>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</si>
  <si>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</si>
  <si>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</si>
  <si>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</si>
  <si>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</si>
  <si>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</si>
  <si>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</si>
  <si>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</si>
  <si>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</si>
  <si>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</si>
  <si>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</si>
  <si>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</si>
  <si>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</si>
  <si>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</si>
  <si>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</si>
  <si>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</si>
  <si>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</si>
  <si>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</si>
  <si>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</si>
  <si>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</si>
  <si>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</si>
  <si>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</si>
  <si>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</si>
  <si>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</si>
  <si>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</si>
  <si>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</si>
  <si>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</si>
  <si>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</si>
  <si>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</si>
  <si>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</si>
  <si>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</si>
  <si>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</si>
  <si>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</si>
  <si>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</si>
  <si>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</si>
  <si>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</si>
  <si>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</si>
  <si>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</si>
  <si>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</si>
  <si>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</si>
  <si>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</si>
  <si>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</si>
  <si>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</si>
  <si>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</si>
  <si>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</si>
  <si>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</si>
  <si>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</si>
  <si>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</si>
  <si>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</si>
  <si>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</si>
  <si>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</si>
  <si>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</si>
  <si>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</si>
  <si>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</si>
  <si>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</si>
  <si>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</si>
  <si>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</si>
  <si>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</si>
  <si>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</si>
  <si>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</si>
  <si>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</si>
  <si>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</si>
  <si>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</si>
  <si>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</si>
  <si>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</si>
  <si>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</si>
  <si>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</si>
  <si>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</si>
  <si>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</si>
  <si>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</si>
  <si>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</si>
  <si>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</si>
  <si>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</si>
  <si>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</si>
  <si>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</si>
  <si>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</si>
  <si>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</si>
  <si>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</si>
  <si>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</si>
  <si>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</si>
  <si>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</si>
  <si>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</si>
  <si>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</si>
  <si>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</si>
  <si>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</si>
  <si>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</si>
  <si>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</si>
  <si>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</si>
  <si>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</si>
  <si>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</si>
  <si>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</si>
  <si>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</si>
  <si>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</si>
  <si>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</si>
  <si>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</si>
  <si>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</si>
  <si>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</si>
  <si>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</si>
  <si>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</si>
  <si>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</si>
  <si>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</si>
  <si>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</si>
  <si>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</si>
  <si>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</si>
  <si>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</si>
  <si>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</si>
  <si>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</si>
  <si>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</si>
  <si>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</si>
  <si>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</si>
  <si>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</si>
  <si>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</si>
  <si>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</si>
  <si>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</si>
  <si>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</si>
  <si>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</si>
  <si>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</si>
  <si>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</si>
  <si>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</si>
  <si>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</si>
  <si>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</si>
  <si>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</si>
  <si>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</si>
  <si>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</si>
  <si>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</si>
  <si>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</si>
  <si>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</si>
  <si>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</si>
  <si>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</si>
  <si>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</si>
  <si>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</si>
  <si>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</si>
  <si>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</si>
  <si>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</si>
  <si>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</si>
  <si>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</si>
  <si>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</si>
  <si>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</si>
  <si>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</si>
  <si>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</si>
  <si>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</si>
  <si>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</si>
  <si>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</si>
  <si>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</si>
  <si>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</si>
  <si>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</si>
  <si>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</si>
  <si>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</si>
  <si>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</si>
  <si>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</si>
  <si>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</si>
  <si>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</si>
  <si>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</si>
  <si>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</si>
  <si>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</si>
  <si>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</si>
  <si>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</si>
  <si>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</si>
  <si>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</si>
  <si>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</si>
  <si>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</si>
  <si>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</si>
  <si>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</si>
  <si>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</si>
  <si>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</si>
  <si>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</si>
  <si>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</si>
  <si>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</si>
  <si>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</si>
  <si>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</si>
  <si>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</si>
  <si>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</si>
  <si>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</si>
  <si>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</si>
  <si>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</si>
  <si>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</si>
  <si>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</si>
  <si>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</si>
  <si>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</si>
  <si>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</si>
  <si>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</si>
  <si>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</si>
  <si>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</si>
  <si>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</si>
  <si>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</si>
  <si>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</si>
  <si>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</si>
  <si>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</si>
  <si>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</si>
  <si>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</si>
  <si>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</si>
  <si>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</si>
  <si>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</si>
  <si>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</si>
  <si>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</si>
  <si>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</si>
  <si>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</si>
  <si>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</si>
  <si>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</si>
  <si>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</si>
  <si>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</si>
  <si>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</si>
  <si>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</si>
  <si>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</si>
  <si>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</si>
  <si>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</si>
  <si>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</si>
  <si>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</si>
  <si>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</si>
  <si>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</si>
  <si>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</si>
  <si>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</si>
  <si>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</si>
  <si>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</si>
  <si>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</si>
  <si>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</si>
  <si>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</si>
  <si>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</si>
  <si>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</si>
  <si>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</si>
  <si>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</si>
  <si>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</si>
  <si>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</si>
  <si>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</si>
  <si>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</si>
  <si>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</si>
  <si>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</si>
  <si>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</si>
  <si>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</si>
  <si>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</si>
  <si>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</si>
  <si>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</si>
  <si>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</si>
  <si>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</si>
  <si>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</si>
  <si>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</si>
  <si>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</si>
  <si>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</si>
  <si>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</si>
  <si>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</si>
  <si>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</si>
  <si>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</si>
  <si>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</si>
  <si>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</si>
  <si>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</si>
  <si>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</si>
  <si>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</si>
  <si>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</si>
  <si>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</si>
  <si>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</si>
  <si>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</si>
  <si>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</si>
  <si>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</si>
  <si>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</si>
  <si>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</si>
  <si>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</si>
  <si>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</si>
  <si>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</si>
  <si>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</si>
  <si>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</si>
  <si>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</si>
  <si>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</si>
  <si>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</si>
  <si>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</si>
  <si>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</si>
  <si>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</si>
  <si>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</si>
  <si>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</si>
  <si>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</si>
  <si>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</si>
  <si>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</si>
  <si>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</si>
  <si>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</si>
  <si>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</si>
  <si>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</si>
  <si>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</si>
  <si>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</si>
  <si>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</si>
  <si>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</si>
  <si>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</si>
  <si>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</si>
  <si>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</si>
  <si>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</si>
  <si>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</si>
  <si>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</si>
  <si>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</si>
  <si>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</si>
  <si>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</si>
  <si>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</si>
  <si>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</si>
  <si>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</si>
  <si>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</si>
  <si>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</si>
  <si>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</si>
  <si>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</si>
  <si>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</si>
  <si>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</si>
  <si>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</si>
  <si>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</si>
  <si>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</si>
  <si>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</si>
  <si>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</si>
  <si>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</si>
  <si>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</si>
  <si>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</si>
  <si>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</si>
  <si>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</si>
  <si>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</si>
  <si>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</si>
  <si>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</si>
  <si>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</si>
  <si>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</si>
  <si>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</si>
  <si>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</si>
  <si>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</si>
  <si>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</si>
  <si>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</si>
  <si>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</si>
  <si>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</si>
  <si>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</si>
  <si>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</si>
  <si>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</si>
  <si>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</si>
  <si>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</si>
  <si>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</si>
  <si>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</si>
  <si>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</si>
  <si>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</si>
  <si>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</si>
  <si>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</si>
  <si>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</si>
  <si>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</si>
  <si>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</si>
  <si>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</si>
  <si>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</si>
  <si>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</si>
  <si>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</si>
  <si>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</si>
  <si>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</si>
  <si>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</si>
  <si>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</si>
  <si>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</si>
  <si>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</si>
  <si>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</si>
  <si>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</si>
  <si>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</si>
  <si>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</si>
  <si>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</si>
  <si>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</si>
  <si>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</si>
  <si>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</si>
  <si>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</si>
  <si>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</si>
  <si>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</si>
  <si>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</si>
  <si>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</si>
  <si>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</si>
  <si>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</si>
  <si>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</si>
  <si>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</si>
  <si>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</si>
  <si>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</si>
  <si>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</si>
  <si>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</si>
  <si>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</si>
  <si>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</si>
  <si>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</si>
  <si>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</si>
  <si>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</si>
  <si>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</si>
  <si>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</si>
  <si>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</si>
  <si>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</si>
  <si>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</si>
  <si>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</si>
  <si>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</si>
  <si>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</si>
  <si>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</si>
  <si>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</si>
  <si>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</si>
  <si>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</si>
  <si>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</si>
  <si>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</si>
  <si>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</si>
  <si>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</si>
  <si>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</si>
  <si>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</si>
  <si>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</si>
  <si>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</si>
  <si>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</si>
  <si>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</si>
  <si>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</si>
  <si>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</si>
  <si>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</si>
  <si>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</si>
  <si>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</si>
  <si>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</si>
  <si>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</si>
  <si>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</si>
  <si>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</si>
  <si>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</si>
  <si>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</si>
  <si>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</si>
  <si>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</si>
  <si>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</si>
  <si>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</si>
  <si>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</si>
  <si>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</si>
  <si>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</si>
  <si>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</si>
  <si>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</si>
  <si>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</si>
  <si>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</si>
  <si>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</si>
  <si>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</si>
  <si>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</si>
  <si>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</si>
  <si>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</si>
  <si>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</si>
  <si>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</si>
  <si>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</si>
  <si>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</si>
  <si>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</si>
  <si>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</si>
  <si>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</si>
  <si>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</si>
  <si>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</si>
  <si>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</si>
  <si>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</si>
  <si>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</si>
  <si>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</si>
  <si>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</si>
  <si>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</si>
  <si>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</si>
  <si>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</si>
  <si>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</si>
  <si>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</si>
  <si>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</si>
  <si>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</si>
  <si>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</si>
  <si>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</si>
  <si>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</si>
  <si>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</si>
  <si>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</si>
  <si>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</si>
  <si>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</si>
  <si>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</si>
  <si>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</si>
  <si>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</si>
  <si>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</si>
  <si>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</si>
  <si>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</si>
  <si>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</si>
  <si>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</si>
  <si>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</si>
  <si>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</si>
  <si>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</si>
  <si>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</si>
  <si>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</si>
  <si>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</si>
  <si>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</si>
  <si>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</si>
  <si>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</si>
  <si>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</si>
  <si>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</si>
  <si>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</si>
  <si>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</si>
  <si>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</si>
  <si>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</si>
  <si>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</si>
  <si>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</si>
  <si>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</si>
  <si>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</si>
  <si>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</si>
  <si>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</si>
  <si>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</si>
  <si>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</si>
  <si>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</si>
  <si>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</si>
  <si>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</si>
  <si>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</si>
  <si>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</si>
  <si>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</si>
  <si>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</si>
  <si>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</si>
  <si>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</si>
  <si>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</si>
  <si>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</si>
  <si>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</si>
  <si>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</si>
  <si>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</si>
  <si>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</si>
  <si>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</si>
  <si>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</si>
  <si>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</si>
  <si>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</si>
  <si>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</si>
  <si>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</si>
  <si>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</si>
  <si>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</si>
  <si>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</si>
  <si>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</si>
  <si>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</si>
  <si>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</si>
  <si>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</si>
  <si>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</si>
  <si>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</si>
  <si>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</si>
  <si>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</si>
  <si>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</si>
  <si>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</si>
  <si>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</si>
  <si>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</si>
  <si>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</si>
  <si>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</si>
  <si>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</si>
  <si>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</si>
  <si>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</si>
  <si>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</si>
  <si>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</si>
  <si>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</si>
  <si>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</si>
  <si>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</si>
  <si>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</si>
  <si>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</si>
  <si>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</si>
  <si>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</si>
  <si>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</si>
  <si>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</si>
  <si>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</si>
  <si>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</si>
  <si>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</si>
  <si>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</si>
  <si>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</si>
  <si>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</si>
  <si>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</si>
  <si>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</si>
  <si>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</si>
  <si>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</si>
  <si>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</si>
  <si>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</si>
  <si>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</si>
  <si>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</si>
  <si>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</si>
  <si>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</si>
  <si>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</si>
  <si>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</si>
  <si>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</si>
  <si>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</si>
  <si>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</si>
  <si>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</si>
  <si>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</si>
  <si>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</si>
  <si>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</si>
  <si>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</si>
  <si>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</si>
  <si>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</si>
  <si>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</si>
  <si>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</si>
  <si>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</si>
  <si>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</si>
  <si>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</si>
  <si>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</si>
  <si>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</si>
  <si>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</si>
  <si>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</si>
  <si>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</si>
  <si>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</si>
  <si>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</si>
  <si>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</si>
  <si>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</si>
  <si>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</si>
  <si>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</si>
  <si>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</si>
  <si>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</si>
  <si>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</si>
  <si>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</si>
  <si>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</si>
  <si>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</si>
  <si>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</si>
  <si>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</si>
  <si>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</si>
  <si>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</si>
  <si>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</si>
  <si>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</si>
  <si>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</si>
  <si>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</si>
  <si>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</si>
  <si>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</si>
  <si>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</si>
  <si>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</si>
  <si>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</si>
  <si>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</si>
  <si>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</si>
  <si>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</si>
  <si>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</si>
  <si>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</si>
  <si>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</si>
  <si>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</si>
  <si>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</si>
  <si>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</si>
  <si>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</si>
  <si>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</si>
  <si>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</si>
  <si>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</si>
  <si>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</si>
  <si>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</si>
  <si>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</si>
  <si>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</si>
  <si>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</si>
  <si>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</si>
  <si>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</si>
  <si>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</si>
  <si>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</si>
  <si>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</si>
  <si>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</si>
  <si>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</si>
  <si>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</si>
  <si>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</si>
  <si>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</si>
  <si>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</si>
  <si>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</si>
  <si>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</si>
  <si>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</si>
  <si>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</si>
  <si>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</si>
  <si>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</si>
  <si>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</si>
  <si>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</si>
  <si>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</si>
  <si>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</si>
  <si>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</si>
  <si>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</si>
  <si>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</si>
  <si>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</si>
  <si>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</si>
  <si>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</si>
  <si>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</si>
  <si>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</si>
  <si>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</si>
  <si>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</si>
  <si>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</si>
  <si>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</si>
  <si>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</si>
  <si>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</si>
  <si>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</si>
  <si>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</si>
  <si>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</si>
  <si>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</si>
  <si>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</si>
  <si>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</si>
  <si>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</si>
  <si>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</si>
  <si>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</si>
  <si>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</si>
  <si>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</si>
  <si>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</si>
  <si>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</si>
  <si>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</si>
  <si>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</si>
  <si>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</si>
  <si>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</si>
  <si>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</si>
  <si>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</si>
  <si>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</si>
  <si>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</si>
  <si>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</si>
  <si>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</si>
  <si>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</si>
  <si>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</si>
  <si>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</si>
  <si>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</si>
  <si>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</si>
  <si>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</si>
  <si>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</si>
  <si>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</si>
  <si>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</si>
  <si>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</si>
  <si>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</si>
  <si>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</si>
  <si>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</si>
  <si>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</si>
  <si>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</si>
  <si>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</si>
  <si>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</si>
  <si>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</si>
  <si>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</si>
  <si>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</si>
  <si>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</si>
  <si>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</si>
  <si>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</si>
  <si>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</si>
  <si>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</si>
  <si>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</si>
  <si>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</si>
  <si>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</si>
  <si>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</si>
  <si>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</si>
  <si>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</si>
  <si>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</si>
  <si>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</si>
  <si>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</si>
  <si>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</si>
  <si>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</si>
  <si>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</si>
  <si>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</si>
  <si>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</si>
  <si>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</si>
  <si>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</si>
  <si>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</si>
  <si>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</si>
  <si>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</si>
  <si>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</si>
  <si>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</si>
  <si>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</si>
  <si>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</si>
  <si>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</si>
  <si>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</si>
  <si>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</si>
  <si>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</si>
  <si>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</si>
  <si>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</si>
  <si>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</si>
  <si>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</si>
  <si>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</si>
  <si>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</si>
  <si>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</si>
  <si>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</si>
  <si>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</si>
  <si>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</si>
  <si>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</si>
  <si>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</si>
  <si>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</si>
  <si>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</si>
  <si>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</si>
  <si>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</si>
  <si>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</si>
  <si>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</si>
  <si>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</si>
  <si>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</si>
  <si>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</si>
  <si>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</si>
  <si>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</si>
  <si>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</si>
  <si>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</si>
  <si>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</si>
  <si>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</si>
  <si>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</si>
  <si>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</si>
  <si>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</si>
  <si>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</si>
  <si>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</si>
  <si>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</si>
  <si>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</si>
  <si>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</si>
  <si>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</si>
  <si>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</si>
  <si>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</si>
  <si>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</si>
  <si>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</si>
  <si>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</si>
  <si>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</si>
  <si>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</si>
  <si>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</si>
  <si>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</si>
  <si>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</si>
  <si>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</si>
  <si>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</si>
  <si>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</si>
  <si>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</si>
  <si>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</si>
  <si>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</si>
  <si>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</si>
  <si>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</si>
  <si>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</si>
  <si>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</si>
  <si>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</si>
  <si>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</si>
  <si>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</si>
  <si>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</si>
  <si>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</si>
  <si>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</si>
  <si>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</si>
  <si>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</si>
  <si>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</si>
  <si>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</si>
  <si>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</si>
  <si>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</si>
  <si>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</si>
  <si>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</si>
  <si>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</si>
  <si>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</si>
  <si>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</si>
  <si>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</si>
  <si>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</si>
  <si>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</si>
  <si>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</si>
  <si>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</si>
  <si>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</si>
  <si>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</si>
  <si>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</si>
  <si>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</si>
  <si>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</si>
  <si>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</si>
  <si>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</si>
  <si>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</si>
  <si>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</si>
  <si>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</si>
  <si>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</si>
  <si>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</si>
  <si>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</si>
  <si>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</si>
  <si>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</si>
  <si>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</si>
  <si>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</si>
  <si>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</si>
  <si>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</si>
  <si>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</si>
  <si>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</si>
  <si>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</si>
  <si>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</si>
  <si>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</si>
  <si>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</si>
  <si>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</si>
  <si>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</si>
  <si>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</si>
  <si>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</si>
  <si>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</si>
  <si>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</si>
  <si>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</si>
  <si>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</si>
  <si>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</si>
  <si>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</si>
  <si>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</si>
  <si>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</si>
  <si>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</si>
  <si>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</si>
  <si>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</si>
  <si>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</si>
  <si>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</si>
  <si>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</si>
  <si>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</si>
  <si>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</si>
  <si>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</si>
  <si>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</si>
  <si>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</si>
  <si>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</si>
  <si>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</si>
  <si>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</si>
  <si>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</si>
  <si>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</si>
  <si>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</si>
  <si>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</si>
  <si>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</si>
  <si>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</si>
  <si>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</si>
  <si>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</si>
  <si>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</si>
  <si>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</si>
  <si>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</si>
  <si>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</si>
  <si>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</si>
  <si>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</si>
  <si>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</si>
  <si>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</si>
  <si>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</si>
  <si>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</si>
  <si>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</si>
  <si>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</si>
  <si>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</si>
  <si>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</si>
  <si>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</si>
  <si>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</si>
  <si>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</si>
  <si>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</si>
  <si>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</si>
  <si>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</si>
  <si>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</si>
  <si>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</si>
  <si>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</si>
  <si>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</si>
  <si>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</si>
  <si>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</si>
  <si>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</si>
  <si>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</si>
  <si>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</si>
  <si>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</si>
  <si>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</si>
  <si>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</si>
  <si>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</si>
  <si>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</si>
  <si>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</si>
  <si>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</si>
  <si>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</si>
  <si>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</si>
  <si>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</si>
  <si>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</si>
  <si>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</si>
  <si>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</si>
  <si>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</si>
  <si>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</si>
  <si>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</si>
  <si>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</si>
  <si>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</si>
  <si>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</si>
  <si>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</si>
  <si>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</si>
  <si>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</si>
  <si>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</si>
  <si>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</si>
  <si>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</si>
  <si>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</si>
  <si>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</si>
  <si>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</si>
  <si>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</si>
  <si>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</si>
  <si>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</si>
  <si>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</si>
  <si>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</si>
  <si>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</si>
  <si>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</si>
  <si>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</si>
  <si>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</si>
  <si>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</si>
  <si>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</si>
  <si>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</si>
  <si>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</si>
  <si>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</si>
  <si>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</si>
  <si>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</si>
  <si>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</si>
  <si>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</si>
  <si>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</si>
  <si>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</si>
  <si>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</si>
  <si>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</si>
  <si>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</si>
  <si>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</si>
  <si>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</si>
  <si>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</si>
  <si>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</si>
  <si>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</si>
  <si>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</si>
  <si>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</si>
  <si>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</si>
  <si>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</si>
  <si>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</si>
  <si>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</si>
  <si>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</si>
  <si>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</si>
  <si>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</si>
  <si>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</si>
  <si>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</si>
  <si>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</si>
  <si>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</si>
  <si>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</si>
  <si>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</si>
  <si>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</si>
  <si>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</si>
  <si>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</si>
  <si>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</si>
  <si>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</si>
  <si>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</si>
  <si>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</si>
  <si>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</si>
  <si>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</si>
  <si>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</si>
  <si>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</si>
  <si>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</si>
  <si>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</si>
  <si>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</si>
  <si>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</si>
  <si>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</si>
  <si>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</si>
  <si>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</si>
  <si>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</si>
  <si>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</si>
  <si>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</si>
  <si>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</si>
  <si>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</si>
  <si>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</si>
  <si>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</si>
  <si>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</si>
  <si>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</si>
  <si>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</si>
  <si>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</si>
  <si>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</si>
  <si>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</si>
  <si>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</si>
  <si>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</si>
  <si>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</si>
  <si>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</si>
  <si>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</si>
  <si>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</si>
  <si>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</si>
  <si>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</si>
  <si>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</si>
  <si>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</si>
  <si>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</si>
  <si>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</si>
  <si>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</si>
  <si>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</si>
  <si>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</si>
  <si>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</si>
  <si>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</si>
  <si>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</si>
  <si>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</si>
  <si>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</si>
  <si>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</si>
  <si>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</si>
  <si>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</si>
  <si>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</si>
  <si>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</si>
  <si>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</si>
  <si>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</si>
  <si>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</si>
  <si>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</si>
  <si>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</si>
  <si>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</si>
  <si>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</si>
  <si>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</si>
  <si>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</si>
  <si>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</si>
  <si>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</si>
  <si>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</si>
  <si>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</si>
  <si>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</si>
  <si>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</si>
  <si>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</si>
  <si>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</si>
  <si>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</si>
  <si>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</si>
  <si>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</si>
  <si>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</si>
  <si>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</si>
  <si>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</si>
  <si>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</si>
  <si>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</si>
  <si>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</si>
  <si>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</si>
  <si>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</si>
  <si>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</si>
  <si>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</si>
  <si>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</si>
  <si>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</si>
  <si>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</si>
  <si>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</si>
  <si>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</si>
  <si>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</si>
  <si>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</si>
  <si>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</si>
  <si>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</si>
  <si>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</si>
  <si>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</si>
  <si>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</si>
  <si>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</si>
  <si>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</si>
  <si>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</si>
  <si>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</si>
  <si>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</si>
  <si>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</si>
  <si>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</si>
  <si>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</si>
  <si>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</si>
  <si>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</si>
  <si>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</si>
  <si>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</si>
  <si>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</si>
  <si>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</si>
  <si>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</si>
  <si>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</si>
  <si>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</si>
  <si>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</si>
  <si>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</si>
  <si>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</si>
  <si>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</si>
  <si>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</si>
  <si>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</si>
  <si>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</si>
  <si>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</si>
  <si>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</si>
  <si>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</si>
  <si>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</si>
  <si>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</si>
  <si>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</si>
  <si>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</si>
  <si>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</si>
  <si>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</si>
  <si>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</si>
  <si>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</si>
  <si>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</si>
  <si>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</si>
  <si>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</si>
  <si>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</si>
  <si>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</si>
  <si>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</si>
  <si>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</si>
  <si>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</si>
  <si>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</si>
  <si>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</si>
  <si>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</si>
  <si>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</si>
  <si>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</si>
  <si>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</si>
  <si>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</si>
  <si>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</si>
  <si>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</si>
  <si>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</si>
  <si>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</si>
  <si>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</si>
  <si>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</si>
  <si>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</si>
  <si>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</si>
  <si>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</si>
  <si>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</si>
  <si>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</si>
  <si>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</si>
  <si>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</si>
  <si>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</si>
  <si>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</si>
  <si>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</si>
  <si>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</si>
  <si>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</si>
  <si>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</si>
  <si>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</si>
  <si>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</si>
  <si>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</si>
  <si>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</si>
  <si>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</si>
  <si>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</si>
  <si>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</si>
  <si>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</si>
  <si>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</si>
  <si>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</si>
  <si>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</si>
  <si>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</si>
  <si>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</si>
  <si>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</si>
  <si>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</si>
  <si>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</si>
  <si>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</si>
  <si>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</si>
  <si>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</si>
  <si>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</si>
  <si>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</si>
  <si>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</si>
  <si>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</si>
  <si>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</si>
  <si>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</si>
  <si>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</si>
  <si>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</si>
  <si>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</si>
  <si>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</si>
  <si>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</si>
  <si>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</si>
  <si>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</si>
  <si>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</si>
  <si>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</si>
  <si>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</si>
  <si>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</si>
  <si>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</si>
  <si>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</si>
  <si>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</si>
  <si>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</si>
  <si>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</si>
  <si>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</si>
  <si>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</si>
  <si>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</si>
  <si>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</si>
  <si>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</si>
  <si>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</si>
  <si>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</si>
  <si>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</si>
  <si>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</si>
  <si>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</si>
  <si>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</si>
  <si>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</si>
  <si>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</si>
  <si>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</si>
  <si>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</si>
  <si>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</si>
  <si>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</si>
  <si>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</si>
  <si>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</si>
  <si>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</si>
  <si>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</si>
  <si>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</si>
  <si>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</si>
  <si>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</si>
  <si>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</si>
  <si>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</si>
  <si>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</si>
  <si>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</si>
  <si>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</si>
  <si>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</si>
  <si>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</si>
  <si>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</si>
  <si>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</si>
  <si>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</si>
  <si>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</si>
  <si>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</si>
  <si>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</si>
  <si>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</si>
  <si>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</si>
  <si>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</si>
  <si>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</si>
  <si>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</si>
  <si>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</si>
  <si>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</si>
  <si>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</si>
  <si>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</si>
  <si>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</si>
  <si>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</si>
  <si>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</si>
  <si>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</si>
  <si>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</si>
  <si>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</si>
  <si>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</si>
  <si>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</si>
  <si>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</si>
  <si>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</si>
  <si>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</si>
  <si>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</si>
  <si>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</si>
  <si>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</si>
  <si>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</si>
  <si>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</si>
  <si>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</si>
  <si>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</si>
  <si>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</si>
  <si>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</si>
  <si>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</si>
  <si>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</si>
  <si>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</si>
  <si>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</si>
  <si>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</si>
  <si>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</si>
  <si>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</si>
  <si>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</si>
  <si>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</si>
  <si>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</si>
  <si>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</si>
  <si>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</si>
  <si>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</si>
  <si>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</si>
  <si>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</si>
  <si>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</si>
  <si>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</si>
  <si>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</si>
  <si>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</si>
  <si>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</si>
  <si>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</si>
  <si>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</si>
  <si>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</si>
  <si>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</si>
  <si>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</si>
  <si>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</si>
  <si>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</si>
  <si>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</si>
  <si>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</si>
  <si>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</si>
  <si>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</si>
  <si>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</si>
  <si>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</si>
  <si>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</si>
  <si>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</si>
  <si>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</si>
  <si>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</si>
  <si>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</si>
  <si>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</si>
  <si>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</si>
  <si>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</si>
  <si>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</si>
  <si>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</si>
  <si>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</si>
  <si>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</si>
  <si>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</si>
  <si>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</si>
  <si>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</si>
  <si>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</si>
  <si>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</si>
  <si>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</si>
  <si>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</si>
  <si>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</si>
  <si>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</si>
  <si>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</si>
  <si>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</si>
  <si>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</si>
  <si>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</si>
  <si>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</si>
  <si>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</si>
  <si>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</si>
  <si>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</si>
  <si>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</si>
  <si>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</si>
  <si>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</si>
  <si>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</si>
  <si>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</si>
  <si>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</si>
  <si>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</si>
  <si>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</si>
  <si>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</si>
  <si>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</si>
  <si>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</si>
  <si>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</si>
  <si>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</si>
  <si>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</si>
  <si>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</si>
  <si>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</si>
  <si>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</si>
  <si>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</si>
  <si>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</si>
  <si>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</si>
  <si>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</si>
  <si>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</si>
  <si>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</si>
  <si>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</si>
  <si>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</si>
  <si>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</si>
  <si>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</si>
  <si>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</si>
  <si>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</si>
  <si>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</si>
  <si>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</si>
  <si>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</si>
  <si>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</si>
  <si>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</si>
  <si>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</si>
  <si>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</si>
  <si>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</si>
  <si>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</si>
  <si>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</si>
  <si>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</si>
  <si>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</si>
  <si>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</si>
  <si>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</si>
  <si>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</si>
  <si>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</si>
  <si>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</si>
  <si>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</si>
  <si>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</si>
  <si>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</si>
  <si>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</si>
  <si>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</si>
  <si>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</si>
  <si>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</si>
  <si>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</si>
  <si>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</si>
  <si>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</si>
  <si>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</si>
  <si>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</si>
  <si>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</si>
  <si>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</si>
  <si>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</si>
  <si>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</si>
  <si>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</si>
  <si>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</si>
  <si>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</si>
  <si>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</si>
  <si>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</si>
  <si>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</si>
  <si>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</si>
  <si>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</si>
  <si>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</si>
  <si>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</si>
  <si>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</si>
  <si>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</si>
  <si>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</si>
  <si>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</si>
  <si>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</si>
  <si>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</si>
  <si>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</si>
  <si>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</si>
  <si>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</si>
  <si>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</si>
  <si>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</si>
  <si>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</si>
  <si>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</si>
  <si>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</si>
  <si>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</si>
  <si>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</si>
  <si>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</si>
  <si>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</si>
  <si>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</si>
  <si>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</si>
  <si>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</si>
  <si>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</si>
  <si>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</si>
  <si>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</si>
  <si>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</si>
  <si>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</si>
  <si>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</si>
  <si>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</si>
  <si>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</si>
  <si>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</si>
  <si>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</si>
  <si>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</si>
  <si>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</si>
  <si>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</si>
  <si>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</si>
  <si>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</si>
  <si>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</si>
  <si>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</si>
  <si>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</si>
  <si>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</si>
  <si>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</si>
  <si>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</si>
  <si>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</si>
  <si>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</si>
  <si>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</si>
  <si>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</si>
  <si>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</si>
  <si>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</si>
  <si>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</si>
  <si>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</si>
  <si>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</si>
  <si>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</si>
  <si>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</si>
  <si>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</si>
  <si>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</si>
  <si>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</si>
  <si>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</si>
  <si>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</si>
  <si>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</si>
  <si>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</si>
  <si>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</si>
  <si>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</si>
  <si>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</si>
  <si>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</si>
  <si>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</si>
  <si>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</si>
  <si>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</si>
  <si>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</si>
  <si>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</si>
  <si>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</si>
  <si>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</si>
  <si>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</si>
  <si>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</si>
  <si>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</si>
  <si>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</si>
  <si>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</si>
  <si>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</si>
  <si>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</si>
  <si>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</si>
  <si>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</si>
  <si>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</si>
  <si>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</si>
  <si>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</si>
  <si>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</si>
  <si>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</si>
  <si>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</si>
  <si>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</si>
  <si>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</si>
  <si>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</si>
  <si>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</si>
  <si>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</si>
  <si>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</si>
  <si>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</si>
  <si>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</si>
  <si>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</si>
  <si>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</si>
  <si>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</si>
  <si>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</si>
  <si>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</si>
  <si>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</si>
  <si>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</si>
  <si>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</si>
  <si>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</si>
  <si>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</si>
  <si>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</si>
  <si>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</si>
  <si>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</si>
  <si>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</si>
  <si>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</si>
  <si>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</si>
  <si>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</si>
  <si>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</si>
  <si>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</si>
  <si>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</si>
  <si>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</si>
  <si>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</si>
  <si>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</si>
  <si>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</si>
  <si>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</si>
  <si>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</si>
  <si>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</si>
  <si>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</si>
  <si>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</si>
  <si>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</si>
  <si>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</si>
  <si>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</si>
  <si>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</si>
  <si>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</si>
  <si>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</si>
  <si>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</si>
  <si>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</si>
  <si>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</si>
  <si>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</si>
  <si>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</si>
  <si>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</si>
  <si>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</si>
  <si>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</si>
  <si>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</si>
  <si>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</si>
  <si>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</si>
  <si>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</si>
  <si>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</si>
  <si>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</si>
  <si>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</si>
  <si>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</si>
  <si>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</si>
  <si>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</si>
  <si>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</si>
  <si>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</si>
  <si>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</si>
  <si>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</si>
  <si>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</si>
  <si>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</si>
  <si>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</si>
  <si>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</si>
  <si>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</si>
  <si>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</si>
  <si>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</si>
  <si>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</si>
  <si>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</si>
  <si>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</si>
  <si>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</si>
  <si>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</si>
  <si>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</si>
  <si>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</si>
  <si>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</si>
  <si>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</si>
  <si>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</si>
  <si>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</si>
  <si>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</si>
  <si>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</si>
  <si>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</si>
  <si>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</si>
  <si>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</si>
  <si>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</si>
  <si>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</si>
  <si>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</si>
  <si>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</si>
  <si>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</si>
  <si>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</si>
  <si>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</si>
  <si>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</si>
  <si>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</si>
  <si>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</si>
  <si>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</si>
  <si>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</si>
  <si>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</si>
  <si>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</si>
  <si>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</si>
  <si>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</si>
  <si>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</si>
  <si>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</si>
  <si>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</si>
  <si>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</si>
  <si>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</si>
  <si>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</si>
  <si>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</si>
  <si>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</si>
  <si>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</si>
  <si>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</si>
  <si>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</si>
  <si>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</si>
  <si>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</si>
  <si>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</si>
  <si>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</si>
  <si>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</si>
  <si>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</si>
  <si>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</si>
  <si>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</si>
  <si>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</si>
  <si>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</si>
  <si>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</si>
  <si>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</si>
  <si>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</si>
  <si>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</si>
  <si>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</si>
  <si>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</si>
  <si>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</si>
  <si>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</si>
  <si>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</si>
  <si>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</si>
  <si>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</si>
  <si>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</si>
  <si>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</si>
  <si>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</si>
  <si>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</si>
  <si>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</si>
  <si>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</si>
  <si>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</si>
  <si>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</si>
  <si>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</si>
  <si>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</si>
  <si>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</si>
  <si>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</si>
  <si>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</si>
  <si>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</si>
  <si>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</si>
  <si>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</si>
  <si>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</si>
  <si>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</si>
  <si>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</si>
  <si>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</si>
  <si>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</si>
  <si>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</si>
  <si>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</si>
  <si>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</si>
  <si>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</si>
  <si>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</si>
  <si>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</si>
  <si>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</si>
  <si>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</si>
  <si>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</si>
  <si>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</si>
  <si>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</si>
  <si>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</si>
  <si>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</si>
  <si>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</si>
  <si>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</si>
  <si>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</si>
  <si>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</si>
  <si>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</si>
  <si>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</si>
  <si>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</si>
  <si>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</si>
  <si>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</si>
  <si>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</si>
  <si>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</si>
  <si>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</si>
  <si>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</si>
  <si>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</si>
  <si>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</si>
  <si>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</si>
  <si>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</si>
  <si>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</si>
  <si>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</si>
  <si>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</si>
  <si>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</si>
  <si>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</si>
  <si>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</si>
  <si>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</si>
  <si>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</si>
  <si>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</si>
  <si>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</si>
  <si>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</si>
  <si>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</si>
  <si>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</si>
  <si>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</si>
  <si>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</si>
  <si>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</si>
  <si>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</si>
  <si>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</si>
  <si>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</si>
  <si>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</si>
  <si>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</si>
  <si>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</si>
  <si>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</si>
  <si>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</si>
  <si>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</si>
  <si>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</si>
  <si>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</si>
  <si>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</si>
  <si>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</si>
  <si>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</si>
  <si>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</si>
  <si>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</si>
  <si>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</si>
  <si>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</si>
  <si>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</si>
  <si>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</si>
  <si>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</si>
  <si>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</si>
  <si>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</si>
  <si>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</si>
  <si>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</si>
  <si>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</si>
  <si>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</si>
  <si>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</si>
  <si>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</si>
  <si>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</si>
  <si>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</si>
  <si>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</si>
  <si>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</si>
  <si>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</si>
  <si>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</si>
  <si>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</si>
  <si>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</si>
  <si>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</si>
  <si>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</si>
  <si>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</si>
  <si>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</si>
  <si>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</si>
  <si>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</si>
  <si>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</si>
  <si>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</si>
  <si>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</si>
  <si>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</si>
  <si>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</si>
  <si>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</si>
  <si>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</si>
  <si>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</si>
  <si>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</si>
  <si>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</si>
  <si>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</si>
  <si>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</si>
  <si>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</si>
  <si>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</si>
  <si>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</si>
  <si>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</si>
  <si>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</si>
  <si>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</si>
  <si>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</si>
  <si>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</si>
  <si>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</si>
  <si>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</si>
  <si>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</si>
  <si>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</si>
  <si>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</si>
  <si>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</si>
  <si>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</si>
  <si>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</si>
  <si>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</si>
  <si>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</si>
  <si>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</si>
  <si>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</si>
  <si>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</si>
  <si>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</si>
  <si>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</si>
  <si>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</si>
  <si>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</si>
  <si>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</si>
  <si>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</si>
  <si>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</si>
  <si>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</si>
  <si>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</si>
  <si>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</si>
  <si>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</si>
  <si>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</si>
  <si>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</si>
  <si>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</si>
  <si>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</si>
  <si>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</si>
  <si>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</si>
  <si>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</si>
  <si>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</si>
  <si>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</si>
  <si>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</si>
  <si>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</si>
  <si>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</si>
  <si>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</si>
  <si>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</si>
  <si>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</si>
  <si>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</si>
  <si>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</si>
  <si>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</si>
  <si>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</si>
  <si>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</si>
  <si>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</si>
  <si>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</si>
  <si>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</si>
  <si>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</si>
  <si>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</si>
  <si>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</si>
  <si>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</si>
  <si>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</si>
  <si>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</si>
  <si>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</si>
  <si>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</si>
  <si>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</si>
  <si>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</si>
  <si>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</si>
  <si>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</si>
  <si>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</si>
  <si>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</si>
  <si>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</si>
  <si>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</si>
  <si>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</si>
  <si>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</si>
  <si>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</si>
  <si>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</si>
  <si>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</si>
  <si>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</si>
  <si>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</si>
  <si>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</si>
  <si>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</si>
  <si>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</si>
  <si>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</si>
  <si>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</si>
  <si>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</si>
  <si>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</si>
  <si>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</si>
  <si>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</si>
  <si>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</si>
  <si>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</si>
  <si>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</si>
  <si>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</si>
  <si>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</si>
  <si>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</si>
  <si>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</si>
  <si>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</si>
  <si>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</si>
  <si>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</si>
  <si>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</si>
  <si>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</si>
  <si>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</si>
  <si>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</si>
  <si>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</si>
  <si>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</si>
  <si>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</si>
  <si>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</si>
  <si>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</si>
  <si>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</si>
  <si>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</si>
  <si>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</si>
  <si>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</si>
  <si>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</si>
  <si>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</si>
  <si>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</si>
  <si>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</si>
  <si>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</si>
  <si>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</si>
  <si>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</si>
  <si>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</si>
  <si>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</si>
  <si>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</si>
  <si>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</si>
  <si>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</si>
  <si>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</si>
  <si>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</si>
  <si>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</si>
  <si>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</si>
  <si>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</si>
  <si>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</si>
  <si>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</si>
  <si>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</si>
  <si>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</si>
  <si>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</si>
  <si>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</si>
  <si>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</si>
  <si>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</si>
  <si>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</si>
  <si>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</si>
  <si>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</si>
  <si>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</si>
  <si>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</si>
  <si>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</si>
  <si>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</si>
  <si>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</si>
  <si>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</si>
  <si>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</si>
  <si>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</si>
  <si>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</si>
  <si>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</si>
  <si>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</si>
  <si>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</si>
  <si>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</si>
  <si>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</si>
  <si>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</si>
  <si>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</si>
  <si>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</si>
  <si>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</si>
  <si>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</si>
  <si>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</si>
  <si>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</si>
  <si>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</si>
  <si>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</si>
  <si>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</si>
  <si>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</si>
  <si>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</si>
  <si>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</si>
  <si>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</si>
  <si>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</si>
  <si>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</si>
  <si>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</si>
  <si>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</si>
  <si>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</si>
  <si>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</si>
  <si>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</si>
  <si>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</si>
  <si>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</si>
  <si>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</si>
  <si>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</si>
  <si>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</si>
  <si>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</si>
  <si>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</si>
  <si>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</si>
  <si>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</si>
  <si>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</si>
  <si>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</si>
  <si>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</si>
  <si>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</si>
  <si>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</si>
  <si>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</si>
  <si>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</si>
  <si>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</si>
  <si>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</si>
  <si>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</si>
  <si>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</si>
  <si>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</si>
  <si>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</si>
  <si>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</si>
  <si>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</si>
  <si>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</si>
  <si>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</si>
  <si>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</si>
  <si>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</si>
  <si>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</si>
  <si>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</si>
  <si>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</si>
  <si>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</si>
  <si>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</si>
  <si>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</si>
  <si>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</si>
  <si>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</si>
  <si>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</si>
  <si>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</si>
  <si>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</si>
  <si>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</si>
  <si>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</si>
  <si>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</si>
  <si>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</si>
  <si>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</si>
  <si>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</si>
  <si>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</si>
  <si>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</si>
  <si>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</si>
  <si>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</si>
  <si>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</si>
  <si>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</si>
  <si>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</si>
  <si>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</si>
  <si>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</si>
  <si>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</si>
  <si>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</si>
  <si>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</si>
  <si>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</si>
  <si>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</si>
  <si>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</si>
  <si>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</si>
  <si>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</si>
  <si>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</si>
  <si>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</si>
  <si>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</si>
  <si>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</si>
  <si>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</si>
  <si>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</si>
  <si>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</si>
  <si>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</si>
  <si>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</si>
  <si>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</si>
  <si>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</si>
  <si>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</si>
  <si>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</si>
  <si>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</si>
  <si>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</si>
  <si>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</si>
  <si>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</si>
  <si>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</si>
  <si>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</si>
  <si>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</si>
  <si>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</si>
  <si>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</si>
  <si>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</si>
  <si>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</si>
  <si>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</si>
  <si>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</si>
  <si>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</si>
  <si>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</si>
  <si>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</si>
  <si>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</si>
  <si>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</si>
  <si>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</si>
  <si>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</si>
  <si>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</si>
  <si>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</si>
  <si>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</si>
  <si>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</si>
  <si>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</si>
  <si>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</si>
  <si>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</si>
  <si>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</si>
  <si>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</si>
  <si>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</si>
  <si>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</si>
  <si>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</si>
  <si>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</si>
  <si>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</si>
  <si>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</si>
  <si>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</si>
  <si>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</si>
  <si>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</si>
  <si>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</si>
  <si>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</si>
  <si>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</si>
  <si>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</si>
  <si>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</si>
  <si>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</si>
  <si>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</si>
  <si>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</si>
  <si>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</si>
  <si>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</si>
  <si>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</si>
  <si>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</si>
  <si>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</si>
  <si>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</si>
  <si>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</si>
  <si>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</si>
  <si>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</si>
  <si>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</si>
  <si>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</si>
  <si>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</si>
  <si>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</si>
  <si>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</si>
  <si>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</si>
  <si>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</si>
  <si>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</si>
  <si>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</si>
  <si>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</si>
  <si>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</si>
  <si>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</si>
  <si>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</si>
  <si>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</si>
  <si>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</si>
  <si>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</si>
  <si>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</si>
  <si>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</si>
  <si>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</si>
  <si>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</si>
  <si>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</si>
  <si>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</si>
  <si>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</si>
  <si>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</si>
  <si>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</si>
  <si>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</si>
  <si>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</si>
  <si>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</si>
  <si>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</si>
  <si>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</si>
  <si>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</si>
  <si>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</si>
  <si>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</si>
  <si>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</si>
  <si>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</si>
  <si>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</si>
  <si>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</si>
  <si>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</si>
  <si>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</si>
  <si>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</si>
  <si>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</si>
  <si>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</si>
  <si>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</si>
  <si>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</si>
  <si>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</si>
  <si>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</si>
  <si>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</si>
  <si>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</si>
  <si>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</si>
  <si>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</si>
  <si>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</si>
  <si>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</si>
  <si>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</si>
  <si>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</si>
  <si>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</si>
  <si>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</si>
  <si>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</si>
  <si>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</si>
  <si>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</si>
  <si>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</si>
  <si>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</si>
  <si>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</si>
  <si>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</si>
  <si>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</si>
  <si>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</si>
  <si>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</si>
  <si>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</si>
  <si>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</si>
  <si>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</si>
  <si>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</si>
  <si>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</si>
  <si>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</si>
  <si>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</si>
  <si>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</si>
  <si>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</si>
  <si>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</si>
  <si>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</si>
  <si>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</si>
  <si>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</si>
  <si>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</si>
  <si>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</si>
  <si>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</si>
  <si>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</si>
  <si>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</si>
  <si>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</si>
  <si>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</si>
  <si>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</si>
  <si>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</si>
  <si>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</si>
  <si>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</si>
  <si>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</si>
  <si>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</si>
  <si>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</si>
  <si>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</si>
  <si>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</si>
  <si>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</si>
  <si>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</si>
  <si>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</si>
  <si>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</si>
  <si>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</si>
  <si>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</si>
  <si>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</si>
  <si>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</si>
  <si>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</si>
  <si>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</si>
  <si>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</si>
  <si>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</si>
  <si>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</si>
  <si>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</si>
  <si>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</si>
  <si>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</si>
  <si>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</si>
  <si>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</si>
  <si>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</si>
  <si>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</si>
  <si>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</si>
  <si>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</si>
  <si>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</si>
  <si>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</si>
  <si>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</si>
  <si>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</si>
  <si>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</si>
  <si>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</si>
  <si>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</si>
  <si>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</si>
  <si>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</si>
  <si>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</si>
  <si>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</si>
  <si>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</si>
  <si>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</si>
  <si>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</si>
  <si>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</si>
  <si>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</si>
  <si>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</si>
  <si>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</si>
  <si>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</si>
  <si>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</si>
  <si>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</si>
  <si>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</si>
  <si>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</si>
  <si>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</si>
  <si>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</si>
  <si>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</si>
  <si>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</si>
  <si>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</si>
  <si>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</si>
  <si>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</si>
  <si>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</si>
  <si>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</si>
  <si>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</si>
  <si>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</si>
  <si>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</si>
  <si>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</si>
  <si>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</si>
  <si>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</si>
  <si>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</si>
  <si>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</si>
  <si>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</si>
  <si>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</si>
  <si>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</si>
  <si>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</si>
  <si>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</si>
  <si>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</si>
  <si>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</si>
  <si>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</si>
  <si>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</si>
  <si>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</si>
  <si>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</si>
  <si>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</si>
  <si>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</si>
  <si>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</si>
  <si>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</si>
  <si>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</si>
  <si>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</si>
  <si>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</si>
  <si>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</si>
  <si>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</si>
  <si>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</si>
  <si>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</si>
  <si>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</si>
  <si>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</si>
  <si>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</si>
  <si>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</si>
  <si>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</si>
  <si>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</si>
  <si>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</si>
  <si>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</si>
  <si>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</si>
  <si>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</si>
  <si>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</si>
  <si>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</si>
  <si>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</si>
  <si>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</si>
  <si>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</si>
  <si>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</si>
  <si>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</si>
  <si>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</si>
  <si>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</si>
  <si>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</si>
  <si>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</si>
  <si>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</si>
  <si>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</si>
  <si>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</si>
  <si>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</si>
  <si>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</si>
  <si>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</si>
  <si>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</si>
  <si>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</si>
  <si>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</si>
  <si>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</si>
  <si>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</si>
  <si>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</si>
  <si>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</si>
  <si>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</si>
  <si>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</si>
  <si>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</si>
  <si>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</si>
  <si>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</si>
  <si>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</si>
  <si>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</si>
  <si>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</si>
  <si>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</si>
  <si>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</si>
  <si>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</si>
  <si>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</si>
  <si>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</si>
  <si>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</si>
  <si>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</si>
  <si>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</si>
  <si>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</si>
  <si>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</si>
  <si>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</si>
  <si>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</si>
  <si>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</si>
  <si>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</si>
  <si>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</si>
  <si>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</si>
  <si>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</si>
  <si>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</si>
  <si>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</si>
  <si>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</si>
  <si>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</si>
  <si>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</si>
  <si>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</si>
  <si>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</si>
  <si>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</si>
  <si>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</si>
  <si>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</si>
  <si>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</si>
  <si>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</si>
  <si>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</si>
  <si>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</si>
  <si>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</si>
  <si>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</si>
  <si>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</si>
  <si>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</si>
  <si>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</si>
  <si>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</si>
  <si>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</si>
  <si>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</si>
  <si>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</si>
  <si>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</si>
  <si>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</si>
  <si>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</si>
  <si>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</si>
  <si>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</si>
  <si>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</si>
  <si>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</si>
  <si>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</si>
  <si>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</si>
  <si>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</si>
  <si>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</si>
  <si>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</si>
  <si>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</si>
  <si>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</si>
  <si>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</si>
  <si>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</si>
  <si>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</si>
  <si>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</si>
  <si>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</si>
  <si>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</si>
  <si>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</si>
  <si>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</si>
  <si>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</si>
  <si>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</si>
  <si>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</si>
  <si>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</si>
  <si>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</si>
  <si>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</si>
  <si>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</si>
  <si>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</si>
  <si>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</si>
  <si>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</si>
  <si>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</si>
  <si>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</si>
  <si>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</si>
  <si>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</si>
  <si>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</si>
  <si>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</si>
  <si>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</si>
  <si>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</si>
  <si>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</si>
  <si>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</si>
  <si>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</si>
  <si>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</si>
  <si>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</si>
  <si>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</si>
  <si>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</si>
  <si>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</si>
  <si>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</si>
  <si>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</si>
  <si>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</si>
  <si>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</si>
  <si>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</si>
  <si>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</si>
  <si>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</si>
  <si>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</si>
  <si>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</si>
  <si>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</si>
  <si>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</si>
  <si>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</si>
  <si>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</si>
  <si>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</si>
  <si>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</si>
  <si>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</si>
  <si>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</si>
  <si>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</si>
  <si>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</si>
  <si>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</si>
  <si>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</si>
  <si>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</si>
  <si>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</si>
  <si>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</si>
  <si>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</si>
  <si>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</si>
  <si>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</si>
  <si>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</si>
  <si>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</si>
  <si>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</si>
  <si>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</si>
  <si>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</si>
  <si>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</si>
  <si>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</si>
  <si>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</si>
  <si>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</si>
  <si>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</si>
  <si>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</si>
  <si>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</si>
  <si>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</si>
  <si>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</si>
  <si>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</si>
  <si>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</si>
  <si>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</si>
  <si>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</si>
  <si>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</si>
  <si>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</si>
  <si>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</si>
  <si>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</si>
  <si>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</si>
  <si>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</si>
  <si>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</si>
  <si>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</si>
  <si>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</si>
  <si>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</si>
  <si>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</si>
  <si>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</si>
  <si>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</si>
  <si>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</si>
  <si>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</si>
  <si>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</si>
  <si>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</si>
  <si>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</si>
  <si>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</si>
  <si>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</si>
  <si>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</si>
  <si>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</si>
  <si>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</si>
  <si>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</si>
  <si>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</si>
  <si>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</si>
  <si>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</si>
  <si>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</si>
  <si>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</si>
  <si>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</si>
  <si>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</si>
  <si>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</si>
  <si>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</si>
  <si>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</si>
  <si>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</si>
  <si>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</si>
  <si>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</si>
  <si>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</si>
  <si>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</si>
  <si>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</si>
  <si>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</si>
  <si>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</si>
  <si>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</si>
  <si>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</si>
  <si>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</si>
  <si>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</si>
  <si>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</si>
  <si>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</si>
  <si>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</si>
  <si>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</si>
  <si>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</si>
  <si>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</si>
  <si>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</si>
  <si>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</si>
  <si>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</si>
  <si>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</si>
  <si>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</si>
  <si>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</si>
  <si>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</si>
  <si>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</si>
  <si>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</si>
  <si>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</si>
  <si>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</si>
  <si>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</si>
  <si>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</si>
  <si>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</si>
  <si>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</si>
  <si>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</si>
  <si>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</si>
  <si>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</si>
  <si>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</si>
  <si>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</si>
  <si>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</si>
  <si>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</si>
  <si>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</si>
  <si>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</si>
  <si>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</si>
  <si>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</si>
  <si>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</si>
  <si>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</si>
  <si>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</si>
  <si>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</si>
  <si>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</si>
  <si>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</si>
  <si>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</si>
  <si>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</si>
  <si>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</si>
  <si>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</si>
  <si>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</si>
  <si>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</si>
  <si>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</si>
  <si>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</si>
  <si>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</si>
  <si>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</si>
  <si>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</si>
  <si>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</si>
  <si>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</si>
  <si>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</si>
  <si>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</si>
  <si>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</si>
  <si>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</si>
  <si>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</si>
  <si>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</si>
  <si>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</si>
  <si>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</si>
  <si>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</si>
  <si>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</si>
  <si>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</si>
  <si>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</si>
  <si>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</si>
  <si>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</si>
  <si>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</si>
  <si>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</si>
  <si>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</si>
  <si>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</si>
  <si>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</si>
  <si>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</si>
  <si>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</si>
  <si>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</si>
  <si>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</si>
  <si>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</si>
  <si>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</si>
  <si>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</si>
  <si>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</si>
  <si>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</si>
  <si>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</si>
  <si>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</si>
  <si>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</si>
  <si>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</si>
  <si>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</si>
  <si>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</si>
  <si>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</si>
  <si>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</si>
  <si>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</si>
  <si>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</si>
  <si>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</si>
  <si>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</si>
  <si>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</si>
  <si>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</si>
  <si>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</si>
  <si>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</si>
  <si>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</si>
  <si>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</si>
  <si>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</si>
  <si>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</si>
  <si>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</si>
  <si>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</si>
  <si>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</si>
  <si>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</si>
  <si>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</si>
  <si>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</si>
  <si>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</si>
  <si>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</si>
  <si>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</si>
  <si>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</si>
  <si>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</si>
  <si>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</si>
  <si>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</si>
  <si>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</si>
  <si>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</si>
  <si>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</si>
  <si>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</si>
  <si>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</si>
  <si>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</si>
  <si>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</si>
  <si>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</si>
  <si>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</si>
  <si>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</si>
  <si>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</si>
  <si>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</si>
  <si>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</si>
  <si>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</si>
  <si>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</si>
  <si>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</si>
  <si>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</si>
  <si>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</si>
  <si>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</si>
  <si>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</si>
  <si>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</si>
  <si>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</si>
  <si>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</si>
  <si>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</si>
  <si>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</si>
  <si>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</si>
  <si>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</si>
  <si>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</si>
  <si>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</si>
  <si>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</si>
  <si>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</si>
  <si>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</si>
  <si>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</si>
  <si>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</si>
  <si>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</si>
  <si>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</si>
  <si>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</si>
  <si>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</si>
  <si>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</si>
  <si>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</si>
  <si>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</si>
  <si>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</si>
  <si>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</si>
  <si>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</si>
  <si>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</si>
  <si>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</si>
  <si>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</si>
  <si>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</si>
  <si>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</si>
  <si>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</si>
  <si>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</si>
  <si>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</si>
  <si>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</si>
  <si>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</si>
  <si>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</si>
  <si>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</si>
  <si>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</si>
  <si>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</si>
  <si>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</si>
  <si>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</si>
  <si>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</si>
  <si>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</si>
  <si>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</si>
  <si>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</si>
  <si>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</si>
  <si>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</si>
  <si>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</si>
  <si>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</si>
  <si>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</si>
  <si>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</si>
  <si>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</si>
  <si>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</si>
  <si>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</si>
  <si>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</si>
  <si>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</si>
  <si>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</si>
  <si>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</si>
  <si>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</si>
  <si>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</si>
  <si>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</si>
  <si>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</si>
  <si>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</si>
  <si>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</si>
  <si>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</si>
  <si>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</si>
  <si>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</si>
  <si>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</si>
  <si>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</si>
  <si>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</si>
  <si>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</si>
  <si>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</si>
  <si>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</si>
  <si>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</si>
  <si>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</si>
  <si>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</si>
  <si>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</si>
  <si>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</si>
  <si>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</si>
  <si>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</si>
  <si>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</si>
  <si>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</si>
  <si>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</si>
  <si>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</si>
  <si>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</si>
  <si>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</si>
  <si>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</si>
  <si>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</si>
  <si>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</si>
  <si>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</si>
  <si>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</si>
  <si>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</si>
  <si>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</si>
  <si>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</si>
  <si>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</si>
  <si>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</si>
  <si>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</si>
  <si>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</si>
  <si>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</si>
  <si>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</si>
  <si>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</si>
  <si>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</si>
  <si>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</si>
  <si>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</si>
  <si>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</si>
  <si>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</si>
  <si>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</si>
  <si>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</si>
  <si>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</si>
  <si>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</si>
  <si>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</si>
  <si>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</si>
  <si>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</si>
  <si>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</si>
  <si>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</si>
  <si>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</si>
  <si>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</si>
  <si>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</si>
  <si>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</si>
  <si>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</si>
  <si>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</si>
  <si>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</si>
  <si>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</si>
  <si>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</si>
  <si>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</si>
  <si>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</si>
  <si>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</si>
  <si>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</si>
  <si>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</si>
  <si>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</si>
  <si>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</si>
  <si>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</si>
  <si>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</si>
  <si>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</si>
  <si>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</si>
  <si>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</si>
  <si>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</si>
  <si>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</si>
  <si>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</si>
  <si>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</si>
  <si>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</si>
  <si>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</si>
  <si>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</si>
  <si>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</si>
  <si>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</si>
  <si>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</si>
  <si>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</si>
  <si>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</si>
  <si>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</si>
  <si>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</si>
  <si>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</si>
  <si>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</si>
  <si>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</si>
  <si>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</si>
  <si>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</si>
  <si>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</si>
  <si>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</si>
  <si>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</si>
  <si>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</si>
  <si>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</si>
  <si>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</si>
  <si>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</si>
  <si>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</si>
  <si>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</si>
  <si>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</si>
  <si>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</si>
  <si>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</si>
  <si>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</si>
  <si>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</si>
  <si>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</si>
  <si>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</si>
  <si>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</si>
  <si>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</si>
  <si>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</si>
  <si>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</si>
  <si>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</si>
  <si>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</si>
  <si>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</si>
  <si>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</si>
  <si>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</si>
  <si>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</si>
  <si>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</si>
  <si>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</si>
  <si>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</si>
  <si>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</si>
  <si>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</si>
  <si>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</si>
  <si>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</si>
  <si>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</si>
  <si>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</si>
  <si>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</si>
  <si>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</si>
  <si>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</si>
  <si>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</si>
  <si>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</si>
  <si>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</si>
  <si>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</si>
  <si>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</si>
  <si>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</si>
  <si>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</si>
  <si>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</si>
  <si>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</si>
  <si>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</si>
  <si>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</si>
  <si>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</si>
  <si>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</si>
  <si>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</si>
  <si>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</si>
  <si>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</si>
  <si>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</si>
  <si>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</si>
  <si>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</si>
  <si>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</si>
  <si>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</si>
  <si>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</si>
  <si>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</si>
  <si>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</si>
  <si>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</si>
  <si>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</si>
  <si>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</si>
  <si>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</si>
  <si>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</si>
  <si>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</si>
  <si>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</si>
  <si>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</si>
  <si>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</si>
  <si>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</si>
  <si>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</si>
  <si>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</si>
  <si>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</si>
  <si>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</si>
  <si>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</si>
  <si>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</si>
  <si>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</si>
  <si>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</si>
  <si>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</si>
  <si>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</si>
  <si>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</si>
  <si>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</si>
  <si>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</si>
  <si>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</si>
  <si>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</si>
  <si>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</si>
  <si>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</si>
  <si>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</si>
  <si>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</si>
  <si>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</si>
  <si>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</si>
  <si>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</si>
  <si>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</si>
  <si>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</si>
  <si>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</si>
  <si>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</si>
  <si>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</si>
  <si>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</si>
  <si>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</si>
  <si>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</si>
  <si>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</si>
  <si>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</si>
  <si>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</si>
  <si>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</si>
  <si>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</si>
  <si>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</si>
  <si>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</si>
  <si>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</si>
  <si>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</si>
  <si>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</si>
  <si>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</si>
  <si>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</si>
  <si>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</si>
  <si>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</si>
  <si>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</si>
  <si>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</si>
  <si>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</si>
  <si>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</si>
  <si>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</si>
  <si>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</si>
  <si>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</si>
  <si>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</si>
  <si>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</si>
  <si>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</si>
  <si>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</si>
  <si>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</si>
  <si>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</si>
  <si>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</si>
  <si>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</si>
  <si>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</si>
  <si>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</si>
  <si>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</si>
  <si>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</si>
  <si>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</si>
  <si>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</si>
  <si>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</si>
  <si>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</si>
  <si>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</si>
  <si>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</si>
  <si>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</si>
  <si>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</si>
  <si>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</si>
  <si>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</si>
  <si>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</si>
  <si>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</si>
  <si>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</si>
  <si>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</si>
  <si>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</si>
  <si>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</si>
  <si>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</si>
  <si>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</si>
  <si>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</si>
  <si>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</si>
  <si>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</si>
  <si>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</si>
  <si>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</si>
  <si>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</si>
  <si>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</si>
  <si>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</si>
  <si>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</si>
  <si>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</si>
  <si>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</si>
  <si>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</si>
  <si>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</si>
  <si>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</si>
  <si>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</si>
  <si>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</si>
  <si>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</si>
  <si>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</si>
  <si>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</si>
  <si>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</si>
  <si>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</si>
  <si>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</si>
  <si>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</si>
  <si>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</si>
  <si>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</si>
  <si>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</si>
  <si>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</si>
  <si>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</si>
  <si>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</si>
  <si>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</si>
  <si>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</si>
  <si>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</si>
  <si>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</si>
  <si>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</si>
  <si>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</si>
  <si>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</si>
  <si>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</si>
  <si>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</si>
  <si>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</si>
  <si>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</si>
  <si>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</si>
  <si>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</si>
  <si>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</si>
  <si>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</si>
  <si>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</si>
  <si>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</si>
  <si>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</si>
  <si>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</si>
  <si>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</si>
  <si>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</si>
  <si>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</si>
  <si>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</si>
  <si>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</si>
  <si>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</si>
  <si>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</si>
  <si>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</si>
  <si>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</si>
  <si>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</si>
  <si>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</si>
  <si>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</si>
  <si>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</si>
  <si>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</si>
  <si>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</si>
  <si>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</si>
  <si>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</si>
  <si>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</si>
  <si>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</si>
  <si>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</si>
  <si>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</si>
  <si>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</si>
  <si>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</si>
  <si>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</si>
  <si>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</si>
  <si>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</si>
  <si>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</si>
  <si>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</si>
  <si>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</si>
  <si>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</si>
  <si>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</si>
  <si>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</si>
  <si>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</si>
  <si>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</si>
  <si>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</si>
  <si>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</si>
  <si>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</si>
  <si>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</si>
  <si>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</si>
  <si>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</si>
  <si>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</si>
  <si>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</si>
  <si>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</si>
  <si>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</si>
  <si>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</si>
  <si>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</si>
  <si>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</si>
  <si>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</si>
  <si>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</si>
  <si>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</si>
  <si>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</si>
  <si>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</si>
  <si>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</si>
  <si>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</si>
  <si>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</si>
  <si>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</si>
  <si>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</si>
  <si>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</si>
  <si>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</si>
  <si>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</si>
  <si>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</si>
  <si>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</si>
  <si>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</si>
  <si>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</si>
  <si>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</si>
  <si>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</si>
  <si>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</si>
  <si>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</si>
  <si>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</si>
  <si>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</si>
  <si>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</si>
  <si>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</si>
  <si>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</si>
  <si>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</si>
  <si>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</si>
  <si>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</si>
  <si>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</si>
  <si>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</si>
  <si>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</si>
  <si>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</si>
  <si>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</si>
  <si>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</si>
  <si>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</si>
  <si>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</si>
  <si>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</si>
  <si>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</si>
  <si>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</si>
  <si>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</si>
  <si>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</si>
  <si>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</si>
  <si>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</si>
  <si>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</si>
  <si>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</si>
  <si>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</si>
  <si>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</si>
  <si>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</si>
  <si>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</si>
  <si>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</si>
  <si>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</si>
  <si>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</si>
  <si>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</si>
  <si>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</si>
  <si>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</si>
  <si>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</si>
  <si>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</si>
  <si>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</si>
  <si>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</si>
  <si>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</si>
  <si>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</si>
  <si>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</si>
  <si>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</si>
  <si>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</si>
  <si>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</si>
  <si>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</si>
  <si>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</si>
  <si>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</si>
  <si>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</si>
  <si>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</si>
  <si>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</si>
  <si>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</si>
  <si>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</si>
  <si>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</si>
  <si>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</si>
  <si>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</si>
  <si>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</si>
  <si>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</si>
  <si>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</si>
  <si>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</si>
  <si>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</si>
  <si>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</si>
  <si>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</si>
  <si>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</si>
  <si>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</si>
  <si>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</si>
  <si>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</si>
  <si>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</si>
  <si>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</si>
  <si>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</si>
  <si>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</si>
  <si>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</si>
  <si>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</si>
  <si>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</si>
  <si>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</si>
  <si>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</si>
  <si>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</si>
  <si>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</si>
  <si>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</si>
  <si>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</si>
  <si>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</si>
  <si>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</si>
  <si>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</si>
  <si>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</si>
  <si>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</si>
  <si>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</si>
  <si>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</si>
  <si>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</si>
  <si>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</si>
  <si>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</si>
  <si>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</si>
  <si>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</si>
  <si>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</si>
  <si>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</si>
  <si>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</si>
  <si>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</si>
  <si>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</si>
  <si>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</si>
  <si>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</si>
  <si>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</si>
  <si>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</si>
  <si>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</si>
  <si>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</si>
  <si>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</si>
  <si>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</si>
  <si>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</si>
  <si>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</si>
  <si>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</si>
  <si>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</si>
  <si>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</si>
  <si>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</si>
  <si>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</si>
  <si>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</si>
  <si>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</si>
  <si>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</si>
  <si>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</si>
  <si>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</si>
  <si>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</si>
  <si>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</si>
  <si>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</si>
  <si>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</si>
  <si>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</si>
  <si>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</si>
  <si>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</si>
  <si>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</si>
  <si>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</si>
  <si>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</si>
  <si>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</si>
  <si>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</si>
  <si>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</si>
  <si>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</si>
  <si>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</si>
  <si>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</si>
  <si>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</si>
  <si>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</si>
  <si>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</si>
  <si>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</si>
  <si>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</si>
  <si>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</si>
  <si>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</si>
  <si>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</si>
  <si>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</si>
  <si>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</si>
  <si>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</si>
  <si>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</si>
  <si>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</si>
  <si>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</si>
  <si>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</si>
  <si>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</si>
  <si>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</si>
  <si>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</si>
  <si>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</si>
  <si>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</si>
  <si>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</si>
  <si>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</si>
  <si>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</si>
  <si>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</si>
  <si>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</si>
  <si>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</si>
  <si>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</si>
  <si>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</si>
  <si>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</si>
  <si>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</si>
  <si>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</si>
  <si>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</si>
  <si>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</si>
  <si>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</si>
  <si>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</si>
  <si>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</si>
  <si>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</si>
  <si>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</si>
  <si>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</si>
  <si>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</si>
  <si>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</si>
  <si>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</si>
  <si>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</si>
  <si>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</si>
  <si>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</si>
  <si>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</si>
  <si>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</si>
  <si>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</si>
  <si>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</si>
  <si>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</si>
  <si>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</si>
  <si>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</si>
  <si>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</si>
  <si>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</si>
  <si>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</si>
  <si>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</si>
  <si>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</si>
  <si>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</si>
  <si>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</si>
  <si>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</si>
  <si>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</si>
  <si>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</si>
  <si>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</si>
  <si>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</si>
  <si>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</si>
  <si>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</si>
  <si>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</si>
  <si>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</si>
  <si>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</si>
  <si>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</si>
  <si>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</si>
  <si>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</si>
  <si>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</si>
  <si>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</si>
  <si>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</si>
  <si>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</si>
  <si>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</si>
  <si>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</si>
  <si>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</si>
  <si>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</si>
  <si>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</si>
  <si>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</si>
  <si>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</si>
  <si>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</si>
  <si>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</si>
  <si>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</si>
  <si>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</si>
  <si>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</si>
  <si>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</si>
  <si>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</si>
  <si>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</si>
  <si>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</si>
  <si>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</si>
  <si>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</si>
  <si>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</si>
  <si>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</si>
  <si>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</si>
  <si>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</si>
  <si>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</si>
  <si>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</si>
  <si>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</si>
  <si>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</si>
  <si>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</si>
  <si>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</si>
  <si>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</si>
  <si>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</si>
  <si>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</si>
  <si>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</si>
  <si>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</si>
  <si>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</si>
  <si>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</si>
  <si>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</si>
  <si>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</si>
  <si>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</si>
  <si>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</si>
  <si>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</si>
  <si>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</si>
  <si>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</si>
  <si>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</si>
  <si>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</si>
  <si>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</si>
  <si>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</si>
  <si>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</si>
  <si>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</si>
  <si>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</si>
  <si>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</si>
  <si>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</si>
  <si>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</si>
  <si>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</si>
  <si>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</si>
  <si>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</si>
  <si>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</si>
  <si>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</si>
  <si>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</si>
  <si>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</si>
  <si>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</si>
  <si>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</si>
  <si>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</si>
  <si>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</si>
  <si>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</si>
  <si>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</si>
  <si>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</si>
  <si>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</si>
  <si>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</si>
  <si>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</si>
  <si>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</si>
  <si>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</si>
  <si>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</si>
  <si>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</si>
  <si>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</si>
  <si>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</si>
  <si>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</si>
  <si>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</si>
  <si>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</si>
  <si>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</si>
  <si>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</si>
  <si>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</si>
  <si>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</si>
  <si>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</si>
  <si>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</si>
  <si>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</si>
  <si>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</si>
  <si>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</si>
  <si>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</si>
  <si>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</si>
  <si>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</si>
  <si>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</si>
  <si>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</si>
  <si>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</si>
  <si>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</si>
  <si>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</si>
  <si>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</si>
  <si>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</si>
  <si>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</si>
  <si>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</si>
  <si>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</si>
  <si>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</si>
  <si>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</si>
  <si>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</si>
  <si>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</si>
  <si>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</si>
  <si>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</si>
  <si>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</si>
  <si>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</si>
  <si>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</si>
  <si>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</si>
  <si>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</si>
  <si>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</si>
  <si>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</si>
  <si>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</si>
  <si>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</si>
  <si>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</si>
  <si>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</si>
  <si>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</si>
  <si>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</si>
  <si>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</si>
  <si>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</si>
  <si>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</si>
  <si>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</si>
  <si>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</si>
  <si>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</si>
  <si>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</si>
  <si>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</si>
  <si>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</si>
  <si>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</si>
  <si>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</si>
  <si>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</si>
  <si>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</si>
  <si>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</si>
  <si>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</si>
  <si>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</si>
  <si>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</si>
  <si>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</si>
  <si>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</si>
  <si>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</si>
  <si>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</si>
  <si>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</si>
  <si>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</si>
  <si>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</si>
  <si>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</si>
  <si>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</si>
  <si>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</si>
  <si>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</si>
  <si>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</si>
  <si>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</si>
  <si>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</si>
  <si>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</si>
  <si>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</si>
  <si>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</si>
  <si>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</si>
  <si>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</si>
  <si>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</si>
  <si>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</si>
  <si>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</si>
  <si>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</si>
  <si>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</si>
  <si>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</si>
  <si>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</si>
  <si>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</si>
  <si>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</si>
  <si>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</si>
  <si>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</si>
  <si>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</si>
  <si>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</si>
  <si>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</si>
  <si>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</si>
  <si>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</si>
  <si>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</si>
  <si>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</si>
  <si>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</si>
  <si>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</si>
  <si>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</si>
  <si>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</si>
  <si>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</si>
  <si>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</si>
  <si>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</si>
  <si>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</si>
  <si>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</si>
  <si>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</si>
  <si>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</si>
  <si>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</si>
  <si>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</si>
  <si>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</si>
  <si>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</si>
  <si>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</si>
  <si>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</si>
  <si>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</si>
  <si>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</si>
  <si>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</si>
  <si>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</si>
  <si>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</si>
  <si>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</si>
  <si>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</si>
  <si>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</si>
  <si>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</si>
  <si>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</si>
  <si>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</si>
  <si>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</si>
  <si>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</si>
  <si>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</si>
  <si>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</si>
  <si>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</si>
  <si>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</si>
  <si>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</si>
  <si>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</si>
  <si>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</si>
  <si>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</si>
  <si>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</si>
  <si>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</si>
  <si>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</si>
  <si>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</si>
  <si>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</si>
  <si>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</si>
  <si>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</si>
  <si>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</si>
  <si>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</si>
  <si>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</si>
  <si>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</si>
  <si>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</si>
  <si>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</si>
  <si>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</si>
  <si>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</si>
  <si>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</si>
  <si>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</si>
  <si>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</si>
  <si>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</si>
  <si>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</si>
  <si>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</si>
  <si>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</si>
  <si>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</si>
  <si>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</si>
  <si>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</si>
  <si>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</si>
  <si>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</si>
  <si>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</si>
  <si>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</si>
  <si>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</si>
  <si>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</si>
  <si>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</si>
  <si>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</si>
  <si>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</si>
  <si>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</si>
  <si>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</si>
  <si>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</si>
  <si>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</si>
  <si>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</si>
  <si>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</si>
  <si>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</si>
  <si>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</si>
  <si>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</si>
  <si>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</si>
  <si>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</si>
  <si>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</si>
  <si>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</si>
  <si>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</si>
  <si>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</si>
  <si>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</si>
  <si>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</si>
  <si>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</si>
  <si>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</si>
  <si>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</si>
  <si>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</si>
  <si>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</si>
  <si>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</si>
  <si>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</si>
  <si>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</si>
  <si>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</si>
  <si>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</si>
  <si>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</si>
  <si>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</si>
  <si>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</si>
  <si>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</si>
  <si>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</si>
  <si>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</si>
  <si>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</si>
  <si>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</si>
  <si>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</si>
  <si>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</si>
  <si>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</si>
  <si>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</si>
  <si>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</si>
  <si>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</si>
  <si>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</si>
  <si>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</si>
  <si>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</si>
  <si>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</si>
  <si>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</si>
  <si>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</si>
  <si>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</si>
  <si>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</si>
  <si>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</si>
  <si>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</si>
  <si>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</si>
  <si>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</si>
  <si>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</si>
  <si>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</si>
  <si>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</si>
  <si>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</si>
  <si>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</si>
  <si>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</si>
  <si>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</si>
  <si>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</si>
  <si>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</si>
  <si>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</si>
  <si>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</si>
  <si>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</si>
  <si>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</si>
  <si>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</si>
  <si>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</si>
  <si>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</si>
  <si>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</si>
  <si>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</si>
  <si>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</si>
  <si>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</si>
  <si>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</si>
  <si>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</si>
  <si>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</si>
  <si>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</si>
  <si>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</si>
  <si>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</si>
  <si>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</si>
  <si>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</si>
  <si>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</si>
  <si>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</si>
  <si>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</si>
  <si>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</si>
  <si>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</si>
  <si>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</si>
  <si>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</si>
  <si>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</si>
  <si>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</si>
  <si>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</si>
  <si>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</si>
  <si>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</si>
  <si>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</si>
  <si>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</si>
  <si>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</si>
  <si>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</si>
  <si>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</si>
  <si>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</si>
  <si>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</si>
  <si>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</si>
  <si>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</si>
  <si>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</si>
  <si>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</si>
  <si>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</si>
  <si>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</si>
  <si>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</si>
  <si>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</si>
  <si>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</si>
  <si>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</si>
  <si>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</si>
  <si>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</si>
  <si>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</si>
  <si>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</si>
  <si>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</si>
  <si>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</si>
  <si>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</si>
  <si>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</si>
  <si>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</si>
  <si>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</si>
  <si>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</si>
  <si>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</si>
  <si>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</si>
  <si>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</si>
  <si>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</si>
  <si>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</si>
  <si>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</si>
  <si>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</si>
  <si>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</si>
  <si>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</si>
  <si>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</si>
  <si>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</si>
  <si>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</si>
  <si>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</si>
  <si>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</si>
  <si>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</si>
  <si>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</si>
  <si>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</si>
  <si>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</si>
  <si>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</si>
  <si>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</si>
  <si>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</si>
  <si>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</si>
  <si>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</si>
  <si>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</si>
  <si>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</si>
  <si>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</si>
  <si>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</si>
  <si>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</si>
  <si>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</si>
  <si>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</si>
  <si>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</si>
  <si>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</si>
  <si>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</si>
  <si>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</si>
  <si>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</si>
  <si>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</si>
  <si>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</si>
  <si>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</si>
  <si>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</si>
  <si>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</si>
  <si>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</si>
  <si>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</si>
  <si>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</si>
  <si>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</si>
  <si>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</si>
  <si>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</si>
  <si>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</si>
  <si>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</si>
  <si>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</si>
  <si>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</si>
  <si>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</si>
  <si>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</si>
  <si>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</si>
  <si>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</si>
  <si>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</si>
  <si>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</si>
  <si>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</si>
  <si>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</si>
  <si>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</si>
  <si>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</si>
  <si>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</si>
  <si>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</si>
  <si>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</si>
  <si>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</si>
  <si>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</si>
  <si>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</si>
  <si>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</si>
  <si>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</si>
  <si>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</si>
  <si>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</si>
  <si>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</si>
  <si>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</si>
  <si>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</si>
  <si>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</si>
  <si>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</si>
  <si>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</si>
  <si>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</si>
  <si>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</si>
  <si>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</si>
  <si>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</si>
  <si>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</si>
  <si>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</si>
  <si>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</si>
  <si>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</si>
  <si>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</si>
  <si>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</si>
  <si>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</si>
  <si>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</si>
  <si>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</si>
  <si>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</si>
  <si>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</si>
  <si>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</si>
  <si>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</si>
  <si>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</si>
  <si>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</si>
  <si>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</si>
  <si>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</si>
  <si>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</si>
  <si>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</si>
  <si>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</si>
  <si>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</si>
  <si>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</si>
  <si>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</si>
  <si>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</si>
  <si>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</si>
  <si>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</si>
  <si>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</si>
  <si>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</si>
  <si>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</si>
  <si>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</si>
  <si>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</si>
  <si>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</si>
  <si>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</si>
  <si>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</si>
  <si>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</si>
  <si>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</si>
  <si>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</si>
  <si>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</si>
  <si>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</si>
  <si>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</si>
  <si>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</si>
  <si>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</si>
  <si>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</si>
  <si>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</si>
  <si>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</si>
  <si>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</si>
  <si>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</si>
  <si>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</si>
  <si>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</si>
  <si>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</si>
  <si>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</si>
  <si>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</si>
  <si>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</si>
  <si>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</si>
  <si>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</si>
  <si>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</si>
  <si>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</si>
  <si>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</si>
  <si>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</si>
  <si>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</si>
  <si>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</si>
  <si>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</si>
  <si>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</si>
  <si>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</si>
  <si>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</si>
  <si>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</si>
  <si>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</si>
  <si>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</si>
  <si>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</si>
  <si>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</si>
  <si>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</si>
  <si>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</si>
  <si>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</si>
  <si>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</si>
  <si>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</si>
  <si>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</si>
  <si>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</si>
  <si>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</si>
  <si>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</si>
  <si>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</si>
  <si>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</si>
  <si>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</si>
  <si>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</si>
  <si>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</si>
  <si>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</si>
  <si>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</si>
  <si>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</si>
  <si>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</si>
  <si>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</si>
  <si>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</si>
  <si>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</si>
  <si>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</si>
  <si>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</si>
  <si>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</si>
  <si>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</si>
  <si>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</si>
  <si>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</si>
  <si>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</si>
  <si>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</si>
  <si>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</si>
  <si>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</si>
  <si>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</si>
  <si>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</si>
  <si>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</si>
  <si>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</si>
  <si>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</si>
  <si>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</si>
  <si>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</si>
  <si>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</si>
  <si>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</si>
  <si>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</si>
  <si>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</si>
  <si>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</si>
  <si>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</si>
  <si>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</si>
  <si>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</si>
  <si>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</si>
  <si>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</si>
  <si>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</si>
  <si>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</si>
  <si>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</si>
  <si>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</si>
  <si>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</si>
  <si>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</si>
  <si>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</si>
  <si>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</si>
  <si>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</si>
  <si>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</si>
  <si>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</si>
  <si>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</si>
  <si>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</si>
  <si>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</si>
  <si>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</si>
  <si>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</si>
  <si>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</si>
  <si>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</si>
  <si>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</si>
  <si>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</si>
  <si>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</si>
  <si>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</si>
  <si>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</si>
  <si>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</si>
  <si>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</si>
  <si>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</si>
  <si>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</si>
  <si>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</si>
  <si>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</si>
  <si>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</si>
  <si>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</si>
  <si>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</si>
  <si>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</si>
  <si>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</si>
  <si>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</si>
  <si>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</si>
  <si>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</si>
  <si>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</si>
  <si>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</si>
  <si>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</si>
  <si>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</si>
  <si>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</si>
  <si>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</si>
  <si>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</si>
  <si>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</si>
  <si>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</si>
  <si>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</si>
  <si>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</si>
  <si>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</si>
  <si>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</si>
  <si>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</si>
  <si>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</si>
  <si>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</si>
  <si>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</si>
  <si>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</si>
  <si>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</si>
  <si>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</si>
  <si>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</si>
  <si>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</si>
  <si>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</si>
  <si>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</si>
  <si>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</si>
  <si>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</si>
  <si>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</si>
  <si>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</si>
  <si>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</si>
  <si>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</si>
  <si>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</si>
  <si>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</si>
  <si>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</si>
  <si>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</si>
  <si>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</si>
  <si>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</si>
  <si>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</si>
  <si>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</si>
  <si>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</si>
  <si>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</si>
  <si>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</si>
  <si>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</si>
  <si>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</si>
  <si>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</si>
  <si>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</si>
  <si>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</si>
  <si>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</si>
  <si>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</si>
  <si>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</si>
  <si>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</si>
  <si>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</si>
  <si>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</si>
  <si>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</si>
  <si>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</si>
  <si>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</si>
  <si>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</si>
  <si>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</si>
  <si>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</si>
  <si>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</si>
  <si>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</si>
  <si>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</si>
  <si>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</si>
  <si>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</si>
  <si>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</si>
  <si>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</si>
  <si>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</si>
  <si>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</si>
  <si>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</si>
  <si>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</si>
  <si>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</si>
  <si>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</si>
  <si>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</si>
  <si>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</si>
  <si>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</si>
  <si>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</si>
  <si>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</si>
  <si>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</si>
  <si>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</si>
  <si>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</si>
  <si>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</si>
  <si>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</si>
  <si>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</si>
  <si>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</si>
  <si>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</si>
  <si>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</si>
  <si>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</si>
  <si>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</si>
  <si>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</si>
  <si>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</si>
  <si>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</si>
  <si>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</si>
  <si>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</si>
  <si>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</si>
  <si>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</si>
  <si>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</si>
  <si>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</si>
  <si>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</si>
  <si>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</si>
  <si>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</si>
  <si>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</si>
  <si>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</si>
  <si>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</si>
  <si>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</si>
  <si>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</si>
  <si>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</si>
  <si>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</si>
  <si>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</si>
  <si>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</si>
  <si>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</si>
  <si>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</si>
  <si>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</si>
  <si>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</si>
  <si>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</si>
  <si>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</si>
  <si>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</si>
  <si>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</si>
  <si>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</si>
  <si>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</si>
  <si>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</si>
  <si>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</si>
  <si>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</si>
  <si>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</si>
  <si>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</si>
  <si>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</si>
  <si>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</si>
  <si>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</si>
  <si>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</si>
  <si>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</si>
  <si>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</si>
  <si>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</si>
  <si>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</si>
  <si>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</si>
  <si>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</si>
  <si>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</si>
  <si>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</si>
  <si>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</si>
  <si>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</si>
  <si>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</si>
  <si>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</si>
  <si>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</si>
  <si>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</si>
  <si>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</si>
  <si>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</si>
  <si>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</si>
  <si>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</si>
  <si>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</si>
  <si>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</si>
  <si>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</si>
  <si>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</si>
  <si>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</si>
  <si>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</si>
  <si>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</si>
  <si>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</si>
  <si>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</si>
  <si>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</si>
  <si>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</si>
  <si>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</si>
  <si>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</si>
  <si>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</si>
  <si>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</si>
  <si>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</si>
  <si>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</si>
  <si>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</si>
  <si>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</si>
  <si>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</si>
  <si>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</si>
  <si>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</si>
  <si>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</si>
  <si>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</si>
  <si>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</si>
  <si>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</si>
  <si>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</si>
  <si>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</si>
  <si>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</si>
  <si>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</si>
  <si>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</si>
  <si>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</si>
  <si>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</si>
  <si>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</si>
  <si>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</si>
  <si>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</si>
  <si>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</si>
  <si>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</si>
  <si>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</si>
  <si>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</si>
  <si>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</si>
  <si>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</si>
  <si>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</si>
  <si>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</si>
  <si>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</si>
  <si>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</si>
  <si>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</si>
  <si>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</si>
  <si>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</si>
  <si>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</si>
  <si>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</si>
  <si>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</si>
  <si>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</si>
  <si>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</si>
  <si>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</si>
  <si>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</si>
  <si>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</si>
  <si>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</si>
  <si>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</si>
  <si>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</si>
  <si>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</si>
  <si>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</si>
  <si>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</si>
  <si>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</si>
  <si>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</si>
  <si>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</si>
  <si>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</si>
  <si>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</si>
  <si>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</si>
  <si>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</si>
  <si>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</si>
  <si>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</si>
  <si>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</si>
  <si>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</si>
  <si>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</si>
  <si>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</si>
  <si>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</si>
  <si>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</si>
  <si>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</si>
  <si>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</si>
  <si>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</si>
  <si>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</si>
  <si>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</si>
  <si>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</si>
  <si>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</si>
  <si>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</si>
  <si>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</si>
  <si>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</si>
  <si>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</si>
  <si>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</si>
  <si>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</si>
  <si>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</si>
  <si>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</si>
  <si>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</si>
  <si>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</si>
  <si>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</si>
  <si>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</si>
  <si>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</si>
  <si>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</si>
  <si>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</si>
  <si>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</si>
  <si>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</si>
  <si>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</si>
  <si>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</si>
  <si>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</si>
  <si>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</si>
  <si>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</si>
  <si>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</si>
  <si>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</si>
  <si>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</si>
  <si>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</si>
  <si>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</si>
  <si>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</si>
  <si>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</si>
  <si>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</si>
  <si>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</si>
  <si>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</si>
  <si>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</si>
  <si>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</si>
  <si>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</si>
  <si>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</si>
  <si>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</si>
  <si>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</si>
  <si>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</si>
  <si>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</si>
  <si>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</si>
  <si>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</si>
  <si>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</si>
  <si>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</si>
  <si>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</si>
  <si>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</si>
  <si>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</si>
  <si>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</si>
  <si>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</si>
  <si>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</si>
  <si>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</si>
  <si>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</si>
  <si>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</si>
  <si>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</si>
  <si>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</si>
  <si>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</si>
  <si>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</si>
  <si>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</si>
  <si>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</si>
  <si>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</si>
  <si>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</si>
  <si>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</si>
  <si>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</si>
  <si>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</si>
  <si>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</si>
  <si>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</si>
  <si>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</si>
  <si>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</si>
  <si>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</si>
  <si>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</si>
  <si>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</si>
  <si>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</si>
  <si>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</si>
  <si>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</si>
  <si>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</si>
  <si>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</si>
  <si>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</si>
  <si>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</si>
  <si>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</si>
  <si>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</si>
  <si>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</si>
  <si>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</si>
  <si>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</si>
  <si>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</si>
  <si>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</si>
  <si>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</si>
  <si>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</si>
  <si>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</si>
  <si>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</si>
  <si>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</si>
  <si>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</si>
  <si>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</si>
  <si>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</si>
  <si>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</si>
  <si>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</si>
  <si>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</si>
  <si>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</si>
  <si>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</si>
  <si>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</si>
  <si>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</si>
  <si>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</si>
  <si>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</si>
  <si>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</si>
  <si>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</si>
  <si>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</si>
  <si>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</si>
  <si>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</si>
  <si>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</si>
  <si>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</si>
  <si>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</si>
  <si>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</si>
  <si>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</si>
  <si>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</si>
  <si>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</si>
  <si>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</si>
  <si>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</si>
  <si>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</si>
  <si>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</si>
  <si>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</si>
  <si>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</si>
  <si>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</si>
  <si>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</si>
  <si>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</si>
  <si>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</si>
  <si>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</si>
  <si>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</si>
  <si>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</si>
  <si>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</si>
  <si>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</si>
  <si>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</si>
  <si>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</si>
  <si>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</si>
  <si>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</si>
  <si>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</si>
  <si>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</si>
  <si>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</si>
  <si>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</si>
  <si>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</si>
  <si>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</si>
  <si>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</si>
  <si>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</si>
  <si>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</si>
  <si>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</si>
  <si>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</si>
  <si>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</si>
  <si>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</si>
  <si>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</si>
  <si>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</si>
  <si>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</si>
  <si>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</si>
  <si>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</si>
  <si>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</si>
  <si>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</si>
  <si>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</si>
  <si>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</si>
  <si>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</si>
  <si>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</si>
  <si>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</si>
  <si>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</si>
  <si>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</si>
  <si>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</si>
  <si>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</si>
  <si>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</si>
  <si>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</si>
  <si>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</si>
  <si>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</si>
  <si>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</si>
  <si>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</si>
  <si>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</si>
  <si>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</si>
  <si>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</si>
  <si>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</si>
  <si>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</si>
  <si>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</si>
  <si>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</si>
  <si>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</si>
  <si>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</si>
  <si>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</si>
  <si>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</si>
  <si>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</si>
  <si>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</si>
  <si>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</si>
  <si>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</si>
  <si>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</si>
  <si>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</si>
  <si>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</si>
  <si>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</si>
  <si>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</si>
  <si>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</si>
  <si>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</si>
  <si>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</si>
  <si>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</si>
  <si>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</si>
  <si>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</si>
  <si>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</si>
  <si>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</si>
  <si>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</si>
  <si>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</si>
  <si>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</si>
  <si>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</si>
  <si>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</si>
  <si>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</si>
  <si>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</si>
  <si>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</si>
  <si>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</si>
  <si>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</si>
  <si>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</si>
  <si>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</si>
  <si>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</si>
  <si>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</si>
  <si>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</si>
  <si>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</si>
  <si>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</si>
  <si>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</si>
  <si>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</si>
  <si>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</si>
  <si>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</si>
  <si>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</si>
  <si>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</si>
  <si>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</si>
  <si>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</si>
  <si>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</si>
  <si>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</si>
  <si>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</si>
  <si>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</si>
  <si>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</si>
  <si>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</si>
  <si>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</si>
  <si>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</si>
  <si>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</si>
  <si>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</si>
  <si>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</si>
  <si>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</si>
  <si>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</si>
  <si>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</si>
  <si>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</si>
  <si>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</si>
  <si>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</si>
  <si>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</si>
  <si>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</si>
  <si>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</si>
  <si>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</si>
  <si>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</si>
  <si>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</si>
  <si>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</si>
  <si>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</si>
  <si>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</si>
  <si>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</si>
  <si>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</si>
  <si>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</si>
  <si>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</si>
  <si>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</si>
  <si>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</si>
  <si>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</si>
  <si>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</si>
  <si>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</si>
  <si>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</si>
  <si>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</si>
  <si>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</si>
  <si>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</si>
  <si>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</si>
  <si>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</si>
  <si>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</si>
  <si>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</si>
  <si>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</si>
  <si>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</si>
  <si>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</si>
  <si>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</si>
  <si>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</si>
  <si>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</si>
  <si>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</si>
  <si>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</si>
  <si>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</si>
  <si>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</si>
  <si>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</si>
  <si>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</si>
  <si>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</si>
  <si>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</si>
  <si>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</si>
  <si>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</si>
  <si>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</si>
  <si>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</si>
  <si>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</si>
  <si>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</si>
  <si>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</si>
  <si>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</si>
  <si>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</si>
  <si>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</si>
  <si>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</si>
  <si>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</si>
  <si>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</si>
  <si>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</si>
  <si>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</si>
  <si>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</si>
  <si>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</si>
  <si>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</si>
  <si>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</si>
  <si>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</si>
  <si>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</si>
  <si>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</si>
  <si>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</si>
  <si>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</si>
  <si>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</si>
  <si>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</si>
  <si>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</si>
  <si>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</si>
  <si>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</si>
  <si>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</si>
  <si>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</si>
  <si>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</si>
  <si>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</si>
  <si>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</si>
  <si>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</si>
  <si>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</si>
  <si>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</si>
  <si>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</si>
  <si>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</si>
  <si>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</si>
  <si>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</si>
  <si>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</si>
  <si>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</si>
  <si>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</si>
  <si>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</si>
  <si>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</si>
  <si>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</si>
  <si>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</si>
  <si>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</si>
  <si>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</si>
  <si>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</si>
  <si>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</si>
  <si>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</si>
  <si>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</si>
  <si>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</si>
  <si>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</si>
  <si>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</si>
  <si>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</si>
  <si>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</si>
  <si>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</si>
  <si>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</si>
  <si>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</si>
  <si>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</si>
  <si>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</si>
  <si>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</si>
  <si>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</si>
  <si>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</si>
  <si>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</si>
  <si>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</si>
  <si>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</si>
  <si>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</si>
  <si>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</si>
  <si>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</si>
  <si>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</si>
  <si>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</si>
  <si>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</si>
  <si>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</si>
  <si>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</si>
  <si>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</si>
  <si>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</si>
  <si>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</si>
  <si>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</si>
  <si>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</si>
  <si>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</si>
  <si>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</si>
  <si>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</si>
  <si>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</si>
  <si>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</si>
  <si>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</si>
  <si>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</si>
  <si>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</si>
  <si>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</si>
  <si>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</si>
  <si>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</si>
  <si>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</si>
  <si>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</si>
  <si>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</si>
  <si>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</si>
  <si>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</si>
  <si>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</si>
  <si>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</si>
  <si>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</si>
  <si>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</si>
  <si>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</si>
  <si>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</si>
  <si>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</si>
  <si>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</si>
  <si>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</si>
  <si>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</si>
  <si>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</si>
  <si>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</si>
  <si>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</si>
  <si>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</si>
  <si>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</si>
  <si>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</si>
  <si>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</si>
  <si>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</si>
  <si>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</si>
  <si>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</si>
  <si>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</si>
  <si>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</si>
  <si>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</si>
  <si>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</si>
  <si>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</si>
  <si>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</si>
  <si>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</si>
  <si>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</si>
  <si>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</si>
  <si>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</si>
  <si>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</si>
  <si>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</si>
  <si>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</si>
  <si>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</si>
  <si>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</si>
  <si>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</si>
  <si>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</si>
  <si>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</si>
  <si>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</si>
  <si>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</si>
  <si>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</si>
  <si>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</si>
  <si>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</si>
  <si>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</si>
  <si>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</si>
  <si>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</si>
  <si>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</si>
  <si>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</si>
  <si>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</si>
  <si>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</si>
  <si>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</si>
  <si>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</si>
  <si>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</si>
  <si>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</si>
  <si>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</si>
  <si>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</si>
  <si>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</si>
  <si>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</si>
  <si>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</si>
  <si>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</si>
  <si>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</si>
  <si>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</si>
  <si>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</si>
  <si>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</si>
  <si>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</si>
  <si>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</si>
  <si>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</si>
  <si>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</si>
  <si>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</si>
  <si>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</si>
  <si>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</si>
  <si>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</si>
  <si>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</si>
  <si>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</si>
  <si>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</si>
  <si>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</si>
  <si>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</si>
  <si>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</si>
  <si>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</si>
  <si>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</si>
  <si>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</si>
  <si>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</si>
  <si>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</si>
  <si>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</si>
  <si>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</si>
  <si>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</si>
  <si>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</si>
  <si>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</si>
  <si>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</si>
  <si>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</si>
  <si>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</si>
  <si>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</si>
  <si>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</si>
  <si>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</si>
  <si>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</si>
  <si>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</si>
  <si>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</si>
  <si>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</si>
  <si>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</si>
  <si>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</si>
  <si>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</si>
  <si>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</si>
  <si>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</si>
  <si>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</si>
  <si>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</si>
  <si>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</si>
  <si>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</si>
  <si>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</si>
  <si>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</si>
  <si>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</si>
  <si>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</si>
  <si>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</si>
  <si>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</si>
  <si>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</si>
  <si>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</si>
  <si>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</si>
  <si>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</si>
  <si>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</si>
  <si>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</si>
  <si>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</si>
  <si>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</si>
  <si>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</si>
  <si>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</si>
  <si>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</si>
  <si>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</si>
  <si>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</si>
  <si>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</si>
  <si>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</si>
  <si>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</si>
  <si>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</si>
  <si>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</si>
  <si>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</si>
  <si>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</si>
  <si>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</si>
  <si>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</si>
  <si>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</si>
  <si>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</si>
  <si>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</si>
  <si>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</si>
  <si>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</si>
  <si>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</si>
  <si>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</si>
  <si>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</si>
  <si>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</si>
  <si>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</si>
  <si>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</si>
  <si>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</si>
  <si>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</si>
  <si>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</si>
  <si>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</si>
  <si>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</si>
  <si>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</si>
  <si>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</si>
  <si>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</si>
  <si>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</si>
  <si>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</si>
  <si>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</si>
  <si>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</si>
  <si>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</si>
  <si>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</si>
  <si>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</si>
  <si>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</si>
  <si>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</si>
  <si>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</si>
  <si>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</si>
  <si>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</si>
  <si>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</si>
  <si>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</si>
  <si>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</si>
  <si>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</si>
  <si>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</si>
  <si>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</si>
  <si>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</si>
  <si>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</si>
  <si>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</si>
  <si>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</si>
  <si>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</si>
  <si>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</si>
  <si>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</si>
  <si>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</si>
  <si>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</si>
  <si>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</si>
  <si>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</si>
  <si>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</si>
  <si>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</si>
  <si>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</si>
  <si>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</si>
  <si>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</si>
  <si>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</si>
  <si>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</si>
  <si>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</si>
  <si>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</si>
  <si>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</si>
  <si>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</si>
  <si>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</si>
  <si>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</si>
  <si>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</si>
  <si>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</si>
  <si>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</si>
  <si>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</si>
  <si>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</si>
  <si>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</si>
  <si>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</si>
  <si>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</si>
  <si>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</si>
  <si>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</si>
  <si>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</si>
  <si>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</si>
  <si>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</si>
  <si>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</si>
  <si>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</si>
  <si>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</si>
  <si>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</si>
  <si>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</si>
  <si>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</si>
  <si>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</si>
  <si>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</si>
  <si>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</si>
  <si>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</si>
  <si>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</si>
  <si>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</si>
  <si>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</si>
  <si>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</si>
  <si>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</si>
  <si>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</si>
  <si>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</si>
  <si>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</si>
  <si>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</si>
  <si>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</si>
  <si>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</si>
  <si>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</si>
  <si>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</si>
  <si>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</si>
  <si>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</si>
  <si>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</si>
  <si>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</si>
  <si>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</si>
  <si>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</si>
  <si>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</si>
  <si>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</si>
  <si>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</si>
  <si>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</si>
  <si>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</si>
  <si>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</si>
  <si>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</si>
  <si>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</si>
  <si>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</si>
  <si>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</si>
  <si>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</si>
  <si>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</si>
  <si>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</si>
  <si>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</si>
  <si>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</si>
  <si>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</si>
  <si>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</si>
  <si>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</si>
  <si>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</si>
  <si>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</si>
  <si>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</si>
  <si>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</si>
  <si>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</si>
  <si>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</si>
  <si>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</si>
  <si>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</si>
  <si>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</si>
  <si>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</si>
  <si>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</si>
  <si>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</si>
  <si>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</si>
  <si>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</si>
  <si>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</si>
  <si>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</si>
  <si>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</si>
  <si>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</si>
  <si>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</si>
  <si>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</si>
  <si>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</si>
  <si>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</si>
  <si>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</si>
  <si>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</si>
  <si>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</si>
  <si>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</si>
  <si>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</si>
  <si>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</si>
  <si>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</si>
  <si>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</si>
  <si>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</si>
  <si>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</si>
  <si>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</si>
  <si>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</si>
  <si>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</si>
  <si>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</si>
  <si>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</si>
  <si>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</si>
  <si>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</si>
  <si>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</si>
  <si>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</si>
  <si>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</si>
  <si>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</si>
  <si>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</si>
  <si>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</si>
  <si>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</si>
  <si>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</si>
  <si>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</si>
  <si>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</si>
  <si>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</si>
  <si>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</si>
  <si>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</si>
  <si>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</si>
  <si>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</si>
  <si>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</si>
  <si>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</si>
  <si>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</si>
  <si>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</si>
  <si>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</si>
  <si>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</si>
  <si>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</si>
  <si>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</si>
  <si>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</si>
  <si>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</si>
  <si>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</si>
  <si>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</si>
  <si>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</si>
  <si>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</si>
  <si>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</si>
  <si>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</si>
  <si>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</si>
  <si>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</si>
  <si>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</si>
  <si>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</si>
  <si>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</si>
  <si>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</si>
  <si>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</si>
  <si>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</si>
  <si>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</si>
  <si>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</si>
  <si>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</si>
  <si>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</si>
  <si>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</si>
  <si>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</si>
  <si>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</si>
  <si>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</si>
  <si>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</si>
  <si>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</si>
  <si>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</si>
  <si>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</si>
  <si>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</si>
  <si>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</si>
  <si>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</si>
  <si>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</si>
  <si>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</si>
  <si>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</si>
  <si>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</si>
  <si>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</si>
  <si>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</si>
  <si>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</si>
  <si>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</si>
  <si>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</si>
  <si>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</si>
  <si>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</si>
  <si>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</si>
  <si>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</si>
  <si>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</si>
  <si>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</si>
  <si>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</si>
  <si>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</si>
  <si>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</si>
  <si>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</si>
  <si>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</si>
  <si>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</si>
  <si>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</si>
  <si>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</si>
  <si>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</si>
  <si>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</si>
  <si>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</si>
  <si>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</si>
  <si>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</si>
  <si>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</si>
  <si>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</si>
  <si>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</si>
  <si>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</si>
  <si>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</si>
  <si>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</si>
  <si>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</si>
  <si>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</si>
  <si>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</si>
  <si>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</si>
  <si>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</si>
  <si>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</si>
  <si>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</si>
  <si>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</si>
  <si>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</si>
  <si>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</si>
  <si>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</si>
  <si>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</si>
  <si>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</si>
  <si>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</si>
  <si>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</si>
  <si>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</si>
  <si>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</si>
  <si>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</si>
  <si>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</si>
  <si>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</si>
  <si>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</si>
  <si>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</si>
  <si>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</si>
  <si>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</si>
  <si>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</si>
  <si>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</si>
  <si>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</si>
  <si>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</si>
  <si>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</si>
  <si>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</si>
  <si>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</si>
  <si>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</si>
  <si>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</si>
  <si>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</si>
  <si>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</si>
  <si>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</si>
  <si>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</si>
  <si>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</si>
  <si>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</si>
  <si>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</si>
  <si>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</si>
  <si>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</si>
  <si>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</si>
  <si>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</si>
  <si>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</si>
  <si>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</si>
  <si>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</si>
  <si>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</si>
  <si>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</si>
  <si>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</si>
  <si>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</si>
  <si>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</si>
  <si>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</si>
  <si>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</si>
  <si>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</si>
  <si>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</si>
  <si>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</si>
  <si>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</si>
  <si>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</si>
  <si>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</si>
  <si>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</si>
  <si>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</si>
  <si>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</si>
  <si>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</si>
  <si>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</si>
  <si>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</si>
  <si>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</si>
  <si>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</si>
  <si>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</si>
  <si>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</si>
  <si>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</si>
  <si>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</si>
  <si>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</si>
  <si>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</si>
  <si>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</si>
  <si>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</si>
  <si>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</si>
  <si>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</si>
  <si>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</si>
  <si>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</si>
  <si>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</si>
  <si>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</si>
  <si>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</si>
  <si>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</si>
  <si>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</si>
  <si>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</si>
  <si>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</si>
  <si>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</si>
  <si>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</si>
  <si>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</si>
  <si>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</si>
  <si>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</si>
  <si>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</si>
  <si>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</si>
  <si>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</si>
  <si>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</si>
  <si>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</si>
  <si>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</si>
  <si>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</si>
  <si>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</si>
  <si>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</si>
  <si>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</si>
  <si>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</si>
  <si>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</si>
  <si>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</si>
  <si>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</si>
  <si>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</si>
  <si>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</si>
  <si>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</si>
  <si>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</si>
  <si>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</si>
  <si>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</si>
  <si>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</si>
  <si>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</si>
  <si>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</si>
  <si>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</si>
  <si>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</si>
  <si>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</si>
  <si>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</si>
  <si>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</si>
  <si>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</si>
  <si>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</si>
  <si>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</si>
  <si>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</si>
  <si>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</si>
  <si>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</si>
  <si>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</si>
  <si>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</si>
  <si>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</si>
  <si>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</si>
  <si>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</si>
  <si>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</si>
  <si>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</si>
  <si>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</si>
  <si>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</si>
  <si>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</si>
  <si>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</si>
  <si>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</si>
  <si>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</si>
  <si>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</si>
  <si>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</si>
  <si>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</si>
  <si>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</si>
  <si>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</si>
  <si>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</si>
  <si>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</si>
  <si>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</si>
  <si>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</si>
  <si>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</si>
  <si>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</si>
  <si>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</si>
  <si>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</si>
  <si>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</si>
  <si>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</si>
  <si>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</si>
  <si>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</si>
  <si>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</si>
  <si>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</si>
  <si>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</si>
  <si>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</si>
  <si>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</si>
  <si>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</si>
  <si>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</si>
  <si>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</si>
  <si>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</si>
  <si>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</si>
  <si>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</si>
  <si>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</si>
  <si>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</si>
  <si>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</si>
  <si>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</si>
  <si>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</si>
  <si>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</si>
  <si>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</si>
  <si>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</si>
  <si>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</si>
  <si>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</si>
  <si>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</si>
  <si>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</si>
  <si>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</si>
  <si>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</si>
  <si>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</si>
  <si>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</si>
  <si>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</si>
  <si>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</si>
  <si>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</si>
  <si>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</si>
  <si>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</si>
  <si>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</si>
  <si>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</si>
  <si>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</si>
  <si>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</si>
  <si>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</si>
  <si>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</si>
  <si>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</si>
  <si>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</si>
  <si>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</si>
  <si>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</si>
  <si>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</si>
  <si>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</si>
  <si>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</si>
  <si>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</si>
  <si>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</si>
  <si>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</si>
  <si>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</si>
  <si>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</si>
  <si>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</si>
  <si>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</si>
  <si>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</si>
  <si>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</si>
  <si>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</si>
  <si>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</si>
  <si>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</si>
  <si>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</si>
  <si>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</si>
  <si>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</si>
  <si>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</si>
  <si>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</si>
  <si>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</si>
  <si>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</si>
  <si>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</si>
  <si>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</si>
  <si>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</si>
  <si>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</si>
  <si>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</si>
  <si>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</si>
  <si>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</si>
  <si>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</si>
  <si>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</si>
  <si>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</si>
  <si>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</si>
  <si>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</si>
  <si>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</si>
  <si>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</si>
  <si>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</si>
  <si>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</si>
  <si>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</si>
  <si>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</si>
  <si>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</si>
  <si>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</si>
  <si>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</si>
  <si>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</si>
  <si>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</si>
  <si>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</si>
  <si>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</si>
  <si>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</si>
  <si>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</si>
  <si>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</si>
  <si>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</si>
  <si>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</si>
  <si>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</si>
  <si>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</si>
  <si>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</si>
  <si>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</si>
  <si>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</si>
  <si>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</si>
  <si>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</si>
  <si>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</si>
  <si>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</si>
  <si>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</si>
  <si>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</si>
  <si>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Region</t>
  </si>
  <si>
    <t>West</t>
  </si>
  <si>
    <t>North West</t>
  </si>
  <si>
    <t>East</t>
  </si>
  <si>
    <t>Central</t>
  </si>
  <si>
    <t>lower case formula</t>
  </si>
  <si>
    <t>Sales</t>
  </si>
  <si>
    <t>org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</si>
</sst>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70"/>
  <sheetViews>
    <sheetView tabSelected="1" workbookViewId="0">
      <selection activeCell="B7" sqref="B7"/>
    </sheetView>
  </sheetViews>
  <sheetFormatPr baseColWidth="10" defaultColWidth="8.83203125" defaultRowHeight="14" x14ac:dyDescent="0"/>
  <cols>
    <col min="1" max="1" width="9.33203125" style="6" customWidth="1"/>
    <col min="2" max="3" width="15" style="6" customWidth="1"/>
    <col min="4" max="4" width="9.33203125" style="6" customWidth="1"/>
    <col min="5" max="5" width="18" style="6" customWidth="1"/>
    <col min="6" max="6" width="10.83203125" style="5" customWidth="1"/>
    <col min="7" max="8" width="9.33203125" style="6" customWidth="1"/>
    <col min="9" max="9" width="10.6640625" style="6" customWidth="1"/>
    <col min="10" max="10" width="12.83203125" style="6" bestFit="1" customWidth="1"/>
    <col min="11" max="11" width="11.83203125" style="6" bestFit="1" customWidth="1"/>
    <col min="12" max="12" width="9.33203125" style="5" customWidth="1"/>
    <col min="13" max="14" width="9.33203125" style="6" customWidth="1"/>
    <col min="15" max="15" width="8.83203125" style="8"/>
    <col min="16" max="26" width="8.83203125" style="6"/>
  </cols>
  <sheetData>
    <row r="1" spans="1:26">
      <c r="A1" s="3" t="s">
        <v>9187</v>
      </c>
      <c r="O1" s="7" t="s">
        <v>9185</v>
      </c>
    </row>
    <row r="2" spans="1:26" s="2" customFormat="1" ht="56">
      <c r="A2" s="4" t="s">
        <v>0</v>
      </c>
      <c r="B2" s="4" t="s">
        <v>2095</v>
      </c>
      <c r="C2" s="4" t="s">
        <v>9180</v>
      </c>
      <c r="D2" s="4" t="s">
        <v>2096</v>
      </c>
      <c r="E2" s="4" t="s">
        <v>1</v>
      </c>
      <c r="F2" s="9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9" t="s">
        <v>8</v>
      </c>
      <c r="M2" s="4" t="s">
        <v>9186</v>
      </c>
      <c r="N2" s="4" t="s">
        <v>2099</v>
      </c>
      <c r="O2" s="10" t="str">
        <f>LOWER(A2)</f>
        <v>customer</v>
      </c>
      <c r="P2" s="4" t="str">
        <f>LOWER(B2)</f>
        <v>state</v>
      </c>
      <c r="Q2" s="4" t="str">
        <f t="shared" ref="Q2:U2" si="0">LOWER(C2)</f>
        <v>region</v>
      </c>
      <c r="R2" s="4" t="str">
        <f t="shared" si="0"/>
        <v>gender</v>
      </c>
      <c r="S2" s="4" t="str">
        <f t="shared" si="0"/>
        <v>education</v>
      </c>
      <c r="T2" s="4" t="str">
        <f t="shared" si="0"/>
        <v>customer lifetime value</v>
      </c>
      <c r="U2" s="4" t="str">
        <f t="shared" si="0"/>
        <v>income</v>
      </c>
      <c r="V2" s="4" t="str">
        <f t="shared" ref="V2" si="1">LOWER(H2)</f>
        <v>monthly premium auto</v>
      </c>
      <c r="W2" s="4" t="str">
        <f t="shared" ref="W2" si="2">LOWER(I2)</f>
        <v>number of open complaints</v>
      </c>
      <c r="X2" s="4" t="str">
        <f t="shared" ref="X2:Y2" si="3">LOWER(J2)</f>
        <v>policy type</v>
      </c>
      <c r="Y2" s="4" t="str">
        <f t="shared" si="3"/>
        <v>vehicle class</v>
      </c>
      <c r="Z2" s="4" t="str">
        <f>LOWER(L2)</f>
        <v>total claim amount</v>
      </c>
    </row>
    <row r="3" spans="1:26" ht="28">
      <c r="A3" s="6" t="s">
        <v>9</v>
      </c>
      <c r="B3" s="6" t="s">
        <v>10</v>
      </c>
      <c r="C3" s="6" t="str">
        <f>VLOOKUP(B3,def!$G:$H,2,0)</f>
        <v>East</v>
      </c>
      <c r="D3" s="6" t="s">
        <v>11</v>
      </c>
      <c r="E3" s="6" t="s">
        <v>12</v>
      </c>
      <c r="F3" s="5">
        <v>780264.02449198044</v>
      </c>
      <c r="G3" s="6">
        <v>0</v>
      </c>
      <c r="H3" s="6">
        <v>1000</v>
      </c>
      <c r="I3" s="5">
        <v>0</v>
      </c>
      <c r="J3" s="6" t="s">
        <v>13</v>
      </c>
      <c r="K3" s="6" t="s">
        <v>14</v>
      </c>
      <c r="L3" s="11">
        <v>2.7049340000000002</v>
      </c>
      <c r="M3" s="6" t="str">
        <f>VLOOKUP(A3,def!$A:$D,3,0)</f>
        <v>Agent</v>
      </c>
      <c r="N3" s="6" t="str">
        <f>VLOOKUP(A3,def!$A:$D,4,0)</f>
        <v>Medsize</v>
      </c>
      <c r="O3" s="12" t="str">
        <f>LOWER(A3)</f>
        <v>rb50392</v>
      </c>
      <c r="P3" s="13" t="str">
        <f>LOWER(B3)</f>
        <v>washington</v>
      </c>
      <c r="Q3" s="13" t="str">
        <f>LOWER(C3)</f>
        <v>east</v>
      </c>
      <c r="R3" s="13" t="str">
        <f>LOWER(D3)</f>
        <v>na</v>
      </c>
      <c r="S3" s="13" t="str">
        <f>LOWER(E3)</f>
        <v>master</v>
      </c>
      <c r="T3" s="13" t="str">
        <f>LOWER(F3)</f>
        <v>780264.02449198</v>
      </c>
      <c r="U3" s="13" t="str">
        <f>LOWER(G3)</f>
        <v>0</v>
      </c>
      <c r="V3" s="13" t="str">
        <f>LOWER(H3)</f>
        <v>1000</v>
      </c>
      <c r="W3" s="13" t="str">
        <f>LOWER(I3)</f>
        <v>0</v>
      </c>
      <c r="X3" s="13" t="str">
        <f>LOWER(J3)</f>
        <v>personal auto</v>
      </c>
      <c r="Y3" s="13" t="str">
        <f>LOWER(K3)</f>
        <v>four-door car</v>
      </c>
      <c r="Z3" s="13" t="str">
        <f>LOWER(L3)</f>
        <v>2.704934</v>
      </c>
    </row>
    <row r="4" spans="1:26" ht="28">
      <c r="A4" s="6" t="s">
        <v>15</v>
      </c>
      <c r="B4" s="6" t="s">
        <v>16</v>
      </c>
      <c r="C4" s="6" t="str">
        <f>VLOOKUP(B4,def!$G:$H,2,0)</f>
        <v>Central</v>
      </c>
      <c r="D4" s="6" t="s">
        <v>17</v>
      </c>
      <c r="E4" s="6" t="s">
        <v>48</v>
      </c>
      <c r="F4" s="5">
        <v>697953.59</v>
      </c>
      <c r="G4" s="6">
        <v>0</v>
      </c>
      <c r="H4" s="6">
        <v>94</v>
      </c>
      <c r="I4" s="5">
        <v>0</v>
      </c>
      <c r="J4" s="6" t="s">
        <v>13</v>
      </c>
      <c r="K4" s="6" t="s">
        <v>14</v>
      </c>
      <c r="L4" s="11">
        <v>1131.464935</v>
      </c>
      <c r="M4" s="6" t="str">
        <f>VLOOKUP(A4,def!$A:$D,3,0)</f>
        <v>Agent</v>
      </c>
      <c r="N4" s="6" t="str">
        <f>VLOOKUP(A4,def!$A:$D,4,0)</f>
        <v>Medsize</v>
      </c>
      <c r="O4" s="12" t="str">
        <f t="shared" ref="O4:O67" si="4">LOWER(A4)</f>
        <v>qz44356</v>
      </c>
      <c r="P4" s="13" t="str">
        <f t="shared" ref="P4:P67" si="5">LOWER(B4)</f>
        <v>arizona</v>
      </c>
      <c r="Q4" s="13" t="str">
        <f t="shared" ref="Q4:Q67" si="6">LOWER(C4)</f>
        <v>central</v>
      </c>
      <c r="R4" s="13" t="str">
        <f t="shared" ref="R4:R67" si="7">LOWER(D4)</f>
        <v>f</v>
      </c>
      <c r="S4" s="13" t="str">
        <f t="shared" ref="S4:S67" si="8">LOWER(E4)</f>
        <v>bachelors</v>
      </c>
      <c r="T4" s="13" t="str">
        <f t="shared" ref="T4:T67" si="9">LOWER(F4)</f>
        <v>697953.59</v>
      </c>
      <c r="U4" s="13" t="str">
        <f t="shared" ref="U4:U67" si="10">LOWER(G4)</f>
        <v>0</v>
      </c>
      <c r="V4" s="13" t="str">
        <f t="shared" ref="V4:V67" si="11">LOWER(H4)</f>
        <v>94</v>
      </c>
      <c r="W4" s="13" t="str">
        <f t="shared" ref="W4:W67" si="12">LOWER(I4)</f>
        <v>0</v>
      </c>
      <c r="X4" s="13" t="str">
        <f t="shared" ref="X4:X67" si="13">LOWER(J4)</f>
        <v>personal auto</v>
      </c>
      <c r="Y4" s="13" t="str">
        <f t="shared" ref="Y4:Y67" si="14">LOWER(K4)</f>
        <v>four-door car</v>
      </c>
      <c r="Z4" s="13" t="str">
        <f t="shared" ref="Z4:Z67" si="15">LOWER(L4)</f>
        <v>1131.464935</v>
      </c>
    </row>
    <row r="5" spans="1:26" ht="28">
      <c r="A5" s="6" t="s">
        <v>18</v>
      </c>
      <c r="B5" s="6" t="s">
        <v>19</v>
      </c>
      <c r="C5" s="6" t="str">
        <f>VLOOKUP(B5,def!$G:$H,2,0)</f>
        <v>Central</v>
      </c>
      <c r="D5" s="6" t="s">
        <v>17</v>
      </c>
      <c r="E5" s="6" t="s">
        <v>48</v>
      </c>
      <c r="F5" s="5">
        <v>1288743.17</v>
      </c>
      <c r="G5" s="6">
        <v>48767</v>
      </c>
      <c r="H5" s="6">
        <v>108</v>
      </c>
      <c r="I5" s="5">
        <v>0</v>
      </c>
      <c r="J5" s="6" t="s">
        <v>13</v>
      </c>
      <c r="K5" s="6" t="s">
        <v>20</v>
      </c>
      <c r="L5" s="11">
        <v>566.47224700000004</v>
      </c>
      <c r="M5" s="6" t="str">
        <f>VLOOKUP(A5,def!$A:$D,3,0)</f>
        <v>Agent</v>
      </c>
      <c r="N5" s="6" t="str">
        <f>VLOOKUP(A5,def!$A:$D,4,0)</f>
        <v>Medsize</v>
      </c>
      <c r="O5" s="12" t="str">
        <f t="shared" si="4"/>
        <v>ai49188</v>
      </c>
      <c r="P5" s="13" t="str">
        <f t="shared" si="5"/>
        <v>nevada</v>
      </c>
      <c r="Q5" s="13" t="str">
        <f t="shared" si="6"/>
        <v>central</v>
      </c>
      <c r="R5" s="13" t="str">
        <f t="shared" si="7"/>
        <v>f</v>
      </c>
      <c r="S5" s="13" t="str">
        <f t="shared" si="8"/>
        <v>bachelors</v>
      </c>
      <c r="T5" s="13" t="str">
        <f t="shared" si="9"/>
        <v>1288743.17</v>
      </c>
      <c r="U5" s="13" t="str">
        <f t="shared" si="10"/>
        <v>48767</v>
      </c>
      <c r="V5" s="13" t="str">
        <f t="shared" si="11"/>
        <v>108</v>
      </c>
      <c r="W5" s="13" t="str">
        <f t="shared" si="12"/>
        <v>0</v>
      </c>
      <c r="X5" s="13" t="str">
        <f t="shared" si="13"/>
        <v>personal auto</v>
      </c>
      <c r="Y5" s="13" t="str">
        <f t="shared" si="14"/>
        <v>two-door car</v>
      </c>
      <c r="Z5" s="13" t="str">
        <f t="shared" si="15"/>
        <v>566.472247</v>
      </c>
    </row>
    <row r="6" spans="1:26" ht="28">
      <c r="A6" s="6" t="s">
        <v>21</v>
      </c>
      <c r="B6" s="6" t="s">
        <v>22</v>
      </c>
      <c r="C6" s="6" t="str">
        <f>VLOOKUP(B6,def!$G:$H,2,0)</f>
        <v>West</v>
      </c>
      <c r="D6" s="6" t="s">
        <v>23</v>
      </c>
      <c r="E6" s="6" t="s">
        <v>48</v>
      </c>
      <c r="F6" s="5">
        <v>764586.18</v>
      </c>
      <c r="G6" s="6">
        <v>0</v>
      </c>
      <c r="H6" s="6">
        <v>106</v>
      </c>
      <c r="I6" s="5">
        <v>0</v>
      </c>
      <c r="J6" s="6" t="s">
        <v>24</v>
      </c>
      <c r="K6" s="6" t="s">
        <v>25</v>
      </c>
      <c r="L6" s="11">
        <v>529.88134400000001</v>
      </c>
      <c r="M6" s="6" t="str">
        <f>VLOOKUP(A6,def!$A:$D,3,0)</f>
        <v>Call Center</v>
      </c>
      <c r="N6" s="6" t="str">
        <f>VLOOKUP(A6,def!$A:$D,4,0)</f>
        <v>Medsize</v>
      </c>
      <c r="O6" s="12" t="str">
        <f t="shared" si="4"/>
        <v>ww63253</v>
      </c>
      <c r="P6" s="13" t="str">
        <f t="shared" si="5"/>
        <v>california</v>
      </c>
      <c r="Q6" s="13" t="str">
        <f t="shared" si="6"/>
        <v>west</v>
      </c>
      <c r="R6" s="13" t="str">
        <f t="shared" si="7"/>
        <v>m</v>
      </c>
      <c r="S6" s="13" t="str">
        <f t="shared" si="8"/>
        <v>bachelors</v>
      </c>
      <c r="T6" s="13" t="str">
        <f t="shared" si="9"/>
        <v>764586.18</v>
      </c>
      <c r="U6" s="13" t="str">
        <f t="shared" si="10"/>
        <v>0</v>
      </c>
      <c r="V6" s="13" t="str">
        <f t="shared" si="11"/>
        <v>106</v>
      </c>
      <c r="W6" s="13" t="str">
        <f t="shared" si="12"/>
        <v>0</v>
      </c>
      <c r="X6" s="13" t="str">
        <f t="shared" si="13"/>
        <v>corporate auto</v>
      </c>
      <c r="Y6" s="13" t="str">
        <f t="shared" si="14"/>
        <v>suv</v>
      </c>
      <c r="Z6" s="13" t="str">
        <f t="shared" si="15"/>
        <v>529.881344</v>
      </c>
    </row>
    <row r="7" spans="1:26" ht="42">
      <c r="A7" s="6" t="s">
        <v>26</v>
      </c>
      <c r="B7" s="6" t="s">
        <v>10</v>
      </c>
      <c r="C7" s="6" t="str">
        <f>VLOOKUP(B7,def!$G:$H,2,0)</f>
        <v>East</v>
      </c>
      <c r="D7" s="6" t="s">
        <v>23</v>
      </c>
      <c r="E7" s="6" t="s">
        <v>27</v>
      </c>
      <c r="F7" s="5">
        <v>536307.65</v>
      </c>
      <c r="G7" s="6">
        <v>36357</v>
      </c>
      <c r="H7" s="6">
        <v>68</v>
      </c>
      <c r="I7" s="5">
        <v>0</v>
      </c>
      <c r="J7" s="6" t="s">
        <v>13</v>
      </c>
      <c r="K7" s="6" t="s">
        <v>14</v>
      </c>
      <c r="L7" s="11">
        <v>17.269323</v>
      </c>
      <c r="M7" s="6" t="str">
        <f>VLOOKUP(A7,def!$A:$D,3,0)</f>
        <v>Branch</v>
      </c>
      <c r="N7" s="6" t="str">
        <f>VLOOKUP(A7,def!$A:$D,4,0)</f>
        <v>Medsize</v>
      </c>
      <c r="O7" s="12" t="str">
        <f t="shared" si="4"/>
        <v>ga49547</v>
      </c>
      <c r="P7" s="13" t="str">
        <f t="shared" si="5"/>
        <v>washington</v>
      </c>
      <c r="Q7" s="13" t="str">
        <f t="shared" si="6"/>
        <v>east</v>
      </c>
      <c r="R7" s="13" t="str">
        <f t="shared" si="7"/>
        <v>m</v>
      </c>
      <c r="S7" s="13" t="str">
        <f t="shared" si="8"/>
        <v>high school or below</v>
      </c>
      <c r="T7" s="13" t="str">
        <f t="shared" si="9"/>
        <v>536307.65</v>
      </c>
      <c r="U7" s="13" t="str">
        <f t="shared" si="10"/>
        <v>36357</v>
      </c>
      <c r="V7" s="13" t="str">
        <f t="shared" si="11"/>
        <v>68</v>
      </c>
      <c r="W7" s="13" t="str">
        <f t="shared" si="12"/>
        <v>0</v>
      </c>
      <c r="X7" s="13" t="str">
        <f t="shared" si="13"/>
        <v>personal auto</v>
      </c>
      <c r="Y7" s="13" t="str">
        <f t="shared" si="14"/>
        <v>four-door car</v>
      </c>
      <c r="Z7" s="13" t="str">
        <f t="shared" si="15"/>
        <v>17.269323</v>
      </c>
    </row>
    <row r="8" spans="1:26" ht="28">
      <c r="A8" s="6" t="s">
        <v>28</v>
      </c>
      <c r="B8" s="6" t="s">
        <v>29</v>
      </c>
      <c r="C8" s="6" t="str">
        <f>VLOOKUP(B8,def!$G:$H,2,0)</f>
        <v>North West</v>
      </c>
      <c r="D8" s="6" t="s">
        <v>17</v>
      </c>
      <c r="E8" s="6" t="s">
        <v>48</v>
      </c>
      <c r="F8" s="5">
        <v>825629.78</v>
      </c>
      <c r="G8" s="6">
        <v>62902</v>
      </c>
      <c r="H8" s="6">
        <v>69</v>
      </c>
      <c r="I8" s="5">
        <v>0</v>
      </c>
      <c r="J8" s="6" t="s">
        <v>13</v>
      </c>
      <c r="K8" s="6" t="s">
        <v>20</v>
      </c>
      <c r="L8" s="11">
        <v>159.38304199999999</v>
      </c>
      <c r="M8" s="6" t="str">
        <f>VLOOKUP(A8,def!$A:$D,3,0)</f>
        <v>Web</v>
      </c>
      <c r="N8" s="6" t="str">
        <f>VLOOKUP(A8,def!$A:$D,4,0)</f>
        <v>Medsize</v>
      </c>
      <c r="O8" s="12" t="str">
        <f t="shared" si="4"/>
        <v>oc83172</v>
      </c>
      <c r="P8" s="13" t="str">
        <f t="shared" si="5"/>
        <v>oregon</v>
      </c>
      <c r="Q8" s="13" t="str">
        <f t="shared" si="6"/>
        <v>north west</v>
      </c>
      <c r="R8" s="13" t="str">
        <f t="shared" si="7"/>
        <v>f</v>
      </c>
      <c r="S8" s="13" t="str">
        <f t="shared" si="8"/>
        <v>bachelors</v>
      </c>
      <c r="T8" s="13" t="str">
        <f t="shared" si="9"/>
        <v>825629.78</v>
      </c>
      <c r="U8" s="13" t="str">
        <f t="shared" si="10"/>
        <v>62902</v>
      </c>
      <c r="V8" s="13" t="str">
        <f t="shared" si="11"/>
        <v>69</v>
      </c>
      <c r="W8" s="13" t="str">
        <f t="shared" si="12"/>
        <v>0</v>
      </c>
      <c r="X8" s="13" t="str">
        <f t="shared" si="13"/>
        <v>personal auto</v>
      </c>
      <c r="Y8" s="13" t="str">
        <f t="shared" si="14"/>
        <v>two-door car</v>
      </c>
      <c r="Z8" s="13" t="str">
        <f t="shared" si="15"/>
        <v>159.383042</v>
      </c>
    </row>
    <row r="9" spans="1:26" ht="28">
      <c r="A9" s="6" t="s">
        <v>30</v>
      </c>
      <c r="B9" s="6" t="s">
        <v>29</v>
      </c>
      <c r="C9" s="6" t="str">
        <f>VLOOKUP(B9,def!$G:$H,2,0)</f>
        <v>North West</v>
      </c>
      <c r="D9" s="6" t="s">
        <v>17</v>
      </c>
      <c r="E9" s="6" t="s">
        <v>31</v>
      </c>
      <c r="F9" s="5">
        <v>538089.86</v>
      </c>
      <c r="G9" s="6">
        <v>55350</v>
      </c>
      <c r="H9" s="6">
        <v>67</v>
      </c>
      <c r="I9" s="5">
        <v>0</v>
      </c>
      <c r="J9" s="6" t="s">
        <v>24</v>
      </c>
      <c r="K9" s="6" t="s">
        <v>14</v>
      </c>
      <c r="L9" s="11">
        <v>321.60000000000002</v>
      </c>
      <c r="M9" s="6" t="str">
        <f>VLOOKUP(A9,def!$A:$D,3,0)</f>
        <v>Agent</v>
      </c>
      <c r="N9" s="6" t="str">
        <f>VLOOKUP(A9,def!$A:$D,4,0)</f>
        <v>Medsize</v>
      </c>
      <c r="O9" s="12" t="str">
        <f t="shared" si="4"/>
        <v>xz87318</v>
      </c>
      <c r="P9" s="13" t="str">
        <f t="shared" si="5"/>
        <v>oregon</v>
      </c>
      <c r="Q9" s="13" t="str">
        <f t="shared" si="6"/>
        <v>north west</v>
      </c>
      <c r="R9" s="13" t="str">
        <f t="shared" si="7"/>
        <v>f</v>
      </c>
      <c r="S9" s="13" t="str">
        <f t="shared" si="8"/>
        <v>college</v>
      </c>
      <c r="T9" s="13" t="str">
        <f t="shared" si="9"/>
        <v>538089.86</v>
      </c>
      <c r="U9" s="13" t="str">
        <f t="shared" si="10"/>
        <v>55350</v>
      </c>
      <c r="V9" s="13" t="str">
        <f t="shared" si="11"/>
        <v>67</v>
      </c>
      <c r="W9" s="13" t="str">
        <f t="shared" si="12"/>
        <v>0</v>
      </c>
      <c r="X9" s="13" t="str">
        <f t="shared" si="13"/>
        <v>corporate auto</v>
      </c>
      <c r="Y9" s="13" t="str">
        <f t="shared" si="14"/>
        <v>four-door car</v>
      </c>
      <c r="Z9" s="13" t="str">
        <f t="shared" si="15"/>
        <v>321.6</v>
      </c>
    </row>
    <row r="10" spans="1:26" ht="28">
      <c r="A10" s="6" t="s">
        <v>32</v>
      </c>
      <c r="B10" s="6" t="s">
        <v>16</v>
      </c>
      <c r="C10" s="6" t="str">
        <f>VLOOKUP(B10,def!$G:$H,2,0)</f>
        <v>Central</v>
      </c>
      <c r="D10" s="6" t="s">
        <v>23</v>
      </c>
      <c r="E10" s="6" t="s">
        <v>12</v>
      </c>
      <c r="F10" s="5">
        <v>721610.03</v>
      </c>
      <c r="G10" s="6">
        <v>0</v>
      </c>
      <c r="H10" s="6">
        <v>101</v>
      </c>
      <c r="I10" s="5">
        <v>0</v>
      </c>
      <c r="J10" s="6" t="s">
        <v>24</v>
      </c>
      <c r="K10" s="6" t="s">
        <v>14</v>
      </c>
      <c r="L10" s="11">
        <v>363.02967999999998</v>
      </c>
      <c r="M10" s="6" t="str">
        <f>VLOOKUP(A10,def!$A:$D,3,0)</f>
        <v>Agent</v>
      </c>
      <c r="N10" s="6" t="str">
        <f>VLOOKUP(A10,def!$A:$D,4,0)</f>
        <v>Medsize</v>
      </c>
      <c r="O10" s="12" t="str">
        <f t="shared" si="4"/>
        <v>cf85061</v>
      </c>
      <c r="P10" s="13" t="str">
        <f t="shared" si="5"/>
        <v>arizona</v>
      </c>
      <c r="Q10" s="13" t="str">
        <f t="shared" si="6"/>
        <v>central</v>
      </c>
      <c r="R10" s="13" t="str">
        <f t="shared" si="7"/>
        <v>m</v>
      </c>
      <c r="S10" s="13" t="str">
        <f t="shared" si="8"/>
        <v>master</v>
      </c>
      <c r="T10" s="13" t="str">
        <f t="shared" si="9"/>
        <v>721610.03</v>
      </c>
      <c r="U10" s="13" t="str">
        <f t="shared" si="10"/>
        <v>0</v>
      </c>
      <c r="V10" s="13" t="str">
        <f t="shared" si="11"/>
        <v>101</v>
      </c>
      <c r="W10" s="13" t="str">
        <f t="shared" si="12"/>
        <v>0</v>
      </c>
      <c r="X10" s="13" t="str">
        <f t="shared" si="13"/>
        <v>corporate auto</v>
      </c>
      <c r="Y10" s="13" t="str">
        <f t="shared" si="14"/>
        <v>four-door car</v>
      </c>
      <c r="Z10" s="13" t="str">
        <f t="shared" si="15"/>
        <v>363.02968</v>
      </c>
    </row>
    <row r="11" spans="1:26" ht="28">
      <c r="A11" s="6" t="s">
        <v>33</v>
      </c>
      <c r="B11" s="6" t="s">
        <v>29</v>
      </c>
      <c r="C11" s="6" t="str">
        <f>VLOOKUP(B11,def!$G:$H,2,0)</f>
        <v>North West</v>
      </c>
      <c r="D11" s="6" t="s">
        <v>23</v>
      </c>
      <c r="E11" s="6" t="s">
        <v>48</v>
      </c>
      <c r="F11" s="5">
        <v>2412750.4</v>
      </c>
      <c r="G11" s="6">
        <v>14072</v>
      </c>
      <c r="H11" s="6">
        <v>71</v>
      </c>
      <c r="I11" s="5">
        <v>0</v>
      </c>
      <c r="J11" s="6" t="s">
        <v>24</v>
      </c>
      <c r="K11" s="6" t="s">
        <v>14</v>
      </c>
      <c r="L11" s="11">
        <v>511.2</v>
      </c>
      <c r="M11" s="6" t="str">
        <f>VLOOKUP(A11,def!$A:$D,3,0)</f>
        <v>Agent</v>
      </c>
      <c r="N11" s="6" t="str">
        <f>VLOOKUP(A11,def!$A:$D,4,0)</f>
        <v>Medsize</v>
      </c>
      <c r="O11" s="12" t="str">
        <f t="shared" si="4"/>
        <v>dy87989</v>
      </c>
      <c r="P11" s="13" t="str">
        <f t="shared" si="5"/>
        <v>oregon</v>
      </c>
      <c r="Q11" s="13" t="str">
        <f t="shared" si="6"/>
        <v>north west</v>
      </c>
      <c r="R11" s="13" t="str">
        <f t="shared" si="7"/>
        <v>m</v>
      </c>
      <c r="S11" s="13" t="str">
        <f t="shared" si="8"/>
        <v>bachelors</v>
      </c>
      <c r="T11" s="13" t="str">
        <f t="shared" si="9"/>
        <v>2412750.4</v>
      </c>
      <c r="U11" s="13" t="str">
        <f t="shared" si="10"/>
        <v>14072</v>
      </c>
      <c r="V11" s="13" t="str">
        <f t="shared" si="11"/>
        <v>71</v>
      </c>
      <c r="W11" s="13" t="str">
        <f t="shared" si="12"/>
        <v>0</v>
      </c>
      <c r="X11" s="13" t="str">
        <f t="shared" si="13"/>
        <v>corporate auto</v>
      </c>
      <c r="Y11" s="13" t="str">
        <f t="shared" si="14"/>
        <v>four-door car</v>
      </c>
      <c r="Z11" s="13" t="str">
        <f t="shared" si="15"/>
        <v>511.2</v>
      </c>
    </row>
    <row r="12" spans="1:26" ht="28">
      <c r="A12" s="6" t="s">
        <v>34</v>
      </c>
      <c r="B12" s="6" t="s">
        <v>29</v>
      </c>
      <c r="C12" s="6" t="str">
        <f>VLOOKUP(B12,def!$G:$H,2,0)</f>
        <v>North West</v>
      </c>
      <c r="D12" s="6" t="s">
        <v>17</v>
      </c>
      <c r="E12" s="6" t="s">
        <v>31</v>
      </c>
      <c r="F12" s="5">
        <v>738817.81</v>
      </c>
      <c r="G12" s="6">
        <v>28812</v>
      </c>
      <c r="H12" s="6">
        <v>93</v>
      </c>
      <c r="I12" s="5">
        <v>0</v>
      </c>
      <c r="J12" s="6" t="s">
        <v>35</v>
      </c>
      <c r="K12" s="6" t="s">
        <v>14</v>
      </c>
      <c r="L12" s="11">
        <v>425.52783399999998</v>
      </c>
      <c r="M12" s="6" t="str">
        <f>VLOOKUP(A12,def!$A:$D,3,0)</f>
        <v>Branch</v>
      </c>
      <c r="N12" s="6" t="str">
        <f>VLOOKUP(A12,def!$A:$D,4,0)</f>
        <v>Medsize</v>
      </c>
      <c r="O12" s="12" t="str">
        <f t="shared" si="4"/>
        <v>bq94931</v>
      </c>
      <c r="P12" s="13" t="str">
        <f t="shared" si="5"/>
        <v>oregon</v>
      </c>
      <c r="Q12" s="13" t="str">
        <f t="shared" si="6"/>
        <v>north west</v>
      </c>
      <c r="R12" s="13" t="str">
        <f t="shared" si="7"/>
        <v>f</v>
      </c>
      <c r="S12" s="13" t="str">
        <f t="shared" si="8"/>
        <v>college</v>
      </c>
      <c r="T12" s="13" t="str">
        <f t="shared" si="9"/>
        <v>738817.81</v>
      </c>
      <c r="U12" s="13" t="str">
        <f t="shared" si="10"/>
        <v>28812</v>
      </c>
      <c r="V12" s="13" t="str">
        <f t="shared" si="11"/>
        <v>93</v>
      </c>
      <c r="W12" s="13" t="str">
        <f t="shared" si="12"/>
        <v>0</v>
      </c>
      <c r="X12" s="13" t="str">
        <f t="shared" si="13"/>
        <v>special auto</v>
      </c>
      <c r="Y12" s="13" t="str">
        <f t="shared" si="14"/>
        <v>four-door car</v>
      </c>
      <c r="Z12" s="13" t="str">
        <f t="shared" si="15"/>
        <v>425.527834</v>
      </c>
    </row>
    <row r="13" spans="1:26" ht="28">
      <c r="A13" s="6" t="s">
        <v>36</v>
      </c>
      <c r="B13" s="6" t="s">
        <v>22</v>
      </c>
      <c r="C13" s="6" t="str">
        <f>VLOOKUP(B13,def!$G:$H,2,0)</f>
        <v>West</v>
      </c>
      <c r="D13" s="6" t="s">
        <v>23</v>
      </c>
      <c r="E13" s="6" t="s">
        <v>31</v>
      </c>
      <c r="F13" s="5">
        <v>473899.2</v>
      </c>
      <c r="G13" s="6">
        <v>0</v>
      </c>
      <c r="H13" s="6">
        <v>67</v>
      </c>
      <c r="I13" s="5">
        <v>0</v>
      </c>
      <c r="J13" s="6" t="s">
        <v>13</v>
      </c>
      <c r="K13" s="6" t="s">
        <v>14</v>
      </c>
      <c r="L13" s="11">
        <v>482.4</v>
      </c>
      <c r="M13" s="6" t="str">
        <f>VLOOKUP(A13,def!$A:$D,3,0)</f>
        <v>Agent</v>
      </c>
      <c r="N13" s="6" t="str">
        <f>VLOOKUP(A13,def!$A:$D,4,0)</f>
        <v>Small</v>
      </c>
      <c r="O13" s="12" t="str">
        <f t="shared" si="4"/>
        <v>sx51350</v>
      </c>
      <c r="P13" s="13" t="str">
        <f t="shared" si="5"/>
        <v>california</v>
      </c>
      <c r="Q13" s="13" t="str">
        <f t="shared" si="6"/>
        <v>west</v>
      </c>
      <c r="R13" s="13" t="str">
        <f t="shared" si="7"/>
        <v>m</v>
      </c>
      <c r="S13" s="13" t="str">
        <f t="shared" si="8"/>
        <v>college</v>
      </c>
      <c r="T13" s="13" t="str">
        <f t="shared" si="9"/>
        <v>473899.2</v>
      </c>
      <c r="U13" s="13" t="str">
        <f t="shared" si="10"/>
        <v>0</v>
      </c>
      <c r="V13" s="13" t="str">
        <f t="shared" si="11"/>
        <v>67</v>
      </c>
      <c r="W13" s="13" t="str">
        <f t="shared" si="12"/>
        <v>0</v>
      </c>
      <c r="X13" s="13" t="str">
        <f t="shared" si="13"/>
        <v>personal auto</v>
      </c>
      <c r="Y13" s="13" t="str">
        <f t="shared" si="14"/>
        <v>four-door car</v>
      </c>
      <c r="Z13" s="13" t="str">
        <f t="shared" si="15"/>
        <v>482.4</v>
      </c>
    </row>
    <row r="14" spans="1:26" ht="28">
      <c r="A14" s="6" t="s">
        <v>37</v>
      </c>
      <c r="B14" s="6" t="s">
        <v>22</v>
      </c>
      <c r="C14" s="6" t="str">
        <f>VLOOKUP(B14,def!$G:$H,2,0)</f>
        <v>West</v>
      </c>
      <c r="D14" s="6" t="s">
        <v>11</v>
      </c>
      <c r="E14" s="6" t="s">
        <v>31</v>
      </c>
      <c r="F14" s="5">
        <v>819719.71</v>
      </c>
      <c r="G14" s="6">
        <v>0</v>
      </c>
      <c r="H14" s="6">
        <v>110</v>
      </c>
      <c r="I14" s="5">
        <v>0</v>
      </c>
      <c r="J14" s="6" t="s">
        <v>13</v>
      </c>
      <c r="K14" s="6" t="s">
        <v>25</v>
      </c>
      <c r="L14" s="11">
        <v>528</v>
      </c>
      <c r="M14" s="6" t="str">
        <f>VLOOKUP(A14,def!$A:$D,3,0)</f>
        <v>Agent</v>
      </c>
      <c r="N14" s="6" t="str">
        <f>VLOOKUP(A14,def!$A:$D,4,0)</f>
        <v>Medsize</v>
      </c>
      <c r="O14" s="12" t="str">
        <f t="shared" si="4"/>
        <v>vq65197</v>
      </c>
      <c r="P14" s="13" t="str">
        <f t="shared" si="5"/>
        <v>california</v>
      </c>
      <c r="Q14" s="13" t="str">
        <f t="shared" si="6"/>
        <v>west</v>
      </c>
      <c r="R14" s="13" t="str">
        <f t="shared" si="7"/>
        <v>na</v>
      </c>
      <c r="S14" s="13" t="str">
        <f t="shared" si="8"/>
        <v>college</v>
      </c>
      <c r="T14" s="13" t="str">
        <f t="shared" si="9"/>
        <v>819719.71</v>
      </c>
      <c r="U14" s="13" t="str">
        <f t="shared" si="10"/>
        <v>0</v>
      </c>
      <c r="V14" s="13" t="str">
        <f t="shared" si="11"/>
        <v>110</v>
      </c>
      <c r="W14" s="13" t="str">
        <f t="shared" si="12"/>
        <v>0</v>
      </c>
      <c r="X14" s="13" t="str">
        <f t="shared" si="13"/>
        <v>personal auto</v>
      </c>
      <c r="Y14" s="13" t="str">
        <f t="shared" si="14"/>
        <v>suv</v>
      </c>
      <c r="Z14" s="13" t="str">
        <f t="shared" si="15"/>
        <v>528</v>
      </c>
    </row>
    <row r="15" spans="1:26" ht="28">
      <c r="A15" s="6" t="s">
        <v>38</v>
      </c>
      <c r="B15" s="6" t="s">
        <v>22</v>
      </c>
      <c r="C15" s="6" t="str">
        <f>VLOOKUP(B15,def!$G:$H,2,0)</f>
        <v>West</v>
      </c>
      <c r="D15" s="6" t="s">
        <v>11</v>
      </c>
      <c r="E15" s="6" t="s">
        <v>12</v>
      </c>
      <c r="F15" s="5">
        <v>879879.7</v>
      </c>
      <c r="G15" s="6">
        <v>77026</v>
      </c>
      <c r="H15" s="6">
        <v>110</v>
      </c>
      <c r="I15" s="5">
        <v>2</v>
      </c>
      <c r="J15" s="6" t="s">
        <v>24</v>
      </c>
      <c r="K15" s="6" t="s">
        <v>14</v>
      </c>
      <c r="L15" s="11">
        <v>472.02973700000001</v>
      </c>
      <c r="M15" s="6" t="str">
        <f>VLOOKUP(A15,def!$A:$D,3,0)</f>
        <v>Agent</v>
      </c>
      <c r="N15" s="6" t="str">
        <f>VLOOKUP(A15,def!$A:$D,4,0)</f>
        <v>Medsize</v>
      </c>
      <c r="O15" s="12" t="str">
        <f t="shared" si="4"/>
        <v>dp39365</v>
      </c>
      <c r="P15" s="13" t="str">
        <f t="shared" si="5"/>
        <v>california</v>
      </c>
      <c r="Q15" s="13" t="str">
        <f t="shared" si="6"/>
        <v>west</v>
      </c>
      <c r="R15" s="13" t="str">
        <f t="shared" si="7"/>
        <v>na</v>
      </c>
      <c r="S15" s="13" t="str">
        <f t="shared" si="8"/>
        <v>master</v>
      </c>
      <c r="T15" s="13" t="str">
        <f t="shared" si="9"/>
        <v>879879.7</v>
      </c>
      <c r="U15" s="13" t="str">
        <f t="shared" si="10"/>
        <v>77026</v>
      </c>
      <c r="V15" s="13" t="str">
        <f t="shared" si="11"/>
        <v>110</v>
      </c>
      <c r="W15" s="13" t="str">
        <f t="shared" si="12"/>
        <v>2</v>
      </c>
      <c r="X15" s="13" t="str">
        <f t="shared" si="13"/>
        <v>corporate auto</v>
      </c>
      <c r="Y15" s="13" t="str">
        <f t="shared" si="14"/>
        <v>four-door car</v>
      </c>
      <c r="Z15" s="13" t="str">
        <f t="shared" si="15"/>
        <v>472.029737</v>
      </c>
    </row>
    <row r="16" spans="1:26" ht="42">
      <c r="A16" s="6" t="s">
        <v>39</v>
      </c>
      <c r="B16" s="6" t="s">
        <v>16</v>
      </c>
      <c r="C16" s="6" t="str">
        <f>VLOOKUP(B16,def!$G:$H,2,0)</f>
        <v>Central</v>
      </c>
      <c r="D16" s="6" t="s">
        <v>11</v>
      </c>
      <c r="E16" s="6" t="s">
        <v>27</v>
      </c>
      <c r="F16" s="5">
        <v>881901.89</v>
      </c>
      <c r="G16" s="6">
        <v>99845</v>
      </c>
      <c r="H16" s="6">
        <v>110</v>
      </c>
      <c r="I16" s="5">
        <v>1</v>
      </c>
      <c r="J16" s="6" t="s">
        <v>24</v>
      </c>
      <c r="K16" s="6" t="s">
        <v>25</v>
      </c>
      <c r="L16" s="11">
        <v>528</v>
      </c>
      <c r="M16" s="6" t="str">
        <f>VLOOKUP(A16,def!$A:$D,3,0)</f>
        <v>Branch</v>
      </c>
      <c r="N16" s="6" t="str">
        <f>VLOOKUP(A16,def!$A:$D,4,0)</f>
        <v>Medsize</v>
      </c>
      <c r="O16" s="12" t="str">
        <f t="shared" si="4"/>
        <v>sj95423</v>
      </c>
      <c r="P16" s="13" t="str">
        <f t="shared" si="5"/>
        <v>arizona</v>
      </c>
      <c r="Q16" s="13" t="str">
        <f t="shared" si="6"/>
        <v>central</v>
      </c>
      <c r="R16" s="13" t="str">
        <f t="shared" si="7"/>
        <v>na</v>
      </c>
      <c r="S16" s="13" t="str">
        <f t="shared" si="8"/>
        <v>high school or below</v>
      </c>
      <c r="T16" s="13" t="str">
        <f t="shared" si="9"/>
        <v>881901.89</v>
      </c>
      <c r="U16" s="13" t="str">
        <f t="shared" si="10"/>
        <v>99845</v>
      </c>
      <c r="V16" s="13" t="str">
        <f t="shared" si="11"/>
        <v>110</v>
      </c>
      <c r="W16" s="13" t="str">
        <f t="shared" si="12"/>
        <v>1</v>
      </c>
      <c r="X16" s="13" t="str">
        <f t="shared" si="13"/>
        <v>corporate auto</v>
      </c>
      <c r="Y16" s="13" t="str">
        <f t="shared" si="14"/>
        <v>suv</v>
      </c>
      <c r="Z16" s="13" t="str">
        <f t="shared" si="15"/>
        <v>528</v>
      </c>
    </row>
    <row r="17" spans="1:26" ht="28">
      <c r="A17" s="6" t="s">
        <v>40</v>
      </c>
      <c r="B17" s="6" t="s">
        <v>22</v>
      </c>
      <c r="C17" s="6" t="str">
        <f>VLOOKUP(B17,def!$G:$H,2,0)</f>
        <v>West</v>
      </c>
      <c r="D17" s="6" t="s">
        <v>11</v>
      </c>
      <c r="E17" s="6" t="s">
        <v>31</v>
      </c>
      <c r="F17" s="5">
        <v>538443.17000000004</v>
      </c>
      <c r="G17" s="6">
        <v>83689</v>
      </c>
      <c r="H17" s="6">
        <v>70</v>
      </c>
      <c r="I17" s="5">
        <v>2</v>
      </c>
      <c r="J17" s="6" t="s">
        <v>24</v>
      </c>
      <c r="K17" s="6" t="s">
        <v>14</v>
      </c>
      <c r="L17" s="11">
        <v>307.13913200000002</v>
      </c>
      <c r="M17" s="6" t="str">
        <f>VLOOKUP(A17,def!$A:$D,3,0)</f>
        <v>Call Center</v>
      </c>
      <c r="N17" s="6" t="str">
        <f>VLOOKUP(A17,def!$A:$D,4,0)</f>
        <v>Medsize</v>
      </c>
      <c r="O17" s="12" t="str">
        <f t="shared" si="4"/>
        <v>il66569</v>
      </c>
      <c r="P17" s="13" t="str">
        <f t="shared" si="5"/>
        <v>california</v>
      </c>
      <c r="Q17" s="13" t="str">
        <f t="shared" si="6"/>
        <v>west</v>
      </c>
      <c r="R17" s="13" t="str">
        <f t="shared" si="7"/>
        <v>na</v>
      </c>
      <c r="S17" s="13" t="str">
        <f t="shared" si="8"/>
        <v>college</v>
      </c>
      <c r="T17" s="13" t="str">
        <f t="shared" si="9"/>
        <v>538443.17</v>
      </c>
      <c r="U17" s="13" t="str">
        <f t="shared" si="10"/>
        <v>83689</v>
      </c>
      <c r="V17" s="13" t="str">
        <f t="shared" si="11"/>
        <v>70</v>
      </c>
      <c r="W17" s="13" t="str">
        <f t="shared" si="12"/>
        <v>2</v>
      </c>
      <c r="X17" s="13" t="str">
        <f t="shared" si="13"/>
        <v>corporate auto</v>
      </c>
      <c r="Y17" s="13" t="str">
        <f t="shared" si="14"/>
        <v>four-door car</v>
      </c>
      <c r="Z17" s="13" t="str">
        <f t="shared" si="15"/>
        <v>307.139132</v>
      </c>
    </row>
    <row r="18" spans="1:26" ht="28">
      <c r="A18" s="6" t="s">
        <v>41</v>
      </c>
      <c r="B18" s="6" t="s">
        <v>29</v>
      </c>
      <c r="C18" s="6" t="str">
        <f>VLOOKUP(B18,def!$G:$H,2,0)</f>
        <v>North West</v>
      </c>
      <c r="D18" s="6" t="s">
        <v>11</v>
      </c>
      <c r="E18" s="6" t="s">
        <v>48</v>
      </c>
      <c r="F18" s="5">
        <v>746313.94</v>
      </c>
      <c r="G18" s="6">
        <v>24599</v>
      </c>
      <c r="H18" s="6">
        <v>64</v>
      </c>
      <c r="I18" s="5">
        <v>1</v>
      </c>
      <c r="J18" s="6" t="s">
        <v>24</v>
      </c>
      <c r="K18" s="6" t="s">
        <v>14</v>
      </c>
      <c r="L18" s="11">
        <v>42.920271</v>
      </c>
      <c r="M18" s="6" t="str">
        <f>VLOOKUP(A18,def!$A:$D,3,0)</f>
        <v>Branch</v>
      </c>
      <c r="N18" s="6" t="str">
        <f>VLOOKUP(A18,def!$A:$D,4,0)</f>
        <v>Medsize</v>
      </c>
      <c r="O18" s="12" t="str">
        <f t="shared" si="4"/>
        <v>bw63560</v>
      </c>
      <c r="P18" s="13" t="str">
        <f t="shared" si="5"/>
        <v>oregon</v>
      </c>
      <c r="Q18" s="13" t="str">
        <f t="shared" si="6"/>
        <v>north west</v>
      </c>
      <c r="R18" s="13" t="str">
        <f t="shared" si="7"/>
        <v>na</v>
      </c>
      <c r="S18" s="13" t="str">
        <f t="shared" si="8"/>
        <v>bachelors</v>
      </c>
      <c r="T18" s="13" t="str">
        <f t="shared" si="9"/>
        <v>746313.94</v>
      </c>
      <c r="U18" s="13" t="str">
        <f t="shared" si="10"/>
        <v>24599</v>
      </c>
      <c r="V18" s="13" t="str">
        <f t="shared" si="11"/>
        <v>64</v>
      </c>
      <c r="W18" s="13" t="str">
        <f t="shared" si="12"/>
        <v>1</v>
      </c>
      <c r="X18" s="13" t="str">
        <f t="shared" si="13"/>
        <v>corporate auto</v>
      </c>
      <c r="Y18" s="13" t="str">
        <f t="shared" si="14"/>
        <v>four-door car</v>
      </c>
      <c r="Z18" s="13" t="str">
        <f t="shared" si="15"/>
        <v>42.920271</v>
      </c>
    </row>
    <row r="19" spans="1:26" ht="42">
      <c r="A19" s="6" t="s">
        <v>42</v>
      </c>
      <c r="B19" s="6" t="s">
        <v>19</v>
      </c>
      <c r="C19" s="6" t="str">
        <f>VLOOKUP(B19,def!$G:$H,2,0)</f>
        <v>Central</v>
      </c>
      <c r="D19" s="6" t="s">
        <v>11</v>
      </c>
      <c r="E19" s="6" t="s">
        <v>27</v>
      </c>
      <c r="F19" s="5">
        <v>256686.78</v>
      </c>
      <c r="G19" s="6">
        <v>25049</v>
      </c>
      <c r="H19" s="6">
        <v>67</v>
      </c>
      <c r="I19" s="5">
        <v>0</v>
      </c>
      <c r="J19" s="6" t="s">
        <v>13</v>
      </c>
      <c r="K19" s="6" t="s">
        <v>20</v>
      </c>
      <c r="L19" s="11">
        <v>454.24509799999998</v>
      </c>
      <c r="M19" s="6" t="str">
        <f>VLOOKUP(A19,def!$A:$D,3,0)</f>
        <v>Call Center</v>
      </c>
      <c r="N19" s="6" t="str">
        <f>VLOOKUP(A19,def!$A:$D,4,0)</f>
        <v>Medsize</v>
      </c>
      <c r="O19" s="12" t="str">
        <f t="shared" si="4"/>
        <v>fv94802</v>
      </c>
      <c r="P19" s="13" t="str">
        <f t="shared" si="5"/>
        <v>nevada</v>
      </c>
      <c r="Q19" s="13" t="str">
        <f t="shared" si="6"/>
        <v>central</v>
      </c>
      <c r="R19" s="13" t="str">
        <f t="shared" si="7"/>
        <v>na</v>
      </c>
      <c r="S19" s="13" t="str">
        <f t="shared" si="8"/>
        <v>high school or below</v>
      </c>
      <c r="T19" s="13" t="str">
        <f t="shared" si="9"/>
        <v>256686.78</v>
      </c>
      <c r="U19" s="13" t="str">
        <f t="shared" si="10"/>
        <v>25049</v>
      </c>
      <c r="V19" s="13" t="str">
        <f t="shared" si="11"/>
        <v>67</v>
      </c>
      <c r="W19" s="13" t="str">
        <f t="shared" si="12"/>
        <v>0</v>
      </c>
      <c r="X19" s="13" t="str">
        <f t="shared" si="13"/>
        <v>personal auto</v>
      </c>
      <c r="Y19" s="13" t="str">
        <f t="shared" si="14"/>
        <v>two-door car</v>
      </c>
      <c r="Z19" s="13" t="str">
        <f t="shared" si="15"/>
        <v>454.245098</v>
      </c>
    </row>
    <row r="20" spans="1:26" ht="28">
      <c r="A20" s="6" t="s">
        <v>43</v>
      </c>
      <c r="B20" s="6" t="s">
        <v>22</v>
      </c>
      <c r="C20" s="6" t="str">
        <f>VLOOKUP(B20,def!$G:$H,2,0)</f>
        <v>West</v>
      </c>
      <c r="D20" s="6" t="s">
        <v>11</v>
      </c>
      <c r="E20" s="6" t="s">
        <v>31</v>
      </c>
      <c r="F20" s="5">
        <v>394524.15999999997</v>
      </c>
      <c r="G20" s="6">
        <v>28855</v>
      </c>
      <c r="H20" s="6">
        <v>101</v>
      </c>
      <c r="I20" s="5">
        <v>0</v>
      </c>
      <c r="J20" s="6" t="s">
        <v>13</v>
      </c>
      <c r="K20" s="6" t="s">
        <v>25</v>
      </c>
      <c r="L20" s="11">
        <v>647.44203100000004</v>
      </c>
      <c r="M20" s="6" t="str">
        <f>VLOOKUP(A20,def!$A:$D,3,0)</f>
        <v>Call Center</v>
      </c>
      <c r="N20" s="6" t="str">
        <f>VLOOKUP(A20,def!$A:$D,4,0)</f>
        <v>Medsize</v>
      </c>
      <c r="O20" s="12" t="str">
        <f t="shared" si="4"/>
        <v>oe15005</v>
      </c>
      <c r="P20" s="13" t="str">
        <f t="shared" si="5"/>
        <v>california</v>
      </c>
      <c r="Q20" s="13" t="str">
        <f t="shared" si="6"/>
        <v>west</v>
      </c>
      <c r="R20" s="13" t="str">
        <f t="shared" si="7"/>
        <v>na</v>
      </c>
      <c r="S20" s="13" t="str">
        <f t="shared" si="8"/>
        <v>college</v>
      </c>
      <c r="T20" s="13" t="str">
        <f t="shared" si="9"/>
        <v>394524.16</v>
      </c>
      <c r="U20" s="13" t="str">
        <f t="shared" si="10"/>
        <v>28855</v>
      </c>
      <c r="V20" s="13" t="str">
        <f t="shared" si="11"/>
        <v>101</v>
      </c>
      <c r="W20" s="13" t="str">
        <f t="shared" si="12"/>
        <v>0</v>
      </c>
      <c r="X20" s="13" t="str">
        <f t="shared" si="13"/>
        <v>personal auto</v>
      </c>
      <c r="Y20" s="13" t="str">
        <f t="shared" si="14"/>
        <v>suv</v>
      </c>
      <c r="Z20" s="13" t="str">
        <f t="shared" si="15"/>
        <v>647.442031</v>
      </c>
    </row>
    <row r="21" spans="1:26" ht="28">
      <c r="A21" s="6" t="s">
        <v>44</v>
      </c>
      <c r="B21" s="6" t="s">
        <v>29</v>
      </c>
      <c r="C21" s="6" t="str">
        <f>VLOOKUP(B21,def!$G:$H,2,0)</f>
        <v>North West</v>
      </c>
      <c r="D21" s="6" t="s">
        <v>11</v>
      </c>
      <c r="E21" s="6" t="s">
        <v>31</v>
      </c>
      <c r="F21" s="5">
        <v>571033.31000000006</v>
      </c>
      <c r="G21" s="6">
        <v>51148</v>
      </c>
      <c r="H21" s="6">
        <v>72</v>
      </c>
      <c r="I21" s="5">
        <v>0</v>
      </c>
      <c r="J21" s="6" t="s">
        <v>13</v>
      </c>
      <c r="K21" s="6" t="s">
        <v>14</v>
      </c>
      <c r="L21" s="11">
        <v>308.98166400000002</v>
      </c>
      <c r="M21" s="6" t="str">
        <f>VLOOKUP(A21,def!$A:$D,3,0)</f>
        <v>Branch</v>
      </c>
      <c r="N21" s="6" t="str">
        <f>VLOOKUP(A21,def!$A:$D,4,0)</f>
        <v>Medsize</v>
      </c>
      <c r="O21" s="12" t="str">
        <f t="shared" si="4"/>
        <v>wc83389</v>
      </c>
      <c r="P21" s="13" t="str">
        <f t="shared" si="5"/>
        <v>oregon</v>
      </c>
      <c r="Q21" s="13" t="str">
        <f t="shared" si="6"/>
        <v>north west</v>
      </c>
      <c r="R21" s="13" t="str">
        <f t="shared" si="7"/>
        <v>na</v>
      </c>
      <c r="S21" s="13" t="str">
        <f t="shared" si="8"/>
        <v>college</v>
      </c>
      <c r="T21" s="13" t="str">
        <f t="shared" si="9"/>
        <v>571033.31</v>
      </c>
      <c r="U21" s="13" t="str">
        <f t="shared" si="10"/>
        <v>51148</v>
      </c>
      <c r="V21" s="13" t="str">
        <f t="shared" si="11"/>
        <v>72</v>
      </c>
      <c r="W21" s="13" t="str">
        <f t="shared" si="12"/>
        <v>0</v>
      </c>
      <c r="X21" s="13" t="str">
        <f t="shared" si="13"/>
        <v>personal auto</v>
      </c>
      <c r="Y21" s="13" t="str">
        <f t="shared" si="14"/>
        <v>four-door car</v>
      </c>
      <c r="Z21" s="13" t="str">
        <f t="shared" si="15"/>
        <v>308.981664</v>
      </c>
    </row>
    <row r="22" spans="1:26" ht="42">
      <c r="A22" s="6" t="s">
        <v>45</v>
      </c>
      <c r="B22" s="6" t="s">
        <v>22</v>
      </c>
      <c r="C22" s="6" t="str">
        <f>VLOOKUP(B22,def!$G:$H,2,0)</f>
        <v>West</v>
      </c>
      <c r="D22" s="6" t="s">
        <v>11</v>
      </c>
      <c r="E22" s="6" t="s">
        <v>27</v>
      </c>
      <c r="F22" s="5">
        <v>816261.71</v>
      </c>
      <c r="G22" s="6">
        <v>66140</v>
      </c>
      <c r="H22" s="6">
        <v>101</v>
      </c>
      <c r="I22" s="5">
        <v>0</v>
      </c>
      <c r="J22" s="6" t="s">
        <v>24</v>
      </c>
      <c r="K22" s="6" t="s">
        <v>14</v>
      </c>
      <c r="L22" s="11">
        <v>484.8</v>
      </c>
      <c r="M22" s="6" t="str">
        <f>VLOOKUP(A22,def!$A:$D,3,0)</f>
        <v>Call Center</v>
      </c>
      <c r="N22" s="6" t="str">
        <f>VLOOKUP(A22,def!$A:$D,4,0)</f>
        <v>Small</v>
      </c>
      <c r="O22" s="12" t="str">
        <f t="shared" si="4"/>
        <v>fl50705</v>
      </c>
      <c r="P22" s="13" t="str">
        <f t="shared" si="5"/>
        <v>california</v>
      </c>
      <c r="Q22" s="13" t="str">
        <f t="shared" si="6"/>
        <v>west</v>
      </c>
      <c r="R22" s="13" t="str">
        <f t="shared" si="7"/>
        <v>na</v>
      </c>
      <c r="S22" s="13" t="str">
        <f t="shared" si="8"/>
        <v>high school or below</v>
      </c>
      <c r="T22" s="13" t="str">
        <f t="shared" si="9"/>
        <v>816261.71</v>
      </c>
      <c r="U22" s="13" t="str">
        <f t="shared" si="10"/>
        <v>66140</v>
      </c>
      <c r="V22" s="13" t="str">
        <f t="shared" si="11"/>
        <v>101</v>
      </c>
      <c r="W22" s="13" t="str">
        <f t="shared" si="12"/>
        <v>0</v>
      </c>
      <c r="X22" s="13" t="str">
        <f t="shared" si="13"/>
        <v>corporate auto</v>
      </c>
      <c r="Y22" s="13" t="str">
        <f t="shared" si="14"/>
        <v>four-door car</v>
      </c>
      <c r="Z22" s="13" t="str">
        <f t="shared" si="15"/>
        <v>484.8</v>
      </c>
    </row>
    <row r="23" spans="1:26" ht="42">
      <c r="A23" s="6" t="s">
        <v>46</v>
      </c>
      <c r="B23" s="6" t="s">
        <v>29</v>
      </c>
      <c r="C23" s="6" t="str">
        <f>VLOOKUP(B23,def!$G:$H,2,0)</f>
        <v>North West</v>
      </c>
      <c r="D23" s="6" t="s">
        <v>11</v>
      </c>
      <c r="E23" s="6" t="s">
        <v>27</v>
      </c>
      <c r="F23" s="5">
        <v>287205.13</v>
      </c>
      <c r="G23" s="6">
        <v>57749</v>
      </c>
      <c r="H23" s="6">
        <v>74</v>
      </c>
      <c r="I23" s="5">
        <v>0</v>
      </c>
      <c r="J23" s="6" t="s">
        <v>13</v>
      </c>
      <c r="K23" s="6" t="s">
        <v>20</v>
      </c>
      <c r="L23" s="11">
        <v>355.2</v>
      </c>
      <c r="M23" s="6" t="str">
        <f>VLOOKUP(A23,def!$A:$D,3,0)</f>
        <v>Branch</v>
      </c>
      <c r="N23" s="6" t="str">
        <f>VLOOKUP(A23,def!$A:$D,4,0)</f>
        <v>Medsize</v>
      </c>
      <c r="O23" s="12" t="str">
        <f t="shared" si="4"/>
        <v>zk25313</v>
      </c>
      <c r="P23" s="13" t="str">
        <f t="shared" si="5"/>
        <v>oregon</v>
      </c>
      <c r="Q23" s="13" t="str">
        <f t="shared" si="6"/>
        <v>north west</v>
      </c>
      <c r="R23" s="13" t="str">
        <f t="shared" si="7"/>
        <v>na</v>
      </c>
      <c r="S23" s="13" t="str">
        <f t="shared" si="8"/>
        <v>high school or below</v>
      </c>
      <c r="T23" s="13" t="str">
        <f t="shared" si="9"/>
        <v>287205.13</v>
      </c>
      <c r="U23" s="13" t="str">
        <f t="shared" si="10"/>
        <v>57749</v>
      </c>
      <c r="V23" s="13" t="str">
        <f t="shared" si="11"/>
        <v>74</v>
      </c>
      <c r="W23" s="13" t="str">
        <f t="shared" si="12"/>
        <v>0</v>
      </c>
      <c r="X23" s="13" t="str">
        <f t="shared" si="13"/>
        <v>personal auto</v>
      </c>
      <c r="Y23" s="13" t="str">
        <f t="shared" si="14"/>
        <v>two-door car</v>
      </c>
      <c r="Z23" s="13" t="str">
        <f t="shared" si="15"/>
        <v>355.2</v>
      </c>
    </row>
    <row r="24" spans="1:26" ht="28">
      <c r="A24" s="6" t="s">
        <v>47</v>
      </c>
      <c r="B24" s="6" t="s">
        <v>10</v>
      </c>
      <c r="C24" s="6" t="str">
        <f>VLOOKUP(B24,def!$G:$H,2,0)</f>
        <v>East</v>
      </c>
      <c r="D24" s="6" t="s">
        <v>23</v>
      </c>
      <c r="E24" s="6" t="s">
        <v>48</v>
      </c>
      <c r="F24" s="5">
        <v>617710.93000000005</v>
      </c>
      <c r="G24" s="6">
        <v>61040</v>
      </c>
      <c r="H24" s="6">
        <v>79</v>
      </c>
      <c r="I24" s="5">
        <v>1</v>
      </c>
      <c r="J24" s="6" t="s">
        <v>13</v>
      </c>
      <c r="K24" s="6" t="s">
        <v>20</v>
      </c>
      <c r="L24" s="11">
        <v>20.382876</v>
      </c>
      <c r="M24" s="6" t="str">
        <f>VLOOKUP(A24,def!$A:$D,3,0)</f>
        <v>Agent</v>
      </c>
      <c r="N24" s="6" t="str">
        <f>VLOOKUP(A24,def!$A:$D,4,0)</f>
        <v>Medsize</v>
      </c>
      <c r="O24" s="12" t="str">
        <f t="shared" si="4"/>
        <v>qk46697</v>
      </c>
      <c r="P24" s="13" t="str">
        <f t="shared" si="5"/>
        <v>washington</v>
      </c>
      <c r="Q24" s="13" t="str">
        <f t="shared" si="6"/>
        <v>east</v>
      </c>
      <c r="R24" s="13" t="str">
        <f t="shared" si="7"/>
        <v>m</v>
      </c>
      <c r="S24" s="13" t="str">
        <f t="shared" si="8"/>
        <v>bachelors</v>
      </c>
      <c r="T24" s="13" t="str">
        <f t="shared" si="9"/>
        <v>617710.93</v>
      </c>
      <c r="U24" s="13" t="str">
        <f t="shared" si="10"/>
        <v>61040</v>
      </c>
      <c r="V24" s="13" t="str">
        <f t="shared" si="11"/>
        <v>79</v>
      </c>
      <c r="W24" s="13" t="str">
        <f t="shared" si="12"/>
        <v>1</v>
      </c>
      <c r="X24" s="13" t="str">
        <f t="shared" si="13"/>
        <v>personal auto</v>
      </c>
      <c r="Y24" s="13" t="str">
        <f t="shared" si="14"/>
        <v>two-door car</v>
      </c>
      <c r="Z24" s="13" t="str">
        <f t="shared" si="15"/>
        <v>20.382876</v>
      </c>
    </row>
    <row r="25" spans="1:26" ht="28">
      <c r="A25" s="6" t="s">
        <v>49</v>
      </c>
      <c r="B25" s="6" t="s">
        <v>16</v>
      </c>
      <c r="C25" s="6" t="str">
        <f>VLOOKUP(B25,def!$G:$H,2,0)</f>
        <v>Central</v>
      </c>
      <c r="D25" s="6" t="s">
        <v>11</v>
      </c>
      <c r="E25" s="6" t="s">
        <v>48</v>
      </c>
      <c r="F25" s="5">
        <v>2412750.4</v>
      </c>
      <c r="G25" s="6">
        <v>14072</v>
      </c>
      <c r="H25" s="6">
        <v>71</v>
      </c>
      <c r="I25" s="5">
        <v>0</v>
      </c>
      <c r="J25" s="6" t="s">
        <v>13</v>
      </c>
      <c r="K25" s="6" t="s">
        <v>14</v>
      </c>
      <c r="L25" s="11">
        <v>511.2</v>
      </c>
      <c r="M25" s="6" t="str">
        <f>VLOOKUP(A25,def!$A:$D,3,0)</f>
        <v>Agent</v>
      </c>
      <c r="N25" s="6" t="str">
        <f>VLOOKUP(A25,def!$A:$D,4,0)</f>
        <v>Medsize</v>
      </c>
      <c r="O25" s="12" t="str">
        <f t="shared" si="4"/>
        <v>yh23384</v>
      </c>
      <c r="P25" s="13" t="str">
        <f t="shared" si="5"/>
        <v>arizona</v>
      </c>
      <c r="Q25" s="13" t="str">
        <f t="shared" si="6"/>
        <v>central</v>
      </c>
      <c r="R25" s="13" t="str">
        <f t="shared" si="7"/>
        <v>na</v>
      </c>
      <c r="S25" s="13" t="str">
        <f t="shared" si="8"/>
        <v>bachelors</v>
      </c>
      <c r="T25" s="13" t="str">
        <f t="shared" si="9"/>
        <v>2412750.4</v>
      </c>
      <c r="U25" s="13" t="str">
        <f t="shared" si="10"/>
        <v>14072</v>
      </c>
      <c r="V25" s="13" t="str">
        <f t="shared" si="11"/>
        <v>71</v>
      </c>
      <c r="W25" s="13" t="str">
        <f t="shared" si="12"/>
        <v>0</v>
      </c>
      <c r="X25" s="13" t="str">
        <f t="shared" si="13"/>
        <v>personal auto</v>
      </c>
      <c r="Y25" s="13" t="str">
        <f t="shared" si="14"/>
        <v>four-door car</v>
      </c>
      <c r="Z25" s="13" t="str">
        <f t="shared" si="15"/>
        <v>511.2</v>
      </c>
    </row>
    <row r="26" spans="1:26" ht="28">
      <c r="A26" s="6" t="s">
        <v>50</v>
      </c>
      <c r="B26" s="6" t="s">
        <v>19</v>
      </c>
      <c r="C26" s="6" t="str">
        <f>VLOOKUP(B26,def!$G:$H,2,0)</f>
        <v>Central</v>
      </c>
      <c r="D26" s="6" t="s">
        <v>11</v>
      </c>
      <c r="E26" s="6" t="s">
        <v>48</v>
      </c>
      <c r="F26" s="5">
        <v>245019.1</v>
      </c>
      <c r="G26" s="6">
        <v>0</v>
      </c>
      <c r="H26" s="6">
        <v>73</v>
      </c>
      <c r="I26" s="5">
        <v>3</v>
      </c>
      <c r="J26" s="6" t="s">
        <v>24</v>
      </c>
      <c r="K26" s="6" t="s">
        <v>14</v>
      </c>
      <c r="L26" s="11">
        <v>554.37676299999998</v>
      </c>
      <c r="M26" s="6" t="str">
        <f>VLOOKUP(A26,def!$A:$D,3,0)</f>
        <v>Branch</v>
      </c>
      <c r="N26" s="6" t="str">
        <f>VLOOKUP(A26,def!$A:$D,4,0)</f>
        <v>Medsize</v>
      </c>
      <c r="O26" s="12" t="str">
        <f t="shared" si="4"/>
        <v>tz98966</v>
      </c>
      <c r="P26" s="13" t="str">
        <f t="shared" si="5"/>
        <v>nevada</v>
      </c>
      <c r="Q26" s="13" t="str">
        <f t="shared" si="6"/>
        <v>central</v>
      </c>
      <c r="R26" s="13" t="str">
        <f t="shared" si="7"/>
        <v>na</v>
      </c>
      <c r="S26" s="13" t="str">
        <f t="shared" si="8"/>
        <v>bachelors</v>
      </c>
      <c r="T26" s="13" t="str">
        <f t="shared" si="9"/>
        <v>245019.1</v>
      </c>
      <c r="U26" s="13" t="str">
        <f t="shared" si="10"/>
        <v>0</v>
      </c>
      <c r="V26" s="13" t="str">
        <f t="shared" si="11"/>
        <v>73</v>
      </c>
      <c r="W26" s="13" t="str">
        <f t="shared" si="12"/>
        <v>3</v>
      </c>
      <c r="X26" s="13" t="str">
        <f t="shared" si="13"/>
        <v>corporate auto</v>
      </c>
      <c r="Y26" s="13" t="str">
        <f t="shared" si="14"/>
        <v>four-door car</v>
      </c>
      <c r="Z26" s="13" t="str">
        <f t="shared" si="15"/>
        <v>554.376763</v>
      </c>
    </row>
    <row r="27" spans="1:26" ht="28">
      <c r="A27" s="6" t="s">
        <v>51</v>
      </c>
      <c r="B27" s="6" t="s">
        <v>22</v>
      </c>
      <c r="C27" s="6" t="str">
        <f>VLOOKUP(B27,def!$G:$H,2,0)</f>
        <v>West</v>
      </c>
      <c r="D27" s="6" t="s">
        <v>11</v>
      </c>
      <c r="E27" s="6" t="s">
        <v>48</v>
      </c>
      <c r="F27" s="5">
        <v>239210.79</v>
      </c>
      <c r="G27" s="6">
        <v>17870</v>
      </c>
      <c r="H27" s="6">
        <v>61</v>
      </c>
      <c r="I27" s="5">
        <v>0</v>
      </c>
      <c r="J27" s="6" t="s">
        <v>24</v>
      </c>
      <c r="K27" s="6" t="s">
        <v>14</v>
      </c>
      <c r="L27" s="11">
        <v>439.2</v>
      </c>
      <c r="M27" s="6" t="str">
        <f>VLOOKUP(A27,def!$A:$D,3,0)</f>
        <v>Branch</v>
      </c>
      <c r="N27" s="6" t="str">
        <f>VLOOKUP(A27,def!$A:$D,4,0)</f>
        <v>Medsize</v>
      </c>
      <c r="O27" s="12" t="str">
        <f t="shared" si="4"/>
        <v>hm55802</v>
      </c>
      <c r="P27" s="13" t="str">
        <f t="shared" si="5"/>
        <v>california</v>
      </c>
      <c r="Q27" s="13" t="str">
        <f t="shared" si="6"/>
        <v>west</v>
      </c>
      <c r="R27" s="13" t="str">
        <f t="shared" si="7"/>
        <v>na</v>
      </c>
      <c r="S27" s="13" t="str">
        <f t="shared" si="8"/>
        <v>bachelors</v>
      </c>
      <c r="T27" s="13" t="str">
        <f t="shared" si="9"/>
        <v>239210.79</v>
      </c>
      <c r="U27" s="13" t="str">
        <f t="shared" si="10"/>
        <v>17870</v>
      </c>
      <c r="V27" s="13" t="str">
        <f t="shared" si="11"/>
        <v>61</v>
      </c>
      <c r="W27" s="13" t="str">
        <f t="shared" si="12"/>
        <v>0</v>
      </c>
      <c r="X27" s="13" t="str">
        <f t="shared" si="13"/>
        <v>corporate auto</v>
      </c>
      <c r="Y27" s="13" t="str">
        <f t="shared" si="14"/>
        <v>four-door car</v>
      </c>
      <c r="Z27" s="13" t="str">
        <f t="shared" si="15"/>
        <v>439.2</v>
      </c>
    </row>
    <row r="28" spans="1:26" ht="28">
      <c r="A28" s="6" t="s">
        <v>52</v>
      </c>
      <c r="B28" s="6" t="s">
        <v>29</v>
      </c>
      <c r="C28" s="6" t="str">
        <f>VLOOKUP(B28,def!$G:$H,2,0)</f>
        <v>North West</v>
      </c>
      <c r="D28" s="6" t="s">
        <v>11</v>
      </c>
      <c r="E28" s="6" t="s">
        <v>31</v>
      </c>
      <c r="F28" s="5">
        <v>580206.6</v>
      </c>
      <c r="G28" s="6">
        <v>97541</v>
      </c>
      <c r="H28" s="6">
        <v>72</v>
      </c>
      <c r="I28" s="5">
        <v>0</v>
      </c>
      <c r="J28" s="6" t="s">
        <v>13</v>
      </c>
      <c r="K28" s="6" t="s">
        <v>14</v>
      </c>
      <c r="L28" s="11">
        <v>389.18500599999999</v>
      </c>
      <c r="M28" s="6" t="str">
        <f>VLOOKUP(A28,def!$A:$D,3,0)</f>
        <v>Call Center</v>
      </c>
      <c r="N28" s="6" t="str">
        <f>VLOOKUP(A28,def!$A:$D,4,0)</f>
        <v>Large</v>
      </c>
      <c r="O28" s="12" t="str">
        <f t="shared" si="4"/>
        <v>fs42516</v>
      </c>
      <c r="P28" s="13" t="str">
        <f t="shared" si="5"/>
        <v>oregon</v>
      </c>
      <c r="Q28" s="13" t="str">
        <f t="shared" si="6"/>
        <v>north west</v>
      </c>
      <c r="R28" s="13" t="str">
        <f t="shared" si="7"/>
        <v>na</v>
      </c>
      <c r="S28" s="13" t="str">
        <f t="shared" si="8"/>
        <v>college</v>
      </c>
      <c r="T28" s="13" t="str">
        <f t="shared" si="9"/>
        <v>580206.6</v>
      </c>
      <c r="U28" s="13" t="str">
        <f t="shared" si="10"/>
        <v>97541</v>
      </c>
      <c r="V28" s="13" t="str">
        <f t="shared" si="11"/>
        <v>72</v>
      </c>
      <c r="W28" s="13" t="str">
        <f t="shared" si="12"/>
        <v>0</v>
      </c>
      <c r="X28" s="13" t="str">
        <f t="shared" si="13"/>
        <v>personal auto</v>
      </c>
      <c r="Y28" s="13" t="str">
        <f t="shared" si="14"/>
        <v>four-door car</v>
      </c>
      <c r="Z28" s="13" t="str">
        <f t="shared" si="15"/>
        <v>389.185006</v>
      </c>
    </row>
    <row r="29" spans="1:26" ht="28">
      <c r="A29" s="6" t="s">
        <v>53</v>
      </c>
      <c r="B29" s="6" t="s">
        <v>22</v>
      </c>
      <c r="C29" s="6" t="str">
        <f>VLOOKUP(B29,def!$G:$H,2,0)</f>
        <v>West</v>
      </c>
      <c r="D29" s="6" t="s">
        <v>11</v>
      </c>
      <c r="E29" s="6" t="s">
        <v>48</v>
      </c>
      <c r="F29" s="5">
        <v>394637.21</v>
      </c>
      <c r="G29" s="6">
        <v>0</v>
      </c>
      <c r="H29" s="6">
        <v>111</v>
      </c>
      <c r="I29" s="5">
        <v>0</v>
      </c>
      <c r="J29" s="6" t="s">
        <v>13</v>
      </c>
      <c r="K29" s="6" t="s">
        <v>14</v>
      </c>
      <c r="L29" s="11">
        <v>799.2</v>
      </c>
      <c r="M29" s="6" t="str">
        <f>VLOOKUP(A29,def!$A:$D,3,0)</f>
        <v>Agent</v>
      </c>
      <c r="N29" s="6" t="str">
        <f>VLOOKUP(A29,def!$A:$D,4,0)</f>
        <v>Small</v>
      </c>
      <c r="O29" s="12" t="str">
        <f t="shared" si="4"/>
        <v>us89481</v>
      </c>
      <c r="P29" s="13" t="str">
        <f t="shared" si="5"/>
        <v>california</v>
      </c>
      <c r="Q29" s="13" t="str">
        <f t="shared" si="6"/>
        <v>west</v>
      </c>
      <c r="R29" s="13" t="str">
        <f t="shared" si="7"/>
        <v>na</v>
      </c>
      <c r="S29" s="13" t="str">
        <f t="shared" si="8"/>
        <v>bachelors</v>
      </c>
      <c r="T29" s="13" t="str">
        <f t="shared" si="9"/>
        <v>394637.21</v>
      </c>
      <c r="U29" s="13" t="str">
        <f t="shared" si="10"/>
        <v>0</v>
      </c>
      <c r="V29" s="13" t="str">
        <f t="shared" si="11"/>
        <v>111</v>
      </c>
      <c r="W29" s="13" t="str">
        <f t="shared" si="12"/>
        <v>0</v>
      </c>
      <c r="X29" s="13" t="str">
        <f t="shared" si="13"/>
        <v>personal auto</v>
      </c>
      <c r="Y29" s="13" t="str">
        <f t="shared" si="14"/>
        <v>four-door car</v>
      </c>
      <c r="Z29" s="13" t="str">
        <f t="shared" si="15"/>
        <v>799.2</v>
      </c>
    </row>
    <row r="30" spans="1:26" ht="28">
      <c r="A30" s="6" t="s">
        <v>54</v>
      </c>
      <c r="B30" s="6" t="s">
        <v>10</v>
      </c>
      <c r="C30" s="6" t="str">
        <f>VLOOKUP(B30,def!$G:$H,2,0)</f>
        <v>East</v>
      </c>
      <c r="D30" s="6" t="s">
        <v>23</v>
      </c>
      <c r="E30" s="6" t="s">
        <v>31</v>
      </c>
      <c r="F30" s="5">
        <v>916206.32</v>
      </c>
      <c r="G30" s="6">
        <v>29723</v>
      </c>
      <c r="H30" s="6">
        <v>80</v>
      </c>
      <c r="I30" s="5">
        <v>0</v>
      </c>
      <c r="J30" s="6" t="s">
        <v>13</v>
      </c>
      <c r="K30" s="6" t="s">
        <v>14</v>
      </c>
      <c r="L30" s="11">
        <v>20.985105000000001</v>
      </c>
      <c r="M30" s="6" t="str">
        <f>VLOOKUP(A30,def!$A:$D,3,0)</f>
        <v>Call Center</v>
      </c>
      <c r="N30" s="6" t="str">
        <f>VLOOKUP(A30,def!$A:$D,4,0)</f>
        <v>Medsize</v>
      </c>
      <c r="O30" s="12" t="str">
        <f t="shared" si="4"/>
        <v>hs14476</v>
      </c>
      <c r="P30" s="13" t="str">
        <f t="shared" si="5"/>
        <v>washington</v>
      </c>
      <c r="Q30" s="13" t="str">
        <f t="shared" si="6"/>
        <v>east</v>
      </c>
      <c r="R30" s="13" t="str">
        <f t="shared" si="7"/>
        <v>m</v>
      </c>
      <c r="S30" s="13" t="str">
        <f t="shared" si="8"/>
        <v>college</v>
      </c>
      <c r="T30" s="13" t="str">
        <f t="shared" si="9"/>
        <v>916206.32</v>
      </c>
      <c r="U30" s="13" t="str">
        <f t="shared" si="10"/>
        <v>29723</v>
      </c>
      <c r="V30" s="13" t="str">
        <f t="shared" si="11"/>
        <v>80</v>
      </c>
      <c r="W30" s="13" t="str">
        <f t="shared" si="12"/>
        <v>0</v>
      </c>
      <c r="X30" s="13" t="str">
        <f t="shared" si="13"/>
        <v>personal auto</v>
      </c>
      <c r="Y30" s="13" t="str">
        <f t="shared" si="14"/>
        <v>four-door car</v>
      </c>
      <c r="Z30" s="13" t="str">
        <f t="shared" si="15"/>
        <v>20.985105</v>
      </c>
    </row>
    <row r="31" spans="1:26" ht="28">
      <c r="A31" s="6" t="s">
        <v>55</v>
      </c>
      <c r="B31" s="6" t="s">
        <v>16</v>
      </c>
      <c r="C31" s="6" t="str">
        <f>VLOOKUP(B31,def!$G:$H,2,0)</f>
        <v>Central</v>
      </c>
      <c r="D31" s="6" t="s">
        <v>11</v>
      </c>
      <c r="E31" s="6" t="s">
        <v>31</v>
      </c>
      <c r="F31" s="5">
        <v>1290256.01</v>
      </c>
      <c r="G31" s="6">
        <v>86584</v>
      </c>
      <c r="H31" s="6">
        <v>111</v>
      </c>
      <c r="I31" s="5">
        <v>2</v>
      </c>
      <c r="J31" s="6" t="s">
        <v>13</v>
      </c>
      <c r="K31" s="6" t="s">
        <v>14</v>
      </c>
      <c r="L31" s="11">
        <v>532.79999999999995</v>
      </c>
      <c r="M31" s="6" t="str">
        <f>VLOOKUP(A31,def!$A:$D,3,0)</f>
        <v>Call Center</v>
      </c>
      <c r="N31" s="6" t="str">
        <f>VLOOKUP(A31,def!$A:$D,4,0)</f>
        <v>Large</v>
      </c>
      <c r="O31" s="12" t="str">
        <f t="shared" si="4"/>
        <v>ge62437</v>
      </c>
      <c r="P31" s="13" t="str">
        <f t="shared" si="5"/>
        <v>arizona</v>
      </c>
      <c r="Q31" s="13" t="str">
        <f t="shared" si="6"/>
        <v>central</v>
      </c>
      <c r="R31" s="13" t="str">
        <f t="shared" si="7"/>
        <v>na</v>
      </c>
      <c r="S31" s="13" t="str">
        <f t="shared" si="8"/>
        <v>college</v>
      </c>
      <c r="T31" s="13" t="str">
        <f t="shared" si="9"/>
        <v>1290256.01</v>
      </c>
      <c r="U31" s="13" t="str">
        <f t="shared" si="10"/>
        <v>86584</v>
      </c>
      <c r="V31" s="13" t="str">
        <f t="shared" si="11"/>
        <v>111</v>
      </c>
      <c r="W31" s="13" t="str">
        <f t="shared" si="12"/>
        <v>2</v>
      </c>
      <c r="X31" s="13" t="str">
        <f t="shared" si="13"/>
        <v>personal auto</v>
      </c>
      <c r="Y31" s="13" t="str">
        <f t="shared" si="14"/>
        <v>four-door car</v>
      </c>
      <c r="Z31" s="13" t="str">
        <f t="shared" si="15"/>
        <v>532.8</v>
      </c>
    </row>
    <row r="32" spans="1:26" ht="28">
      <c r="A32" s="6" t="s">
        <v>56</v>
      </c>
      <c r="B32" s="6" t="s">
        <v>29</v>
      </c>
      <c r="C32" s="6" t="str">
        <f>VLOOKUP(B32,def!$G:$H,2,0)</f>
        <v>North West</v>
      </c>
      <c r="D32" s="6" t="s">
        <v>11</v>
      </c>
      <c r="E32" s="6" t="s">
        <v>12</v>
      </c>
      <c r="F32" s="5">
        <v>323536.05</v>
      </c>
      <c r="G32" s="6">
        <v>75690</v>
      </c>
      <c r="H32" s="6">
        <v>80</v>
      </c>
      <c r="I32" s="5">
        <v>1</v>
      </c>
      <c r="J32" s="6" t="s">
        <v>13</v>
      </c>
      <c r="K32" s="6" t="s">
        <v>14</v>
      </c>
      <c r="L32" s="11">
        <v>384</v>
      </c>
      <c r="M32" s="6" t="str">
        <f>VLOOKUP(A32,def!$A:$D,3,0)</f>
        <v>Branch</v>
      </c>
      <c r="N32" s="6" t="str">
        <f>VLOOKUP(A32,def!$A:$D,4,0)</f>
        <v>Small</v>
      </c>
      <c r="O32" s="12" t="str">
        <f t="shared" si="4"/>
        <v>ej77678</v>
      </c>
      <c r="P32" s="13" t="str">
        <f t="shared" si="5"/>
        <v>oregon</v>
      </c>
      <c r="Q32" s="13" t="str">
        <f t="shared" si="6"/>
        <v>north west</v>
      </c>
      <c r="R32" s="13" t="str">
        <f t="shared" si="7"/>
        <v>na</v>
      </c>
      <c r="S32" s="13" t="str">
        <f t="shared" si="8"/>
        <v>master</v>
      </c>
      <c r="T32" s="13" t="str">
        <f t="shared" si="9"/>
        <v>323536.05</v>
      </c>
      <c r="U32" s="13" t="str">
        <f t="shared" si="10"/>
        <v>75690</v>
      </c>
      <c r="V32" s="13" t="str">
        <f t="shared" si="11"/>
        <v>80</v>
      </c>
      <c r="W32" s="13" t="str">
        <f t="shared" si="12"/>
        <v>1</v>
      </c>
      <c r="X32" s="13" t="str">
        <f t="shared" si="13"/>
        <v>personal auto</v>
      </c>
      <c r="Y32" s="13" t="str">
        <f t="shared" si="14"/>
        <v>four-door car</v>
      </c>
      <c r="Z32" s="13" t="str">
        <f t="shared" si="15"/>
        <v>384</v>
      </c>
    </row>
    <row r="33" spans="1:26" ht="28">
      <c r="A33" s="6" t="s">
        <v>57</v>
      </c>
      <c r="B33" s="6" t="s">
        <v>16</v>
      </c>
      <c r="C33" s="6" t="str">
        <f>VLOOKUP(B33,def!$G:$H,2,0)</f>
        <v>Central</v>
      </c>
      <c r="D33" s="6" t="s">
        <v>11</v>
      </c>
      <c r="E33" s="6" t="s">
        <v>31</v>
      </c>
      <c r="F33" s="5">
        <v>245458.35</v>
      </c>
      <c r="G33" s="6">
        <v>23158</v>
      </c>
      <c r="H33" s="6">
        <v>63</v>
      </c>
      <c r="I33" s="5">
        <v>1</v>
      </c>
      <c r="J33" s="6" t="s">
        <v>13</v>
      </c>
      <c r="K33" s="6" t="s">
        <v>14</v>
      </c>
      <c r="L33" s="11">
        <v>322.29404299999999</v>
      </c>
      <c r="M33" s="6" t="str">
        <f>VLOOKUP(A33,def!$A:$D,3,0)</f>
        <v>Call Center</v>
      </c>
      <c r="N33" s="6" t="str">
        <f>VLOOKUP(A33,def!$A:$D,4,0)</f>
        <v>Small</v>
      </c>
      <c r="O33" s="12" t="str">
        <f t="shared" si="4"/>
        <v>sv85652</v>
      </c>
      <c r="P33" s="13" t="str">
        <f t="shared" si="5"/>
        <v>arizona</v>
      </c>
      <c r="Q33" s="13" t="str">
        <f t="shared" si="6"/>
        <v>central</v>
      </c>
      <c r="R33" s="13" t="str">
        <f t="shared" si="7"/>
        <v>na</v>
      </c>
      <c r="S33" s="13" t="str">
        <f t="shared" si="8"/>
        <v>college</v>
      </c>
      <c r="T33" s="13" t="str">
        <f t="shared" si="9"/>
        <v>245458.35</v>
      </c>
      <c r="U33" s="13" t="str">
        <f t="shared" si="10"/>
        <v>23158</v>
      </c>
      <c r="V33" s="13" t="str">
        <f t="shared" si="11"/>
        <v>63</v>
      </c>
      <c r="W33" s="13" t="str">
        <f t="shared" si="12"/>
        <v>1</v>
      </c>
      <c r="X33" s="13" t="str">
        <f t="shared" si="13"/>
        <v>personal auto</v>
      </c>
      <c r="Y33" s="13" t="str">
        <f t="shared" si="14"/>
        <v>four-door car</v>
      </c>
      <c r="Z33" s="13" t="str">
        <f t="shared" si="15"/>
        <v>322.294043</v>
      </c>
    </row>
    <row r="34" spans="1:26" ht="42">
      <c r="A34" s="6" t="s">
        <v>58</v>
      </c>
      <c r="B34" s="6" t="s">
        <v>19</v>
      </c>
      <c r="C34" s="6" t="str">
        <f>VLOOKUP(B34,def!$G:$H,2,0)</f>
        <v>Central</v>
      </c>
      <c r="D34" s="6" t="s">
        <v>11</v>
      </c>
      <c r="E34" s="6" t="s">
        <v>27</v>
      </c>
      <c r="F34" s="5">
        <v>1897545.61</v>
      </c>
      <c r="G34" s="6">
        <v>65999</v>
      </c>
      <c r="H34" s="6">
        <v>237</v>
      </c>
      <c r="I34" s="5">
        <v>0</v>
      </c>
      <c r="J34" s="6" t="s">
        <v>24</v>
      </c>
      <c r="K34" s="6" t="s">
        <v>59</v>
      </c>
      <c r="L34" s="11">
        <v>615.92776900000001</v>
      </c>
      <c r="M34" s="6" t="str">
        <f>VLOOKUP(A34,def!$A:$D,3,0)</f>
        <v>Agent</v>
      </c>
      <c r="N34" s="6" t="str">
        <f>VLOOKUP(A34,def!$A:$D,4,0)</f>
        <v>Medsize</v>
      </c>
      <c r="O34" s="12" t="str">
        <f t="shared" si="4"/>
        <v>ul64533</v>
      </c>
      <c r="P34" s="13" t="str">
        <f t="shared" si="5"/>
        <v>nevada</v>
      </c>
      <c r="Q34" s="13" t="str">
        <f t="shared" si="6"/>
        <v>central</v>
      </c>
      <c r="R34" s="13" t="str">
        <f t="shared" si="7"/>
        <v>na</v>
      </c>
      <c r="S34" s="13" t="str">
        <f t="shared" si="8"/>
        <v>high school or below</v>
      </c>
      <c r="T34" s="13" t="str">
        <f t="shared" si="9"/>
        <v>1897545.61</v>
      </c>
      <c r="U34" s="13" t="str">
        <f t="shared" si="10"/>
        <v>65999</v>
      </c>
      <c r="V34" s="13" t="str">
        <f t="shared" si="11"/>
        <v>237</v>
      </c>
      <c r="W34" s="13" t="str">
        <f t="shared" si="12"/>
        <v>0</v>
      </c>
      <c r="X34" s="13" t="str">
        <f t="shared" si="13"/>
        <v>corporate auto</v>
      </c>
      <c r="Y34" s="13" t="str">
        <f t="shared" si="14"/>
        <v>luxury suv</v>
      </c>
      <c r="Z34" s="13" t="str">
        <f t="shared" si="15"/>
        <v>615.927769</v>
      </c>
    </row>
    <row r="35" spans="1:26" ht="28">
      <c r="A35" s="6" t="s">
        <v>60</v>
      </c>
      <c r="B35" s="6" t="s">
        <v>22</v>
      </c>
      <c r="C35" s="6" t="str">
        <f>VLOOKUP(B35,def!$G:$H,2,0)</f>
        <v>West</v>
      </c>
      <c r="D35" s="6" t="s">
        <v>11</v>
      </c>
      <c r="E35" s="6" t="s">
        <v>48</v>
      </c>
      <c r="F35" s="5">
        <v>471532.13</v>
      </c>
      <c r="G35" s="6">
        <v>0</v>
      </c>
      <c r="H35" s="6">
        <v>65</v>
      </c>
      <c r="I35" s="5">
        <v>0</v>
      </c>
      <c r="J35" s="6" t="s">
        <v>13</v>
      </c>
      <c r="K35" s="6" t="s">
        <v>14</v>
      </c>
      <c r="L35" s="11">
        <v>308.15089</v>
      </c>
      <c r="M35" s="6" t="str">
        <f>VLOOKUP(A35,def!$A:$D,3,0)</f>
        <v>Call Center</v>
      </c>
      <c r="N35" s="6" t="str">
        <f>VLOOKUP(A35,def!$A:$D,4,0)</f>
        <v>Medsize</v>
      </c>
      <c r="O35" s="12" t="str">
        <f t="shared" si="4"/>
        <v>pf41800</v>
      </c>
      <c r="P35" s="13" t="str">
        <f t="shared" si="5"/>
        <v>california</v>
      </c>
      <c r="Q35" s="13" t="str">
        <f t="shared" si="6"/>
        <v>west</v>
      </c>
      <c r="R35" s="13" t="str">
        <f t="shared" si="7"/>
        <v>na</v>
      </c>
      <c r="S35" s="13" t="str">
        <f t="shared" si="8"/>
        <v>bachelors</v>
      </c>
      <c r="T35" s="13" t="str">
        <f t="shared" si="9"/>
        <v>471532.13</v>
      </c>
      <c r="U35" s="13" t="str">
        <f t="shared" si="10"/>
        <v>0</v>
      </c>
      <c r="V35" s="13" t="str">
        <f t="shared" si="11"/>
        <v>65</v>
      </c>
      <c r="W35" s="13" t="str">
        <f t="shared" si="12"/>
        <v>0</v>
      </c>
      <c r="X35" s="13" t="str">
        <f t="shared" si="13"/>
        <v>personal auto</v>
      </c>
      <c r="Y35" s="13" t="str">
        <f t="shared" si="14"/>
        <v>four-door car</v>
      </c>
      <c r="Z35" s="13" t="str">
        <f t="shared" si="15"/>
        <v>308.15089</v>
      </c>
    </row>
    <row r="36" spans="1:26" ht="28">
      <c r="A36" s="6" t="s">
        <v>61</v>
      </c>
      <c r="B36" s="6" t="s">
        <v>10</v>
      </c>
      <c r="C36" s="6" t="str">
        <f>VLOOKUP(B36,def!$G:$H,2,0)</f>
        <v>East</v>
      </c>
      <c r="D36" s="6" t="s">
        <v>17</v>
      </c>
      <c r="E36" s="6" t="s">
        <v>31</v>
      </c>
      <c r="F36" s="5">
        <v>473787.17</v>
      </c>
      <c r="G36" s="6">
        <v>0</v>
      </c>
      <c r="H36" s="6">
        <v>130</v>
      </c>
      <c r="I36" s="5">
        <v>0</v>
      </c>
      <c r="J36" s="6" t="s">
        <v>13</v>
      </c>
      <c r="K36" s="6" t="s">
        <v>25</v>
      </c>
      <c r="L36" s="11">
        <v>23.820157999999999</v>
      </c>
      <c r="M36" s="6" t="str">
        <f>VLOOKUP(A36,def!$A:$D,3,0)</f>
        <v>Branch</v>
      </c>
      <c r="N36" s="6" t="str">
        <f>VLOOKUP(A36,def!$A:$D,4,0)</f>
        <v>Medsize</v>
      </c>
      <c r="O36" s="12" t="str">
        <f t="shared" si="4"/>
        <v>hd95276</v>
      </c>
      <c r="P36" s="13" t="str">
        <f t="shared" si="5"/>
        <v>washington</v>
      </c>
      <c r="Q36" s="13" t="str">
        <f t="shared" si="6"/>
        <v>east</v>
      </c>
      <c r="R36" s="13" t="str">
        <f t="shared" si="7"/>
        <v>f</v>
      </c>
      <c r="S36" s="13" t="str">
        <f t="shared" si="8"/>
        <v>college</v>
      </c>
      <c r="T36" s="13" t="str">
        <f t="shared" si="9"/>
        <v>473787.17</v>
      </c>
      <c r="U36" s="13" t="str">
        <f t="shared" si="10"/>
        <v>0</v>
      </c>
      <c r="V36" s="13" t="str">
        <f t="shared" si="11"/>
        <v>130</v>
      </c>
      <c r="W36" s="13" t="str">
        <f t="shared" si="12"/>
        <v>0</v>
      </c>
      <c r="X36" s="13" t="str">
        <f t="shared" si="13"/>
        <v>personal auto</v>
      </c>
      <c r="Y36" s="13" t="str">
        <f t="shared" si="14"/>
        <v>suv</v>
      </c>
      <c r="Z36" s="13" t="str">
        <f t="shared" si="15"/>
        <v>23.820158</v>
      </c>
    </row>
    <row r="37" spans="1:26" ht="28">
      <c r="A37" s="6" t="s">
        <v>62</v>
      </c>
      <c r="B37" s="6" t="s">
        <v>29</v>
      </c>
      <c r="C37" s="6" t="str">
        <f>VLOOKUP(B37,def!$G:$H,2,0)</f>
        <v>North West</v>
      </c>
      <c r="D37" s="6" t="s">
        <v>11</v>
      </c>
      <c r="E37" s="6" t="s">
        <v>48</v>
      </c>
      <c r="F37" s="5">
        <v>493291.63</v>
      </c>
      <c r="G37" s="6">
        <v>37260</v>
      </c>
      <c r="H37" s="6">
        <v>62</v>
      </c>
      <c r="I37" s="5">
        <v>0</v>
      </c>
      <c r="J37" s="6" t="s">
        <v>24</v>
      </c>
      <c r="K37" s="6" t="s">
        <v>14</v>
      </c>
      <c r="L37" s="11">
        <v>15.437681</v>
      </c>
      <c r="M37" s="6" t="str">
        <f>VLOOKUP(A37,def!$A:$D,3,0)</f>
        <v>Web</v>
      </c>
      <c r="N37" s="6" t="str">
        <f>VLOOKUP(A37,def!$A:$D,4,0)</f>
        <v>Medsize</v>
      </c>
      <c r="O37" s="12" t="str">
        <f t="shared" si="4"/>
        <v>sk67821</v>
      </c>
      <c r="P37" s="13" t="str">
        <f t="shared" si="5"/>
        <v>oregon</v>
      </c>
      <c r="Q37" s="13" t="str">
        <f t="shared" si="6"/>
        <v>north west</v>
      </c>
      <c r="R37" s="13" t="str">
        <f t="shared" si="7"/>
        <v>na</v>
      </c>
      <c r="S37" s="13" t="str">
        <f t="shared" si="8"/>
        <v>bachelors</v>
      </c>
      <c r="T37" s="13" t="str">
        <f t="shared" si="9"/>
        <v>493291.63</v>
      </c>
      <c r="U37" s="13" t="str">
        <f t="shared" si="10"/>
        <v>37260</v>
      </c>
      <c r="V37" s="13" t="str">
        <f t="shared" si="11"/>
        <v>62</v>
      </c>
      <c r="W37" s="13" t="str">
        <f t="shared" si="12"/>
        <v>0</v>
      </c>
      <c r="X37" s="13" t="str">
        <f t="shared" si="13"/>
        <v>corporate auto</v>
      </c>
      <c r="Y37" s="13" t="str">
        <f t="shared" si="14"/>
        <v>four-door car</v>
      </c>
      <c r="Z37" s="13" t="str">
        <f t="shared" si="15"/>
        <v>15.437681</v>
      </c>
    </row>
    <row r="38" spans="1:26" ht="42">
      <c r="A38" s="6" t="s">
        <v>63</v>
      </c>
      <c r="B38" s="6" t="s">
        <v>16</v>
      </c>
      <c r="C38" s="6" t="str">
        <f>VLOOKUP(B38,def!$G:$H,2,0)</f>
        <v>Central</v>
      </c>
      <c r="D38" s="6" t="s">
        <v>11</v>
      </c>
      <c r="E38" s="6" t="s">
        <v>27</v>
      </c>
      <c r="F38" s="5">
        <v>574422.97</v>
      </c>
      <c r="G38" s="6">
        <v>68987</v>
      </c>
      <c r="H38" s="6">
        <v>71</v>
      </c>
      <c r="I38" s="5">
        <v>0</v>
      </c>
      <c r="J38" s="6" t="s">
        <v>13</v>
      </c>
      <c r="K38" s="6" t="s">
        <v>14</v>
      </c>
      <c r="L38" s="11">
        <v>204.47514699999999</v>
      </c>
      <c r="M38" s="6" t="str">
        <f>VLOOKUP(A38,def!$A:$D,3,0)</f>
        <v>Branch</v>
      </c>
      <c r="N38" s="6" t="str">
        <f>VLOOKUP(A38,def!$A:$D,4,0)</f>
        <v>Medsize</v>
      </c>
      <c r="O38" s="12" t="str">
        <f t="shared" si="4"/>
        <v>yv55495</v>
      </c>
      <c r="P38" s="13" t="str">
        <f t="shared" si="5"/>
        <v>arizona</v>
      </c>
      <c r="Q38" s="13" t="str">
        <f t="shared" si="6"/>
        <v>central</v>
      </c>
      <c r="R38" s="13" t="str">
        <f t="shared" si="7"/>
        <v>na</v>
      </c>
      <c r="S38" s="13" t="str">
        <f t="shared" si="8"/>
        <v>high school or below</v>
      </c>
      <c r="T38" s="13" t="str">
        <f t="shared" si="9"/>
        <v>574422.97</v>
      </c>
      <c r="U38" s="13" t="str">
        <f t="shared" si="10"/>
        <v>68987</v>
      </c>
      <c r="V38" s="13" t="str">
        <f t="shared" si="11"/>
        <v>71</v>
      </c>
      <c r="W38" s="13" t="str">
        <f t="shared" si="12"/>
        <v>0</v>
      </c>
      <c r="X38" s="13" t="str">
        <f t="shared" si="13"/>
        <v>personal auto</v>
      </c>
      <c r="Y38" s="13" t="str">
        <f t="shared" si="14"/>
        <v>four-door car</v>
      </c>
      <c r="Z38" s="13" t="str">
        <f t="shared" si="15"/>
        <v>204.475147</v>
      </c>
    </row>
    <row r="39" spans="1:26" ht="28">
      <c r="A39" s="6" t="s">
        <v>64</v>
      </c>
      <c r="B39" s="6" t="s">
        <v>22</v>
      </c>
      <c r="C39" s="6" t="str">
        <f>VLOOKUP(B39,def!$G:$H,2,0)</f>
        <v>West</v>
      </c>
      <c r="D39" s="6" t="s">
        <v>11</v>
      </c>
      <c r="E39" s="6" t="s">
        <v>48</v>
      </c>
      <c r="F39" s="5">
        <v>1389173.57</v>
      </c>
      <c r="G39" s="6">
        <v>42305</v>
      </c>
      <c r="H39" s="6">
        <v>117</v>
      </c>
      <c r="I39" s="5">
        <v>0</v>
      </c>
      <c r="J39" s="6" t="s">
        <v>13</v>
      </c>
      <c r="K39" s="6" t="s">
        <v>14</v>
      </c>
      <c r="L39" s="11">
        <v>561.6</v>
      </c>
      <c r="M39" s="6" t="str">
        <f>VLOOKUP(A39,def!$A:$D,3,0)</f>
        <v>Agent</v>
      </c>
      <c r="N39" s="6" t="str">
        <f>VLOOKUP(A39,def!$A:$D,4,0)</f>
        <v>Small</v>
      </c>
      <c r="O39" s="12" t="str">
        <f t="shared" si="4"/>
        <v>ky38074</v>
      </c>
      <c r="P39" s="13" t="str">
        <f t="shared" si="5"/>
        <v>california</v>
      </c>
      <c r="Q39" s="13" t="str">
        <f t="shared" si="6"/>
        <v>west</v>
      </c>
      <c r="R39" s="13" t="str">
        <f t="shared" si="7"/>
        <v>na</v>
      </c>
      <c r="S39" s="13" t="str">
        <f t="shared" si="8"/>
        <v>bachelors</v>
      </c>
      <c r="T39" s="13" t="str">
        <f t="shared" si="9"/>
        <v>1389173.57</v>
      </c>
      <c r="U39" s="13" t="str">
        <f t="shared" si="10"/>
        <v>42305</v>
      </c>
      <c r="V39" s="13" t="str">
        <f t="shared" si="11"/>
        <v>117</v>
      </c>
      <c r="W39" s="13" t="str">
        <f t="shared" si="12"/>
        <v>0</v>
      </c>
      <c r="X39" s="13" t="str">
        <f t="shared" si="13"/>
        <v>personal auto</v>
      </c>
      <c r="Y39" s="13" t="str">
        <f t="shared" si="14"/>
        <v>four-door car</v>
      </c>
      <c r="Z39" s="13" t="str">
        <f t="shared" si="15"/>
        <v>561.6</v>
      </c>
    </row>
    <row r="40" spans="1:26" ht="28">
      <c r="A40" s="6" t="s">
        <v>65</v>
      </c>
      <c r="B40" s="6" t="s">
        <v>29</v>
      </c>
      <c r="C40" s="6" t="str">
        <f>VLOOKUP(B40,def!$G:$H,2,0)</f>
        <v>North West</v>
      </c>
      <c r="D40" s="6" t="s">
        <v>11</v>
      </c>
      <c r="E40" s="6" t="s">
        <v>12</v>
      </c>
      <c r="F40" s="5">
        <v>738097.67</v>
      </c>
      <c r="G40" s="6">
        <v>65706</v>
      </c>
      <c r="H40" s="6">
        <v>91</v>
      </c>
      <c r="I40" s="5">
        <v>0</v>
      </c>
      <c r="J40" s="6" t="s">
        <v>13</v>
      </c>
      <c r="K40" s="6" t="s">
        <v>14</v>
      </c>
      <c r="L40" s="11">
        <v>436.8</v>
      </c>
      <c r="M40" s="6" t="str">
        <f>VLOOKUP(A40,def!$A:$D,3,0)</f>
        <v>Web</v>
      </c>
      <c r="N40" s="6" t="str">
        <f>VLOOKUP(A40,def!$A:$D,4,0)</f>
        <v>Small</v>
      </c>
      <c r="O40" s="12" t="str">
        <f t="shared" si="4"/>
        <v>dm79012</v>
      </c>
      <c r="P40" s="13" t="str">
        <f t="shared" si="5"/>
        <v>oregon</v>
      </c>
      <c r="Q40" s="13" t="str">
        <f t="shared" si="6"/>
        <v>north west</v>
      </c>
      <c r="R40" s="13" t="str">
        <f t="shared" si="7"/>
        <v>na</v>
      </c>
      <c r="S40" s="13" t="str">
        <f t="shared" si="8"/>
        <v>master</v>
      </c>
      <c r="T40" s="13" t="str">
        <f t="shared" si="9"/>
        <v>738097.67</v>
      </c>
      <c r="U40" s="13" t="str">
        <f t="shared" si="10"/>
        <v>65706</v>
      </c>
      <c r="V40" s="13" t="str">
        <f t="shared" si="11"/>
        <v>91</v>
      </c>
      <c r="W40" s="13" t="str">
        <f t="shared" si="12"/>
        <v>0</v>
      </c>
      <c r="X40" s="13" t="str">
        <f t="shared" si="13"/>
        <v>personal auto</v>
      </c>
      <c r="Y40" s="13" t="str">
        <f t="shared" si="14"/>
        <v>four-door car</v>
      </c>
      <c r="Z40" s="13" t="str">
        <f t="shared" si="15"/>
        <v>436.8</v>
      </c>
    </row>
    <row r="41" spans="1:26" ht="28">
      <c r="A41" s="6" t="s">
        <v>66</v>
      </c>
      <c r="B41" s="6" t="s">
        <v>29</v>
      </c>
      <c r="C41" s="6" t="str">
        <f>VLOOKUP(B41,def!$G:$H,2,0)</f>
        <v>North West</v>
      </c>
      <c r="D41" s="6" t="s">
        <v>11</v>
      </c>
      <c r="E41" s="6" t="s">
        <v>48</v>
      </c>
      <c r="F41" s="5">
        <v>309003.40999999997</v>
      </c>
      <c r="G41" s="6">
        <v>0</v>
      </c>
      <c r="H41" s="6">
        <v>90</v>
      </c>
      <c r="I41" s="5">
        <v>0</v>
      </c>
      <c r="J41" s="6" t="s">
        <v>13</v>
      </c>
      <c r="K41" s="6" t="s">
        <v>20</v>
      </c>
      <c r="L41" s="11">
        <v>648</v>
      </c>
      <c r="M41" s="6" t="str">
        <f>VLOOKUP(A41,def!$A:$D,3,0)</f>
        <v>Agent</v>
      </c>
      <c r="N41" s="6" t="str">
        <f>VLOOKUP(A41,def!$A:$D,4,0)</f>
        <v>Small</v>
      </c>
      <c r="O41" s="12" t="str">
        <f t="shared" si="4"/>
        <v>cm61827</v>
      </c>
      <c r="P41" s="13" t="str">
        <f t="shared" si="5"/>
        <v>oregon</v>
      </c>
      <c r="Q41" s="13" t="str">
        <f t="shared" si="6"/>
        <v>north west</v>
      </c>
      <c r="R41" s="13" t="str">
        <f t="shared" si="7"/>
        <v>na</v>
      </c>
      <c r="S41" s="13" t="str">
        <f t="shared" si="8"/>
        <v>bachelors</v>
      </c>
      <c r="T41" s="13" t="str">
        <f t="shared" si="9"/>
        <v>309003.41</v>
      </c>
      <c r="U41" s="13" t="str">
        <f t="shared" si="10"/>
        <v>0</v>
      </c>
      <c r="V41" s="13" t="str">
        <f t="shared" si="11"/>
        <v>90</v>
      </c>
      <c r="W41" s="13" t="str">
        <f t="shared" si="12"/>
        <v>0</v>
      </c>
      <c r="X41" s="13" t="str">
        <f t="shared" si="13"/>
        <v>personal auto</v>
      </c>
      <c r="Y41" s="13" t="str">
        <f t="shared" si="14"/>
        <v>two-door car</v>
      </c>
      <c r="Z41" s="13" t="str">
        <f t="shared" si="15"/>
        <v>648</v>
      </c>
    </row>
    <row r="42" spans="1:26" ht="42">
      <c r="A42" s="6" t="s">
        <v>67</v>
      </c>
      <c r="B42" s="6" t="s">
        <v>16</v>
      </c>
      <c r="C42" s="6" t="str">
        <f>VLOOKUP(B42,def!$G:$H,2,0)</f>
        <v>Central</v>
      </c>
      <c r="D42" s="6" t="s">
        <v>11</v>
      </c>
      <c r="E42" s="6" t="s">
        <v>27</v>
      </c>
      <c r="F42" s="5">
        <v>252163.31</v>
      </c>
      <c r="G42" s="6">
        <v>53243</v>
      </c>
      <c r="H42" s="6">
        <v>66</v>
      </c>
      <c r="I42" s="5">
        <v>2</v>
      </c>
      <c r="J42" s="6" t="s">
        <v>13</v>
      </c>
      <c r="K42" s="6" t="s">
        <v>14</v>
      </c>
      <c r="L42" s="11">
        <v>157.39784900000001</v>
      </c>
      <c r="M42" s="6" t="str">
        <f>VLOOKUP(A42,def!$A:$D,3,0)</f>
        <v>Call Center</v>
      </c>
      <c r="N42" s="6" t="str">
        <f>VLOOKUP(A42,def!$A:$D,4,0)</f>
        <v>Medsize</v>
      </c>
      <c r="O42" s="12" t="str">
        <f t="shared" si="4"/>
        <v>wc35801</v>
      </c>
      <c r="P42" s="13" t="str">
        <f t="shared" si="5"/>
        <v>arizona</v>
      </c>
      <c r="Q42" s="13" t="str">
        <f t="shared" si="6"/>
        <v>central</v>
      </c>
      <c r="R42" s="13" t="str">
        <f t="shared" si="7"/>
        <v>na</v>
      </c>
      <c r="S42" s="13" t="str">
        <f t="shared" si="8"/>
        <v>high school or below</v>
      </c>
      <c r="T42" s="13" t="str">
        <f t="shared" si="9"/>
        <v>252163.31</v>
      </c>
      <c r="U42" s="13" t="str">
        <f t="shared" si="10"/>
        <v>53243</v>
      </c>
      <c r="V42" s="13" t="str">
        <f t="shared" si="11"/>
        <v>66</v>
      </c>
      <c r="W42" s="13" t="str">
        <f t="shared" si="12"/>
        <v>2</v>
      </c>
      <c r="X42" s="13" t="str">
        <f t="shared" si="13"/>
        <v>personal auto</v>
      </c>
      <c r="Y42" s="13" t="str">
        <f t="shared" si="14"/>
        <v>four-door car</v>
      </c>
      <c r="Z42" s="13" t="str">
        <f t="shared" si="15"/>
        <v>157.397849</v>
      </c>
    </row>
    <row r="43" spans="1:26" ht="42">
      <c r="A43" s="6" t="s">
        <v>68</v>
      </c>
      <c r="B43" s="6" t="s">
        <v>19</v>
      </c>
      <c r="C43" s="6" t="str">
        <f>VLOOKUP(B43,def!$G:$H,2,0)</f>
        <v>Central</v>
      </c>
      <c r="D43" s="6" t="s">
        <v>11</v>
      </c>
      <c r="E43" s="6" t="s">
        <v>27</v>
      </c>
      <c r="F43" s="5">
        <v>265206.18</v>
      </c>
      <c r="G43" s="6">
        <v>0</v>
      </c>
      <c r="H43" s="6">
        <v>70</v>
      </c>
      <c r="I43" s="5">
        <v>1</v>
      </c>
      <c r="J43" s="6" t="s">
        <v>24</v>
      </c>
      <c r="K43" s="6" t="s">
        <v>20</v>
      </c>
      <c r="L43" s="11">
        <v>484.31853599999999</v>
      </c>
      <c r="M43" s="6" t="str">
        <f>VLOOKUP(A43,def!$A:$D,3,0)</f>
        <v>Call Center</v>
      </c>
      <c r="N43" s="6" t="str">
        <f>VLOOKUP(A43,def!$A:$D,4,0)</f>
        <v>Medsize</v>
      </c>
      <c r="O43" s="12" t="str">
        <f t="shared" si="4"/>
        <v>qg25316</v>
      </c>
      <c r="P43" s="13" t="str">
        <f t="shared" si="5"/>
        <v>nevada</v>
      </c>
      <c r="Q43" s="13" t="str">
        <f t="shared" si="6"/>
        <v>central</v>
      </c>
      <c r="R43" s="13" t="str">
        <f t="shared" si="7"/>
        <v>na</v>
      </c>
      <c r="S43" s="13" t="str">
        <f t="shared" si="8"/>
        <v>high school or below</v>
      </c>
      <c r="T43" s="13" t="str">
        <f t="shared" si="9"/>
        <v>265206.18</v>
      </c>
      <c r="U43" s="13" t="str">
        <f t="shared" si="10"/>
        <v>0</v>
      </c>
      <c r="V43" s="13" t="str">
        <f t="shared" si="11"/>
        <v>70</v>
      </c>
      <c r="W43" s="13" t="str">
        <f t="shared" si="12"/>
        <v>1</v>
      </c>
      <c r="X43" s="13" t="str">
        <f t="shared" si="13"/>
        <v>corporate auto</v>
      </c>
      <c r="Y43" s="13" t="str">
        <f t="shared" si="14"/>
        <v>two-door car</v>
      </c>
      <c r="Z43" s="13" t="str">
        <f t="shared" si="15"/>
        <v>484.318536</v>
      </c>
    </row>
    <row r="44" spans="1:26" ht="28">
      <c r="A44" s="6" t="s">
        <v>69</v>
      </c>
      <c r="B44" s="6" t="s">
        <v>29</v>
      </c>
      <c r="C44" s="6" t="str">
        <f>VLOOKUP(B44,def!$G:$H,2,0)</f>
        <v>North West</v>
      </c>
      <c r="D44" s="6" t="s">
        <v>11</v>
      </c>
      <c r="E44" s="6" t="s">
        <v>31</v>
      </c>
      <c r="F44" s="5">
        <v>277104.5</v>
      </c>
      <c r="G44" s="6">
        <v>50071</v>
      </c>
      <c r="H44" s="6">
        <v>71</v>
      </c>
      <c r="I44" s="5">
        <v>0</v>
      </c>
      <c r="J44" s="6" t="s">
        <v>24</v>
      </c>
      <c r="K44" s="6" t="s">
        <v>20</v>
      </c>
      <c r="L44" s="11">
        <v>18.918935000000001</v>
      </c>
      <c r="M44" s="6" t="str">
        <f>VLOOKUP(A44,def!$A:$D,3,0)</f>
        <v>Agent</v>
      </c>
      <c r="N44" s="6" t="str">
        <f>VLOOKUP(A44,def!$A:$D,4,0)</f>
        <v>Medsize</v>
      </c>
      <c r="O44" s="12" t="str">
        <f t="shared" si="4"/>
        <v>mb98372</v>
      </c>
      <c r="P44" s="13" t="str">
        <f t="shared" si="5"/>
        <v>oregon</v>
      </c>
      <c r="Q44" s="13" t="str">
        <f t="shared" si="6"/>
        <v>north west</v>
      </c>
      <c r="R44" s="13" t="str">
        <f t="shared" si="7"/>
        <v>na</v>
      </c>
      <c r="S44" s="13" t="str">
        <f t="shared" si="8"/>
        <v>college</v>
      </c>
      <c r="T44" s="13" t="str">
        <f t="shared" si="9"/>
        <v>277104.5</v>
      </c>
      <c r="U44" s="13" t="str">
        <f t="shared" si="10"/>
        <v>50071</v>
      </c>
      <c r="V44" s="13" t="str">
        <f t="shared" si="11"/>
        <v>71</v>
      </c>
      <c r="W44" s="13" t="str">
        <f t="shared" si="12"/>
        <v>0</v>
      </c>
      <c r="X44" s="13" t="str">
        <f t="shared" si="13"/>
        <v>corporate auto</v>
      </c>
      <c r="Y44" s="13" t="str">
        <f t="shared" si="14"/>
        <v>two-door car</v>
      </c>
      <c r="Z44" s="13" t="str">
        <f t="shared" si="15"/>
        <v>18.918935</v>
      </c>
    </row>
    <row r="45" spans="1:26" ht="28">
      <c r="A45" s="6" t="s">
        <v>70</v>
      </c>
      <c r="B45" s="6" t="s">
        <v>22</v>
      </c>
      <c r="C45" s="6" t="str">
        <f>VLOOKUP(B45,def!$G:$H,2,0)</f>
        <v>West</v>
      </c>
      <c r="D45" s="6" t="s">
        <v>11</v>
      </c>
      <c r="E45" s="6" t="s">
        <v>48</v>
      </c>
      <c r="F45" s="5">
        <v>393900.64</v>
      </c>
      <c r="G45" s="6">
        <v>60021</v>
      </c>
      <c r="H45" s="6">
        <v>99</v>
      </c>
      <c r="I45" s="5">
        <v>0</v>
      </c>
      <c r="J45" s="6" t="s">
        <v>13</v>
      </c>
      <c r="K45" s="6" t="s">
        <v>14</v>
      </c>
      <c r="L45" s="11">
        <v>882.87194499999998</v>
      </c>
      <c r="M45" s="6" t="str">
        <f>VLOOKUP(A45,def!$A:$D,3,0)</f>
        <v>Agent</v>
      </c>
      <c r="N45" s="6" t="str">
        <f>VLOOKUP(A45,def!$A:$D,4,0)</f>
        <v>Small</v>
      </c>
      <c r="O45" s="12" t="str">
        <f t="shared" si="4"/>
        <v>il19217</v>
      </c>
      <c r="P45" s="13" t="str">
        <f t="shared" si="5"/>
        <v>california</v>
      </c>
      <c r="Q45" s="13" t="str">
        <f t="shared" si="6"/>
        <v>west</v>
      </c>
      <c r="R45" s="13" t="str">
        <f t="shared" si="7"/>
        <v>na</v>
      </c>
      <c r="S45" s="13" t="str">
        <f t="shared" si="8"/>
        <v>bachelors</v>
      </c>
      <c r="T45" s="13" t="str">
        <f t="shared" si="9"/>
        <v>393900.64</v>
      </c>
      <c r="U45" s="13" t="str">
        <f t="shared" si="10"/>
        <v>60021</v>
      </c>
      <c r="V45" s="13" t="str">
        <f t="shared" si="11"/>
        <v>99</v>
      </c>
      <c r="W45" s="13" t="str">
        <f t="shared" si="12"/>
        <v>0</v>
      </c>
      <c r="X45" s="13" t="str">
        <f t="shared" si="13"/>
        <v>personal auto</v>
      </c>
      <c r="Y45" s="13" t="str">
        <f t="shared" si="14"/>
        <v>four-door car</v>
      </c>
      <c r="Z45" s="13" t="str">
        <f t="shared" si="15"/>
        <v>882.871945</v>
      </c>
    </row>
    <row r="46" spans="1:26" ht="42">
      <c r="A46" s="6" t="s">
        <v>71</v>
      </c>
      <c r="B46" s="6" t="s">
        <v>16</v>
      </c>
      <c r="C46" s="6" t="str">
        <f>VLOOKUP(B46,def!$G:$H,2,0)</f>
        <v>Central</v>
      </c>
      <c r="D46" s="6" t="s">
        <v>11</v>
      </c>
      <c r="E46" s="6" t="s">
        <v>27</v>
      </c>
      <c r="F46" s="5">
        <v>1223187.97</v>
      </c>
      <c r="G46" s="6">
        <v>43244</v>
      </c>
      <c r="H46" s="6">
        <v>103</v>
      </c>
      <c r="I46" s="5">
        <v>0</v>
      </c>
      <c r="J46" s="6" t="s">
        <v>13</v>
      </c>
      <c r="K46" s="6" t="s">
        <v>72</v>
      </c>
      <c r="L46" s="11">
        <v>494.4</v>
      </c>
      <c r="M46" s="6" t="str">
        <f>VLOOKUP(A46,def!$A:$D,3,0)</f>
        <v>Agent</v>
      </c>
      <c r="N46" s="6" t="str">
        <f>VLOOKUP(A46,def!$A:$D,4,0)</f>
        <v>Medsize</v>
      </c>
      <c r="O46" s="12" t="str">
        <f t="shared" si="4"/>
        <v>sr38658</v>
      </c>
      <c r="P46" s="13" t="str">
        <f t="shared" si="5"/>
        <v>arizona</v>
      </c>
      <c r="Q46" s="13" t="str">
        <f t="shared" si="6"/>
        <v>central</v>
      </c>
      <c r="R46" s="13" t="str">
        <f t="shared" si="7"/>
        <v>na</v>
      </c>
      <c r="S46" s="13" t="str">
        <f t="shared" si="8"/>
        <v>high school or below</v>
      </c>
      <c r="T46" s="13" t="str">
        <f t="shared" si="9"/>
        <v>1223187.97</v>
      </c>
      <c r="U46" s="13" t="str">
        <f t="shared" si="10"/>
        <v>43244</v>
      </c>
      <c r="V46" s="13" t="str">
        <f t="shared" si="11"/>
        <v>103</v>
      </c>
      <c r="W46" s="13" t="str">
        <f t="shared" si="12"/>
        <v>0</v>
      </c>
      <c r="X46" s="13" t="str">
        <f t="shared" si="13"/>
        <v>personal auto</v>
      </c>
      <c r="Y46" s="13" t="str">
        <f t="shared" si="14"/>
        <v>sports car</v>
      </c>
      <c r="Z46" s="13" t="str">
        <f t="shared" si="15"/>
        <v>494.4</v>
      </c>
    </row>
    <row r="47" spans="1:26" ht="28">
      <c r="A47" s="6" t="s">
        <v>73</v>
      </c>
      <c r="B47" s="6" t="s">
        <v>10</v>
      </c>
      <c r="C47" s="6" t="str">
        <f>VLOOKUP(B47,def!$G:$H,2,0)</f>
        <v>East</v>
      </c>
      <c r="D47" s="6" t="s">
        <v>23</v>
      </c>
      <c r="E47" s="6" t="s">
        <v>74</v>
      </c>
      <c r="F47" s="5">
        <v>495165.61</v>
      </c>
      <c r="G47" s="6">
        <v>46896</v>
      </c>
      <c r="H47" s="6">
        <v>35354</v>
      </c>
      <c r="I47" s="5">
        <v>1</v>
      </c>
      <c r="J47" s="6" t="s">
        <v>13</v>
      </c>
      <c r="K47" s="6" t="s">
        <v>14</v>
      </c>
      <c r="L47" s="11">
        <v>31.707317</v>
      </c>
      <c r="M47" s="6" t="str">
        <f>VLOOKUP(A47,def!$A:$D,3,0)</f>
        <v>Agent</v>
      </c>
      <c r="N47" s="6" t="str">
        <f>VLOOKUP(A47,def!$A:$D,4,0)</f>
        <v>Medsize</v>
      </c>
      <c r="O47" s="12" t="str">
        <f t="shared" si="4"/>
        <v>yd87931</v>
      </c>
      <c r="P47" s="13" t="str">
        <f t="shared" si="5"/>
        <v>washington</v>
      </c>
      <c r="Q47" s="13" t="str">
        <f t="shared" si="6"/>
        <v>east</v>
      </c>
      <c r="R47" s="13" t="str">
        <f t="shared" si="7"/>
        <v>m</v>
      </c>
      <c r="S47" s="13" t="str">
        <f t="shared" si="8"/>
        <v>doctor</v>
      </c>
      <c r="T47" s="13" t="str">
        <f t="shared" si="9"/>
        <v>495165.61</v>
      </c>
      <c r="U47" s="13" t="str">
        <f t="shared" si="10"/>
        <v>46896</v>
      </c>
      <c r="V47" s="13" t="str">
        <f t="shared" si="11"/>
        <v>35354</v>
      </c>
      <c r="W47" s="13" t="str">
        <f t="shared" si="12"/>
        <v>1</v>
      </c>
      <c r="X47" s="13" t="str">
        <f t="shared" si="13"/>
        <v>personal auto</v>
      </c>
      <c r="Y47" s="13" t="str">
        <f t="shared" si="14"/>
        <v>four-door car</v>
      </c>
      <c r="Z47" s="13" t="str">
        <f t="shared" si="15"/>
        <v>31.707317</v>
      </c>
    </row>
    <row r="48" spans="1:26" ht="28">
      <c r="A48" s="6" t="s">
        <v>75</v>
      </c>
      <c r="B48" s="6" t="s">
        <v>29</v>
      </c>
      <c r="C48" s="6" t="str">
        <f>VLOOKUP(B48,def!$G:$H,2,0)</f>
        <v>North West</v>
      </c>
      <c r="D48" s="6" t="s">
        <v>11</v>
      </c>
      <c r="E48" s="6" t="s">
        <v>74</v>
      </c>
      <c r="F48" s="5">
        <v>1281910.29</v>
      </c>
      <c r="G48" s="6">
        <v>10105</v>
      </c>
      <c r="H48" s="6">
        <v>172</v>
      </c>
      <c r="I48" s="5">
        <v>3</v>
      </c>
      <c r="J48" s="6" t="s">
        <v>13</v>
      </c>
      <c r="K48" s="6" t="s">
        <v>25</v>
      </c>
      <c r="L48" s="11">
        <v>0.51775300000000002</v>
      </c>
      <c r="M48" s="6" t="str">
        <f>VLOOKUP(A48,def!$A:$D,3,0)</f>
        <v>Branch</v>
      </c>
      <c r="N48" s="6" t="str">
        <f>VLOOKUP(A48,def!$A:$D,4,0)</f>
        <v>Medsize</v>
      </c>
      <c r="O48" s="12" t="str">
        <f t="shared" si="4"/>
        <v>hg65722</v>
      </c>
      <c r="P48" s="13" t="str">
        <f t="shared" si="5"/>
        <v>oregon</v>
      </c>
      <c r="Q48" s="13" t="str">
        <f t="shared" si="6"/>
        <v>north west</v>
      </c>
      <c r="R48" s="13" t="str">
        <f t="shared" si="7"/>
        <v>na</v>
      </c>
      <c r="S48" s="13" t="str">
        <f t="shared" si="8"/>
        <v>doctor</v>
      </c>
      <c r="T48" s="13" t="str">
        <f t="shared" si="9"/>
        <v>1281910.29</v>
      </c>
      <c r="U48" s="13" t="str">
        <f t="shared" si="10"/>
        <v>10105</v>
      </c>
      <c r="V48" s="13" t="str">
        <f t="shared" si="11"/>
        <v>172</v>
      </c>
      <c r="W48" s="13" t="str">
        <f t="shared" si="12"/>
        <v>3</v>
      </c>
      <c r="X48" s="13" t="str">
        <f t="shared" si="13"/>
        <v>personal auto</v>
      </c>
      <c r="Y48" s="13" t="str">
        <f t="shared" si="14"/>
        <v>suv</v>
      </c>
      <c r="Z48" s="13" t="str">
        <f t="shared" si="15"/>
        <v>0.517753</v>
      </c>
    </row>
    <row r="49" spans="1:26" ht="28">
      <c r="A49" s="6" t="s">
        <v>76</v>
      </c>
      <c r="B49" s="6" t="s">
        <v>16</v>
      </c>
      <c r="C49" s="6" t="str">
        <f>VLOOKUP(B49,def!$G:$H,2,0)</f>
        <v>Central</v>
      </c>
      <c r="D49" s="6" t="s">
        <v>11</v>
      </c>
      <c r="E49" s="6" t="s">
        <v>48</v>
      </c>
      <c r="F49" s="5">
        <v>446851.05</v>
      </c>
      <c r="G49" s="6">
        <v>0</v>
      </c>
      <c r="H49" s="6">
        <v>73</v>
      </c>
      <c r="I49" s="5">
        <v>3</v>
      </c>
      <c r="J49" s="6" t="s">
        <v>13</v>
      </c>
      <c r="K49" s="6" t="s">
        <v>14</v>
      </c>
      <c r="L49" s="11">
        <v>579.16595400000006</v>
      </c>
      <c r="M49" s="6" t="str">
        <f>VLOOKUP(A49,def!$A:$D,3,0)</f>
        <v>Call Center</v>
      </c>
      <c r="N49" s="6" t="str">
        <f>VLOOKUP(A49,def!$A:$D,4,0)</f>
        <v>Medsize</v>
      </c>
      <c r="O49" s="12" t="str">
        <f t="shared" si="4"/>
        <v>bu27331</v>
      </c>
      <c r="P49" s="13" t="str">
        <f t="shared" si="5"/>
        <v>arizona</v>
      </c>
      <c r="Q49" s="13" t="str">
        <f t="shared" si="6"/>
        <v>central</v>
      </c>
      <c r="R49" s="13" t="str">
        <f t="shared" si="7"/>
        <v>na</v>
      </c>
      <c r="S49" s="13" t="str">
        <f t="shared" si="8"/>
        <v>bachelors</v>
      </c>
      <c r="T49" s="13" t="str">
        <f t="shared" si="9"/>
        <v>446851.05</v>
      </c>
      <c r="U49" s="13" t="str">
        <f t="shared" si="10"/>
        <v>0</v>
      </c>
      <c r="V49" s="13" t="str">
        <f t="shared" si="11"/>
        <v>73</v>
      </c>
      <c r="W49" s="13" t="str">
        <f t="shared" si="12"/>
        <v>3</v>
      </c>
      <c r="X49" s="13" t="str">
        <f t="shared" si="13"/>
        <v>personal auto</v>
      </c>
      <c r="Y49" s="13" t="str">
        <f t="shared" si="14"/>
        <v>four-door car</v>
      </c>
      <c r="Z49" s="13" t="str">
        <f t="shared" si="15"/>
        <v>579.165954</v>
      </c>
    </row>
    <row r="50" spans="1:26" ht="42">
      <c r="A50" s="6" t="s">
        <v>77</v>
      </c>
      <c r="B50" s="6" t="s">
        <v>29</v>
      </c>
      <c r="C50" s="6" t="str">
        <f>VLOOKUP(B50,def!$G:$H,2,0)</f>
        <v>North West</v>
      </c>
      <c r="D50" s="6" t="s">
        <v>11</v>
      </c>
      <c r="E50" s="6" t="s">
        <v>27</v>
      </c>
      <c r="F50" s="5">
        <v>551434.4</v>
      </c>
      <c r="G50" s="6">
        <v>23218</v>
      </c>
      <c r="H50" s="6">
        <v>71</v>
      </c>
      <c r="I50" s="5">
        <v>0</v>
      </c>
      <c r="J50" s="6" t="s">
        <v>13</v>
      </c>
      <c r="K50" s="6" t="s">
        <v>20</v>
      </c>
      <c r="L50" s="11">
        <v>447.79343999999998</v>
      </c>
      <c r="M50" s="6" t="str">
        <f>VLOOKUP(A50,def!$A:$D,3,0)</f>
        <v>Agent</v>
      </c>
      <c r="N50" s="6" t="str">
        <f>VLOOKUP(A50,def!$A:$D,4,0)</f>
        <v>Medsize</v>
      </c>
      <c r="O50" s="12" t="str">
        <f t="shared" si="4"/>
        <v>xm45289</v>
      </c>
      <c r="P50" s="13" t="str">
        <f t="shared" si="5"/>
        <v>oregon</v>
      </c>
      <c r="Q50" s="13" t="str">
        <f t="shared" si="6"/>
        <v>north west</v>
      </c>
      <c r="R50" s="13" t="str">
        <f t="shared" si="7"/>
        <v>na</v>
      </c>
      <c r="S50" s="13" t="str">
        <f t="shared" si="8"/>
        <v>high school or below</v>
      </c>
      <c r="T50" s="13" t="str">
        <f t="shared" si="9"/>
        <v>551434.4</v>
      </c>
      <c r="U50" s="13" t="str">
        <f t="shared" si="10"/>
        <v>23218</v>
      </c>
      <c r="V50" s="13" t="str">
        <f t="shared" si="11"/>
        <v>71</v>
      </c>
      <c r="W50" s="13" t="str">
        <f t="shared" si="12"/>
        <v>0</v>
      </c>
      <c r="X50" s="13" t="str">
        <f t="shared" si="13"/>
        <v>personal auto</v>
      </c>
      <c r="Y50" s="13" t="str">
        <f t="shared" si="14"/>
        <v>two-door car</v>
      </c>
      <c r="Z50" s="13" t="str">
        <f t="shared" si="15"/>
        <v>447.79344</v>
      </c>
    </row>
    <row r="51" spans="1:26" ht="28">
      <c r="A51" s="6" t="s">
        <v>78</v>
      </c>
      <c r="B51" s="6" t="s">
        <v>22</v>
      </c>
      <c r="C51" s="6" t="str">
        <f>VLOOKUP(B51,def!$G:$H,2,0)</f>
        <v>West</v>
      </c>
      <c r="D51" s="6" t="s">
        <v>11</v>
      </c>
      <c r="E51" s="6" t="s">
        <v>48</v>
      </c>
      <c r="F51" s="5">
        <v>334387.53000000003</v>
      </c>
      <c r="G51" s="6">
        <v>0</v>
      </c>
      <c r="H51" s="6">
        <v>92</v>
      </c>
      <c r="I51" s="5">
        <v>0</v>
      </c>
      <c r="J51" s="6" t="s">
        <v>24</v>
      </c>
      <c r="K51" s="6" t="s">
        <v>14</v>
      </c>
      <c r="L51" s="11">
        <v>529.62408400000004</v>
      </c>
      <c r="M51" s="6" t="str">
        <f>VLOOKUP(A51,def!$A:$D,3,0)</f>
        <v>Call Center</v>
      </c>
      <c r="N51" s="6" t="str">
        <f>VLOOKUP(A51,def!$A:$D,4,0)</f>
        <v>Medsize</v>
      </c>
      <c r="O51" s="12" t="str">
        <f t="shared" si="4"/>
        <v>kp34198</v>
      </c>
      <c r="P51" s="13" t="str">
        <f t="shared" si="5"/>
        <v>california</v>
      </c>
      <c r="Q51" s="13" t="str">
        <f t="shared" si="6"/>
        <v>west</v>
      </c>
      <c r="R51" s="13" t="str">
        <f t="shared" si="7"/>
        <v>na</v>
      </c>
      <c r="S51" s="13" t="str">
        <f t="shared" si="8"/>
        <v>bachelors</v>
      </c>
      <c r="T51" s="13" t="str">
        <f t="shared" si="9"/>
        <v>334387.53</v>
      </c>
      <c r="U51" s="13" t="str">
        <f t="shared" si="10"/>
        <v>0</v>
      </c>
      <c r="V51" s="13" t="str">
        <f t="shared" si="11"/>
        <v>92</v>
      </c>
      <c r="W51" s="13" t="str">
        <f t="shared" si="12"/>
        <v>0</v>
      </c>
      <c r="X51" s="13" t="str">
        <f t="shared" si="13"/>
        <v>corporate auto</v>
      </c>
      <c r="Y51" s="13" t="str">
        <f t="shared" si="14"/>
        <v>four-door car</v>
      </c>
      <c r="Z51" s="13" t="str">
        <f t="shared" si="15"/>
        <v>529.624084</v>
      </c>
    </row>
    <row r="52" spans="1:26" ht="42">
      <c r="A52" s="6" t="s">
        <v>79</v>
      </c>
      <c r="B52" s="6" t="s">
        <v>16</v>
      </c>
      <c r="C52" s="6" t="str">
        <f>VLOOKUP(B52,def!$G:$H,2,0)</f>
        <v>Central</v>
      </c>
      <c r="D52" s="6" t="s">
        <v>11</v>
      </c>
      <c r="E52" s="6" t="s">
        <v>27</v>
      </c>
      <c r="F52" s="5">
        <v>229447.89</v>
      </c>
      <c r="G52" s="6">
        <v>0</v>
      </c>
      <c r="H52" s="6">
        <v>62</v>
      </c>
      <c r="I52" s="5">
        <v>0</v>
      </c>
      <c r="J52" s="6" t="s">
        <v>13</v>
      </c>
      <c r="K52" s="6" t="s">
        <v>14</v>
      </c>
      <c r="L52" s="11">
        <v>313.02317499999998</v>
      </c>
      <c r="M52" s="6" t="str">
        <f>VLOOKUP(A52,def!$A:$D,3,0)</f>
        <v>Branch</v>
      </c>
      <c r="N52" s="6" t="str">
        <f>VLOOKUP(A52,def!$A:$D,4,0)</f>
        <v>Medsize</v>
      </c>
      <c r="O52" s="12" t="str">
        <f t="shared" si="4"/>
        <v>sh90947</v>
      </c>
      <c r="P52" s="13" t="str">
        <f t="shared" si="5"/>
        <v>arizona</v>
      </c>
      <c r="Q52" s="13" t="str">
        <f t="shared" si="6"/>
        <v>central</v>
      </c>
      <c r="R52" s="13" t="str">
        <f t="shared" si="7"/>
        <v>na</v>
      </c>
      <c r="S52" s="13" t="str">
        <f t="shared" si="8"/>
        <v>high school or below</v>
      </c>
      <c r="T52" s="13" t="str">
        <f t="shared" si="9"/>
        <v>229447.89</v>
      </c>
      <c r="U52" s="13" t="str">
        <f t="shared" si="10"/>
        <v>0</v>
      </c>
      <c r="V52" s="13" t="str">
        <f t="shared" si="11"/>
        <v>62</v>
      </c>
      <c r="W52" s="13" t="str">
        <f t="shared" si="12"/>
        <v>0</v>
      </c>
      <c r="X52" s="13" t="str">
        <f t="shared" si="13"/>
        <v>personal auto</v>
      </c>
      <c r="Y52" s="13" t="str">
        <f t="shared" si="14"/>
        <v>four-door car</v>
      </c>
      <c r="Z52" s="13" t="str">
        <f t="shared" si="15"/>
        <v>313.023175</v>
      </c>
    </row>
    <row r="53" spans="1:26" ht="28">
      <c r="A53" s="6" t="s">
        <v>80</v>
      </c>
      <c r="B53" s="6" t="s">
        <v>29</v>
      </c>
      <c r="C53" s="6" t="str">
        <f>VLOOKUP(B53,def!$G:$H,2,0)</f>
        <v>North West</v>
      </c>
      <c r="D53" s="6" t="s">
        <v>11</v>
      </c>
      <c r="E53" s="6" t="s">
        <v>31</v>
      </c>
      <c r="F53" s="5">
        <v>3670742.64</v>
      </c>
      <c r="G53" s="6">
        <v>24804</v>
      </c>
      <c r="H53" s="6">
        <v>104</v>
      </c>
      <c r="I53" s="5">
        <v>0</v>
      </c>
      <c r="J53" s="6" t="s">
        <v>13</v>
      </c>
      <c r="K53" s="6" t="s">
        <v>25</v>
      </c>
      <c r="L53" s="11">
        <v>593.830288</v>
      </c>
      <c r="M53" s="6" t="str">
        <f>VLOOKUP(A53,def!$A:$D,3,0)</f>
        <v>Agent</v>
      </c>
      <c r="N53" s="6" t="str">
        <f>VLOOKUP(A53,def!$A:$D,4,0)</f>
        <v>Small</v>
      </c>
      <c r="O53" s="12" t="str">
        <f t="shared" si="4"/>
        <v>we95729</v>
      </c>
      <c r="P53" s="13" t="str">
        <f t="shared" si="5"/>
        <v>oregon</v>
      </c>
      <c r="Q53" s="13" t="str">
        <f t="shared" si="6"/>
        <v>north west</v>
      </c>
      <c r="R53" s="13" t="str">
        <f t="shared" si="7"/>
        <v>na</v>
      </c>
      <c r="S53" s="13" t="str">
        <f t="shared" si="8"/>
        <v>college</v>
      </c>
      <c r="T53" s="13" t="str">
        <f t="shared" si="9"/>
        <v>3670742.64</v>
      </c>
      <c r="U53" s="13" t="str">
        <f t="shared" si="10"/>
        <v>24804</v>
      </c>
      <c r="V53" s="13" t="str">
        <f t="shared" si="11"/>
        <v>104</v>
      </c>
      <c r="W53" s="13" t="str">
        <f t="shared" si="12"/>
        <v>0</v>
      </c>
      <c r="X53" s="13" t="str">
        <f t="shared" si="13"/>
        <v>personal auto</v>
      </c>
      <c r="Y53" s="13" t="str">
        <f t="shared" si="14"/>
        <v>suv</v>
      </c>
      <c r="Z53" s="13" t="str">
        <f t="shared" si="15"/>
        <v>593.830288</v>
      </c>
    </row>
    <row r="54" spans="1:26" ht="28">
      <c r="A54" s="6" t="s">
        <v>81</v>
      </c>
      <c r="B54" s="6" t="s">
        <v>22</v>
      </c>
      <c r="C54" s="6" t="str">
        <f>VLOOKUP(B54,def!$G:$H,2,0)</f>
        <v>West</v>
      </c>
      <c r="D54" s="6" t="s">
        <v>11</v>
      </c>
      <c r="E54" s="6" t="s">
        <v>48</v>
      </c>
      <c r="F54" s="5">
        <v>3347334.95</v>
      </c>
      <c r="G54" s="6">
        <v>33190</v>
      </c>
      <c r="H54" s="6">
        <v>106</v>
      </c>
      <c r="I54" s="5">
        <v>0</v>
      </c>
      <c r="J54" s="6" t="s">
        <v>24</v>
      </c>
      <c r="K54" s="6" t="s">
        <v>25</v>
      </c>
      <c r="L54" s="11">
        <v>508.8</v>
      </c>
      <c r="M54" s="6" t="str">
        <f>VLOOKUP(A54,def!$A:$D,3,0)</f>
        <v>Web</v>
      </c>
      <c r="N54" s="6" t="str">
        <f>VLOOKUP(A54,def!$A:$D,4,0)</f>
        <v>Medsize</v>
      </c>
      <c r="O54" s="12" t="str">
        <f t="shared" si="4"/>
        <v>py51963</v>
      </c>
      <c r="P54" s="13" t="str">
        <f t="shared" si="5"/>
        <v>california</v>
      </c>
      <c r="Q54" s="13" t="str">
        <f t="shared" si="6"/>
        <v>west</v>
      </c>
      <c r="R54" s="13" t="str">
        <f t="shared" si="7"/>
        <v>na</v>
      </c>
      <c r="S54" s="13" t="str">
        <f t="shared" si="8"/>
        <v>bachelors</v>
      </c>
      <c r="T54" s="13" t="str">
        <f t="shared" si="9"/>
        <v>3347334.95</v>
      </c>
      <c r="U54" s="13" t="str">
        <f t="shared" si="10"/>
        <v>33190</v>
      </c>
      <c r="V54" s="13" t="str">
        <f t="shared" si="11"/>
        <v>106</v>
      </c>
      <c r="W54" s="13" t="str">
        <f t="shared" si="12"/>
        <v>0</v>
      </c>
      <c r="X54" s="13" t="str">
        <f t="shared" si="13"/>
        <v>corporate auto</v>
      </c>
      <c r="Y54" s="13" t="str">
        <f t="shared" si="14"/>
        <v>suv</v>
      </c>
      <c r="Z54" s="13" t="str">
        <f t="shared" si="15"/>
        <v>508.8</v>
      </c>
    </row>
    <row r="55" spans="1:26" ht="42">
      <c r="A55" s="6" t="s">
        <v>82</v>
      </c>
      <c r="B55" s="6" t="s">
        <v>19</v>
      </c>
      <c r="C55" s="6" t="str">
        <f>VLOOKUP(B55,def!$G:$H,2,0)</f>
        <v>Central</v>
      </c>
      <c r="D55" s="6" t="s">
        <v>11</v>
      </c>
      <c r="E55" s="6" t="s">
        <v>27</v>
      </c>
      <c r="F55" s="5">
        <v>798343.17</v>
      </c>
      <c r="G55" s="6">
        <v>36014</v>
      </c>
      <c r="H55" s="6">
        <v>69</v>
      </c>
      <c r="I55" s="5">
        <v>3</v>
      </c>
      <c r="J55" s="6" t="s">
        <v>35</v>
      </c>
      <c r="K55" s="6" t="s">
        <v>14</v>
      </c>
      <c r="L55" s="11">
        <v>173.95607200000001</v>
      </c>
      <c r="M55" s="6" t="str">
        <f>VLOOKUP(A55,def!$A:$D,3,0)</f>
        <v>Branch</v>
      </c>
      <c r="N55" s="6" t="str">
        <f>VLOOKUP(A55,def!$A:$D,4,0)</f>
        <v>Medsize</v>
      </c>
      <c r="O55" s="12" t="str">
        <f t="shared" si="4"/>
        <v>rb69909</v>
      </c>
      <c r="P55" s="13" t="str">
        <f t="shared" si="5"/>
        <v>nevada</v>
      </c>
      <c r="Q55" s="13" t="str">
        <f t="shared" si="6"/>
        <v>central</v>
      </c>
      <c r="R55" s="13" t="str">
        <f t="shared" si="7"/>
        <v>na</v>
      </c>
      <c r="S55" s="13" t="str">
        <f t="shared" si="8"/>
        <v>high school or below</v>
      </c>
      <c r="T55" s="13" t="str">
        <f t="shared" si="9"/>
        <v>798343.17</v>
      </c>
      <c r="U55" s="13" t="str">
        <f t="shared" si="10"/>
        <v>36014</v>
      </c>
      <c r="V55" s="13" t="str">
        <f t="shared" si="11"/>
        <v>69</v>
      </c>
      <c r="W55" s="13" t="str">
        <f t="shared" si="12"/>
        <v>3</v>
      </c>
      <c r="X55" s="13" t="str">
        <f t="shared" si="13"/>
        <v>special auto</v>
      </c>
      <c r="Y55" s="13" t="str">
        <f t="shared" si="14"/>
        <v>four-door car</v>
      </c>
      <c r="Z55" s="13" t="str">
        <f t="shared" si="15"/>
        <v>173.956072</v>
      </c>
    </row>
    <row r="56" spans="1:26" ht="28">
      <c r="A56" s="6" t="s">
        <v>83</v>
      </c>
      <c r="B56" s="6" t="s">
        <v>10</v>
      </c>
      <c r="C56" s="6" t="str">
        <f>VLOOKUP(B56,def!$G:$H,2,0)</f>
        <v>East</v>
      </c>
      <c r="D56" s="6" t="s">
        <v>17</v>
      </c>
      <c r="E56" s="6" t="s">
        <v>12</v>
      </c>
      <c r="F56" s="5">
        <v>487938.48</v>
      </c>
      <c r="G56" s="6">
        <v>67163</v>
      </c>
      <c r="H56" s="6">
        <v>61</v>
      </c>
      <c r="I56" s="5">
        <v>2</v>
      </c>
      <c r="J56" s="6" t="s">
        <v>13</v>
      </c>
      <c r="K56" s="6" t="s">
        <v>20</v>
      </c>
      <c r="L56" s="11">
        <v>33.192802999999998</v>
      </c>
      <c r="M56" s="6" t="str">
        <f>VLOOKUP(A56,def!$A:$D,3,0)</f>
        <v>Call Center</v>
      </c>
      <c r="N56" s="6" t="str">
        <f>VLOOKUP(A56,def!$A:$D,4,0)</f>
        <v>Small</v>
      </c>
      <c r="O56" s="12" t="str">
        <f t="shared" si="4"/>
        <v>nw21079</v>
      </c>
      <c r="P56" s="13" t="str">
        <f t="shared" si="5"/>
        <v>washington</v>
      </c>
      <c r="Q56" s="13" t="str">
        <f t="shared" si="6"/>
        <v>east</v>
      </c>
      <c r="R56" s="13" t="str">
        <f t="shared" si="7"/>
        <v>f</v>
      </c>
      <c r="S56" s="13" t="str">
        <f t="shared" si="8"/>
        <v>master</v>
      </c>
      <c r="T56" s="13" t="str">
        <f t="shared" si="9"/>
        <v>487938.48</v>
      </c>
      <c r="U56" s="13" t="str">
        <f t="shared" si="10"/>
        <v>67163</v>
      </c>
      <c r="V56" s="13" t="str">
        <f t="shared" si="11"/>
        <v>61</v>
      </c>
      <c r="W56" s="13" t="str">
        <f t="shared" si="12"/>
        <v>2</v>
      </c>
      <c r="X56" s="13" t="str">
        <f t="shared" si="13"/>
        <v>personal auto</v>
      </c>
      <c r="Y56" s="13" t="str">
        <f t="shared" si="14"/>
        <v>two-door car</v>
      </c>
      <c r="Z56" s="13" t="str">
        <f t="shared" si="15"/>
        <v>33.192803</v>
      </c>
    </row>
    <row r="57" spans="1:26" ht="28">
      <c r="A57" s="6" t="s">
        <v>84</v>
      </c>
      <c r="B57" s="6" t="s">
        <v>22</v>
      </c>
      <c r="C57" s="6" t="str">
        <f>VLOOKUP(B57,def!$G:$H,2,0)</f>
        <v>West</v>
      </c>
      <c r="D57" s="6" t="s">
        <v>11</v>
      </c>
      <c r="E57" s="6" t="s">
        <v>48</v>
      </c>
      <c r="F57" s="5">
        <v>429399.73</v>
      </c>
      <c r="G57" s="6">
        <v>16701</v>
      </c>
      <c r="H57" s="6">
        <v>113</v>
      </c>
      <c r="I57" s="5">
        <v>0</v>
      </c>
      <c r="J57" s="6" t="s">
        <v>13</v>
      </c>
      <c r="K57" s="6" t="s">
        <v>14</v>
      </c>
      <c r="L57" s="11">
        <v>831.62597900000003</v>
      </c>
      <c r="M57" s="6" t="str">
        <f>VLOOKUP(A57,def!$A:$D,3,0)</f>
        <v>Branch</v>
      </c>
      <c r="N57" s="6" t="str">
        <f>VLOOKUP(A57,def!$A:$D,4,0)</f>
        <v>Small</v>
      </c>
      <c r="O57" s="12" t="str">
        <f t="shared" si="4"/>
        <v>fr46645</v>
      </c>
      <c r="P57" s="13" t="str">
        <f t="shared" si="5"/>
        <v>california</v>
      </c>
      <c r="Q57" s="13" t="str">
        <f t="shared" si="6"/>
        <v>west</v>
      </c>
      <c r="R57" s="13" t="str">
        <f t="shared" si="7"/>
        <v>na</v>
      </c>
      <c r="S57" s="13" t="str">
        <f t="shared" si="8"/>
        <v>bachelors</v>
      </c>
      <c r="T57" s="13" t="str">
        <f t="shared" si="9"/>
        <v>429399.73</v>
      </c>
      <c r="U57" s="13" t="str">
        <f t="shared" si="10"/>
        <v>16701</v>
      </c>
      <c r="V57" s="13" t="str">
        <f t="shared" si="11"/>
        <v>113</v>
      </c>
      <c r="W57" s="13" t="str">
        <f t="shared" si="12"/>
        <v>0</v>
      </c>
      <c r="X57" s="13" t="str">
        <f t="shared" si="13"/>
        <v>personal auto</v>
      </c>
      <c r="Y57" s="13" t="str">
        <f t="shared" si="14"/>
        <v>four-door car</v>
      </c>
      <c r="Z57" s="13" t="str">
        <f t="shared" si="15"/>
        <v>831.625979</v>
      </c>
    </row>
    <row r="58" spans="1:26" ht="28">
      <c r="A58" s="6" t="s">
        <v>85</v>
      </c>
      <c r="B58" s="6" t="s">
        <v>16</v>
      </c>
      <c r="C58" s="6" t="str">
        <f>VLOOKUP(B58,def!$G:$H,2,0)</f>
        <v>Central</v>
      </c>
      <c r="D58" s="6" t="s">
        <v>11</v>
      </c>
      <c r="E58" s="6" t="s">
        <v>31</v>
      </c>
      <c r="F58" s="5">
        <v>716439.55</v>
      </c>
      <c r="G58" s="6">
        <v>46623</v>
      </c>
      <c r="H58" s="6">
        <v>91</v>
      </c>
      <c r="I58" s="5">
        <v>0</v>
      </c>
      <c r="J58" s="6" t="s">
        <v>24</v>
      </c>
      <c r="K58" s="6" t="s">
        <v>14</v>
      </c>
      <c r="L58" s="11">
        <v>436.8</v>
      </c>
      <c r="M58" s="6" t="str">
        <f>VLOOKUP(A58,def!$A:$D,3,0)</f>
        <v>Call Center</v>
      </c>
      <c r="N58" s="6" t="str">
        <f>VLOOKUP(A58,def!$A:$D,4,0)</f>
        <v>Small</v>
      </c>
      <c r="O58" s="12" t="str">
        <f t="shared" si="4"/>
        <v>sy17488</v>
      </c>
      <c r="P58" s="13" t="str">
        <f t="shared" si="5"/>
        <v>arizona</v>
      </c>
      <c r="Q58" s="13" t="str">
        <f t="shared" si="6"/>
        <v>central</v>
      </c>
      <c r="R58" s="13" t="str">
        <f t="shared" si="7"/>
        <v>na</v>
      </c>
      <c r="S58" s="13" t="str">
        <f t="shared" si="8"/>
        <v>college</v>
      </c>
      <c r="T58" s="13" t="str">
        <f t="shared" si="9"/>
        <v>716439.55</v>
      </c>
      <c r="U58" s="13" t="str">
        <f t="shared" si="10"/>
        <v>46623</v>
      </c>
      <c r="V58" s="13" t="str">
        <f t="shared" si="11"/>
        <v>91</v>
      </c>
      <c r="W58" s="13" t="str">
        <f t="shared" si="12"/>
        <v>0</v>
      </c>
      <c r="X58" s="13" t="str">
        <f t="shared" si="13"/>
        <v>corporate auto</v>
      </c>
      <c r="Y58" s="13" t="str">
        <f t="shared" si="14"/>
        <v>four-door car</v>
      </c>
      <c r="Z58" s="13" t="str">
        <f t="shared" si="15"/>
        <v>436.8</v>
      </c>
    </row>
    <row r="59" spans="1:26" ht="28">
      <c r="A59" s="6" t="s">
        <v>86</v>
      </c>
      <c r="B59" s="6" t="s">
        <v>22</v>
      </c>
      <c r="C59" s="6" t="str">
        <f>VLOOKUP(B59,def!$G:$H,2,0)</f>
        <v>West</v>
      </c>
      <c r="D59" s="6" t="s">
        <v>11</v>
      </c>
      <c r="E59" s="6" t="s">
        <v>31</v>
      </c>
      <c r="F59" s="5">
        <v>761951.58</v>
      </c>
      <c r="G59" s="6">
        <v>64749</v>
      </c>
      <c r="H59" s="6">
        <v>64</v>
      </c>
      <c r="I59" s="5">
        <v>0</v>
      </c>
      <c r="J59" s="6" t="s">
        <v>35</v>
      </c>
      <c r="K59" s="6" t="s">
        <v>14</v>
      </c>
      <c r="L59" s="11">
        <v>302.56518999999997</v>
      </c>
      <c r="M59" s="6" t="str">
        <f>VLOOKUP(A59,def!$A:$D,3,0)</f>
        <v>Branch</v>
      </c>
      <c r="N59" s="6" t="str">
        <f>VLOOKUP(A59,def!$A:$D,4,0)</f>
        <v>Medsize</v>
      </c>
      <c r="O59" s="12" t="str">
        <f t="shared" si="4"/>
        <v>ap67935</v>
      </c>
      <c r="P59" s="13" t="str">
        <f t="shared" si="5"/>
        <v>california</v>
      </c>
      <c r="Q59" s="13" t="str">
        <f t="shared" si="6"/>
        <v>west</v>
      </c>
      <c r="R59" s="13" t="str">
        <f t="shared" si="7"/>
        <v>na</v>
      </c>
      <c r="S59" s="13" t="str">
        <f t="shared" si="8"/>
        <v>college</v>
      </c>
      <c r="T59" s="13" t="str">
        <f t="shared" si="9"/>
        <v>761951.58</v>
      </c>
      <c r="U59" s="13" t="str">
        <f t="shared" si="10"/>
        <v>64749</v>
      </c>
      <c r="V59" s="13" t="str">
        <f t="shared" si="11"/>
        <v>64</v>
      </c>
      <c r="W59" s="13" t="str">
        <f t="shared" si="12"/>
        <v>0</v>
      </c>
      <c r="X59" s="13" t="str">
        <f t="shared" si="13"/>
        <v>special auto</v>
      </c>
      <c r="Y59" s="13" t="str">
        <f t="shared" si="14"/>
        <v>four-door car</v>
      </c>
      <c r="Z59" s="13" t="str">
        <f t="shared" si="15"/>
        <v>302.56519</v>
      </c>
    </row>
    <row r="60" spans="1:26" ht="42">
      <c r="A60" s="6" t="s">
        <v>87</v>
      </c>
      <c r="B60" s="6" t="s">
        <v>16</v>
      </c>
      <c r="C60" s="6" t="str">
        <f>VLOOKUP(B60,def!$G:$H,2,0)</f>
        <v>Central</v>
      </c>
      <c r="D60" s="6" t="s">
        <v>11</v>
      </c>
      <c r="E60" s="6" t="s">
        <v>27</v>
      </c>
      <c r="F60" s="5">
        <v>395800.28</v>
      </c>
      <c r="G60" s="6">
        <v>0</v>
      </c>
      <c r="H60" s="6">
        <v>101</v>
      </c>
      <c r="I60" s="5">
        <v>0</v>
      </c>
      <c r="J60" s="6" t="s">
        <v>13</v>
      </c>
      <c r="K60" s="6" t="s">
        <v>25</v>
      </c>
      <c r="L60" s="11">
        <v>484.8</v>
      </c>
      <c r="M60" s="6" t="str">
        <f>VLOOKUP(A60,def!$A:$D,3,0)</f>
        <v>Call Center</v>
      </c>
      <c r="N60" s="6" t="str">
        <f>VLOOKUP(A60,def!$A:$D,4,0)</f>
        <v>Small</v>
      </c>
      <c r="O60" s="12" t="str">
        <f t="shared" si="4"/>
        <v>fs37417</v>
      </c>
      <c r="P60" s="13" t="str">
        <f t="shared" si="5"/>
        <v>arizona</v>
      </c>
      <c r="Q60" s="13" t="str">
        <f t="shared" si="6"/>
        <v>central</v>
      </c>
      <c r="R60" s="13" t="str">
        <f t="shared" si="7"/>
        <v>na</v>
      </c>
      <c r="S60" s="13" t="str">
        <f t="shared" si="8"/>
        <v>high school or below</v>
      </c>
      <c r="T60" s="13" t="str">
        <f t="shared" si="9"/>
        <v>395800.28</v>
      </c>
      <c r="U60" s="13" t="str">
        <f t="shared" si="10"/>
        <v>0</v>
      </c>
      <c r="V60" s="13" t="str">
        <f t="shared" si="11"/>
        <v>101</v>
      </c>
      <c r="W60" s="13" t="str">
        <f t="shared" si="12"/>
        <v>0</v>
      </c>
      <c r="X60" s="13" t="str">
        <f t="shared" si="13"/>
        <v>personal auto</v>
      </c>
      <c r="Y60" s="13" t="str">
        <f t="shared" si="14"/>
        <v>suv</v>
      </c>
      <c r="Z60" s="13" t="str">
        <f t="shared" si="15"/>
        <v>484.8</v>
      </c>
    </row>
    <row r="61" spans="1:26" ht="42">
      <c r="A61" s="6" t="s">
        <v>88</v>
      </c>
      <c r="B61" s="6" t="s">
        <v>29</v>
      </c>
      <c r="C61" s="6" t="str">
        <f>VLOOKUP(B61,def!$G:$H,2,0)</f>
        <v>North West</v>
      </c>
      <c r="D61" s="6" t="s">
        <v>11</v>
      </c>
      <c r="E61" s="6" t="s">
        <v>27</v>
      </c>
      <c r="F61" s="5">
        <v>449949.33</v>
      </c>
      <c r="G61" s="6">
        <v>16969</v>
      </c>
      <c r="H61" s="6">
        <v>124</v>
      </c>
      <c r="I61" s="5">
        <v>2</v>
      </c>
      <c r="J61" s="6" t="s">
        <v>13</v>
      </c>
      <c r="K61" s="6" t="s">
        <v>25</v>
      </c>
      <c r="L61" s="11">
        <v>704.76811099999998</v>
      </c>
      <c r="M61" s="6" t="str">
        <f>VLOOKUP(A61,def!$A:$D,3,0)</f>
        <v>Call Center</v>
      </c>
      <c r="N61" s="6" t="str">
        <f>VLOOKUP(A61,def!$A:$D,4,0)</f>
        <v>Medsize</v>
      </c>
      <c r="O61" s="12" t="str">
        <f t="shared" si="4"/>
        <v>ml29312</v>
      </c>
      <c r="P61" s="13" t="str">
        <f t="shared" si="5"/>
        <v>oregon</v>
      </c>
      <c r="Q61" s="13" t="str">
        <f t="shared" si="6"/>
        <v>north west</v>
      </c>
      <c r="R61" s="13" t="str">
        <f t="shared" si="7"/>
        <v>na</v>
      </c>
      <c r="S61" s="13" t="str">
        <f t="shared" si="8"/>
        <v>high school or below</v>
      </c>
      <c r="T61" s="13" t="str">
        <f t="shared" si="9"/>
        <v>449949.33</v>
      </c>
      <c r="U61" s="13" t="str">
        <f t="shared" si="10"/>
        <v>16969</v>
      </c>
      <c r="V61" s="13" t="str">
        <f t="shared" si="11"/>
        <v>124</v>
      </c>
      <c r="W61" s="13" t="str">
        <f t="shared" si="12"/>
        <v>2</v>
      </c>
      <c r="X61" s="13" t="str">
        <f t="shared" si="13"/>
        <v>personal auto</v>
      </c>
      <c r="Y61" s="13" t="str">
        <f t="shared" si="14"/>
        <v>suv</v>
      </c>
      <c r="Z61" s="13" t="str">
        <f t="shared" si="15"/>
        <v>704.768111</v>
      </c>
    </row>
    <row r="62" spans="1:26" ht="28">
      <c r="A62" s="6" t="s">
        <v>89</v>
      </c>
      <c r="B62" s="6" t="s">
        <v>29</v>
      </c>
      <c r="C62" s="6" t="str">
        <f>VLOOKUP(B62,def!$G:$H,2,0)</f>
        <v>North West</v>
      </c>
      <c r="D62" s="6" t="s">
        <v>11</v>
      </c>
      <c r="E62" s="6" t="s">
        <v>12</v>
      </c>
      <c r="F62" s="5">
        <v>405956.74</v>
      </c>
      <c r="G62" s="6">
        <v>11621</v>
      </c>
      <c r="H62" s="6">
        <v>108</v>
      </c>
      <c r="I62" s="5">
        <v>0</v>
      </c>
      <c r="J62" s="6" t="s">
        <v>13</v>
      </c>
      <c r="K62" s="6" t="s">
        <v>14</v>
      </c>
      <c r="L62" s="11">
        <v>518.4</v>
      </c>
      <c r="M62" s="6" t="str">
        <f>VLOOKUP(A62,def!$A:$D,3,0)</f>
        <v>Agent</v>
      </c>
      <c r="N62" s="6" t="str">
        <f>VLOOKUP(A62,def!$A:$D,4,0)</f>
        <v>Medsize</v>
      </c>
      <c r="O62" s="12" t="str">
        <f t="shared" si="4"/>
        <v>ub61619</v>
      </c>
      <c r="P62" s="13" t="str">
        <f t="shared" si="5"/>
        <v>oregon</v>
      </c>
      <c r="Q62" s="13" t="str">
        <f t="shared" si="6"/>
        <v>north west</v>
      </c>
      <c r="R62" s="13" t="str">
        <f t="shared" si="7"/>
        <v>na</v>
      </c>
      <c r="S62" s="13" t="str">
        <f t="shared" si="8"/>
        <v>master</v>
      </c>
      <c r="T62" s="13" t="str">
        <f t="shared" si="9"/>
        <v>405956.74</v>
      </c>
      <c r="U62" s="13" t="str">
        <f t="shared" si="10"/>
        <v>11621</v>
      </c>
      <c r="V62" s="13" t="str">
        <f t="shared" si="11"/>
        <v>108</v>
      </c>
      <c r="W62" s="13" t="str">
        <f t="shared" si="12"/>
        <v>0</v>
      </c>
      <c r="X62" s="13" t="str">
        <f t="shared" si="13"/>
        <v>personal auto</v>
      </c>
      <c r="Y62" s="13" t="str">
        <f t="shared" si="14"/>
        <v>four-door car</v>
      </c>
      <c r="Z62" s="13" t="str">
        <f t="shared" si="15"/>
        <v>518.4</v>
      </c>
    </row>
    <row r="63" spans="1:26" ht="28">
      <c r="A63" s="6" t="s">
        <v>90</v>
      </c>
      <c r="B63" s="6" t="s">
        <v>16</v>
      </c>
      <c r="C63" s="6" t="str">
        <f>VLOOKUP(B63,def!$G:$H,2,0)</f>
        <v>Central</v>
      </c>
      <c r="D63" s="6" t="s">
        <v>11</v>
      </c>
      <c r="E63" s="6" t="s">
        <v>48</v>
      </c>
      <c r="F63" s="5">
        <v>445811.34</v>
      </c>
      <c r="G63" s="6">
        <v>17622</v>
      </c>
      <c r="H63" s="6">
        <v>65</v>
      </c>
      <c r="I63" s="5">
        <v>1</v>
      </c>
      <c r="J63" s="6" t="s">
        <v>13</v>
      </c>
      <c r="K63" s="6" t="s">
        <v>14</v>
      </c>
      <c r="L63" s="11">
        <v>312</v>
      </c>
      <c r="M63" s="6" t="str">
        <f>VLOOKUP(A63,def!$A:$D,3,0)</f>
        <v>Agent</v>
      </c>
      <c r="N63" s="6" t="str">
        <f>VLOOKUP(A63,def!$A:$D,4,0)</f>
        <v>Medsize</v>
      </c>
      <c r="O63" s="12" t="str">
        <f t="shared" si="4"/>
        <v>cd86811</v>
      </c>
      <c r="P63" s="13" t="str">
        <f t="shared" si="5"/>
        <v>arizona</v>
      </c>
      <c r="Q63" s="13" t="str">
        <f t="shared" si="6"/>
        <v>central</v>
      </c>
      <c r="R63" s="13" t="str">
        <f t="shared" si="7"/>
        <v>na</v>
      </c>
      <c r="S63" s="13" t="str">
        <f t="shared" si="8"/>
        <v>bachelors</v>
      </c>
      <c r="T63" s="13" t="str">
        <f t="shared" si="9"/>
        <v>445811.34</v>
      </c>
      <c r="U63" s="13" t="str">
        <f t="shared" si="10"/>
        <v>17622</v>
      </c>
      <c r="V63" s="13" t="str">
        <f t="shared" si="11"/>
        <v>65</v>
      </c>
      <c r="W63" s="13" t="str">
        <f t="shared" si="12"/>
        <v>1</v>
      </c>
      <c r="X63" s="13" t="str">
        <f t="shared" si="13"/>
        <v>personal auto</v>
      </c>
      <c r="Y63" s="13" t="str">
        <f t="shared" si="14"/>
        <v>four-door car</v>
      </c>
      <c r="Z63" s="13" t="str">
        <f t="shared" si="15"/>
        <v>312</v>
      </c>
    </row>
    <row r="64" spans="1:26" ht="28">
      <c r="A64" s="6" t="s">
        <v>91</v>
      </c>
      <c r="B64" s="6" t="s">
        <v>22</v>
      </c>
      <c r="C64" s="6" t="str">
        <f>VLOOKUP(B64,def!$G:$H,2,0)</f>
        <v>West</v>
      </c>
      <c r="D64" s="6" t="s">
        <v>11</v>
      </c>
      <c r="E64" s="6" t="s">
        <v>48</v>
      </c>
      <c r="F64" s="5">
        <v>811033.31</v>
      </c>
      <c r="G64" s="6">
        <v>11489</v>
      </c>
      <c r="H64" s="6">
        <v>105</v>
      </c>
      <c r="I64" s="5">
        <v>0</v>
      </c>
      <c r="J64" s="6" t="s">
        <v>13</v>
      </c>
      <c r="K64" s="6" t="s">
        <v>20</v>
      </c>
      <c r="L64" s="11">
        <v>504</v>
      </c>
      <c r="M64" s="6" t="str">
        <f>VLOOKUP(A64,def!$A:$D,3,0)</f>
        <v>Call Center</v>
      </c>
      <c r="N64" s="6" t="str">
        <f>VLOOKUP(A64,def!$A:$D,4,0)</f>
        <v>Small</v>
      </c>
      <c r="O64" s="12" t="str">
        <f t="shared" si="4"/>
        <v>ru83859</v>
      </c>
      <c r="P64" s="13" t="str">
        <f t="shared" si="5"/>
        <v>california</v>
      </c>
      <c r="Q64" s="13" t="str">
        <f t="shared" si="6"/>
        <v>west</v>
      </c>
      <c r="R64" s="13" t="str">
        <f t="shared" si="7"/>
        <v>na</v>
      </c>
      <c r="S64" s="13" t="str">
        <f t="shared" si="8"/>
        <v>bachelors</v>
      </c>
      <c r="T64" s="13" t="str">
        <f t="shared" si="9"/>
        <v>811033.31</v>
      </c>
      <c r="U64" s="13" t="str">
        <f t="shared" si="10"/>
        <v>11489</v>
      </c>
      <c r="V64" s="13" t="str">
        <f t="shared" si="11"/>
        <v>105</v>
      </c>
      <c r="W64" s="13" t="str">
        <f t="shared" si="12"/>
        <v>0</v>
      </c>
      <c r="X64" s="13" t="str">
        <f t="shared" si="13"/>
        <v>personal auto</v>
      </c>
      <c r="Y64" s="13" t="str">
        <f t="shared" si="14"/>
        <v>two-door car</v>
      </c>
      <c r="Z64" s="13" t="str">
        <f t="shared" si="15"/>
        <v>504</v>
      </c>
    </row>
    <row r="65" spans="1:26" ht="28">
      <c r="A65" s="6" t="s">
        <v>92</v>
      </c>
      <c r="B65" s="6" t="s">
        <v>29</v>
      </c>
      <c r="C65" s="6" t="str">
        <f>VLOOKUP(B65,def!$G:$H,2,0)</f>
        <v>North West</v>
      </c>
      <c r="D65" s="6" t="s">
        <v>11</v>
      </c>
      <c r="E65" s="6" t="s">
        <v>48</v>
      </c>
      <c r="F65" s="5">
        <v>333976.49</v>
      </c>
      <c r="G65" s="6">
        <v>0</v>
      </c>
      <c r="H65" s="6">
        <v>94</v>
      </c>
      <c r="I65" s="5">
        <v>0</v>
      </c>
      <c r="J65" s="6" t="s">
        <v>13</v>
      </c>
      <c r="K65" s="6" t="s">
        <v>20</v>
      </c>
      <c r="L65" s="11">
        <v>863.32732399999998</v>
      </c>
      <c r="M65" s="6" t="str">
        <f>VLOOKUP(A65,def!$A:$D,3,0)</f>
        <v>Agent</v>
      </c>
      <c r="N65" s="6" t="str">
        <f>VLOOKUP(A65,def!$A:$D,4,0)</f>
        <v>Small</v>
      </c>
      <c r="O65" s="12" t="str">
        <f t="shared" si="4"/>
        <v>fg63582</v>
      </c>
      <c r="P65" s="13" t="str">
        <f t="shared" si="5"/>
        <v>oregon</v>
      </c>
      <c r="Q65" s="13" t="str">
        <f t="shared" si="6"/>
        <v>north west</v>
      </c>
      <c r="R65" s="13" t="str">
        <f t="shared" si="7"/>
        <v>na</v>
      </c>
      <c r="S65" s="13" t="str">
        <f t="shared" si="8"/>
        <v>bachelors</v>
      </c>
      <c r="T65" s="13" t="str">
        <f t="shared" si="9"/>
        <v>333976.49</v>
      </c>
      <c r="U65" s="13" t="str">
        <f t="shared" si="10"/>
        <v>0</v>
      </c>
      <c r="V65" s="13" t="str">
        <f t="shared" si="11"/>
        <v>94</v>
      </c>
      <c r="W65" s="13" t="str">
        <f t="shared" si="12"/>
        <v>0</v>
      </c>
      <c r="X65" s="13" t="str">
        <f t="shared" si="13"/>
        <v>personal auto</v>
      </c>
      <c r="Y65" s="13" t="str">
        <f t="shared" si="14"/>
        <v>two-door car</v>
      </c>
      <c r="Z65" s="13" t="str">
        <f t="shared" si="15"/>
        <v>863.327324</v>
      </c>
    </row>
    <row r="66" spans="1:26" ht="42">
      <c r="A66" s="6" t="s">
        <v>93</v>
      </c>
      <c r="B66" s="6" t="s">
        <v>22</v>
      </c>
      <c r="C66" s="6" t="str">
        <f>VLOOKUP(B66,def!$G:$H,2,0)</f>
        <v>West</v>
      </c>
      <c r="D66" s="6" t="s">
        <v>11</v>
      </c>
      <c r="E66" s="6" t="s">
        <v>27</v>
      </c>
      <c r="F66" s="5">
        <v>2426101.7799999998</v>
      </c>
      <c r="G66" s="6">
        <v>66525</v>
      </c>
      <c r="H66" s="6">
        <v>100</v>
      </c>
      <c r="I66" s="5">
        <v>0</v>
      </c>
      <c r="J66" s="6" t="s">
        <v>13</v>
      </c>
      <c r="K66" s="6" t="s">
        <v>25</v>
      </c>
      <c r="L66" s="11">
        <v>104.331355</v>
      </c>
      <c r="M66" s="6" t="str">
        <f>VLOOKUP(A66,def!$A:$D,3,0)</f>
        <v>Agent</v>
      </c>
      <c r="N66" s="6" t="str">
        <f>VLOOKUP(A66,def!$A:$D,4,0)</f>
        <v>Medsize</v>
      </c>
      <c r="O66" s="12" t="str">
        <f t="shared" si="4"/>
        <v>nn71951</v>
      </c>
      <c r="P66" s="13" t="str">
        <f t="shared" si="5"/>
        <v>california</v>
      </c>
      <c r="Q66" s="13" t="str">
        <f t="shared" si="6"/>
        <v>west</v>
      </c>
      <c r="R66" s="13" t="str">
        <f t="shared" si="7"/>
        <v>na</v>
      </c>
      <c r="S66" s="13" t="str">
        <f t="shared" si="8"/>
        <v>high school or below</v>
      </c>
      <c r="T66" s="13" t="str">
        <f t="shared" si="9"/>
        <v>2426101.78</v>
      </c>
      <c r="U66" s="13" t="str">
        <f t="shared" si="10"/>
        <v>66525</v>
      </c>
      <c r="V66" s="13" t="str">
        <f t="shared" si="11"/>
        <v>100</v>
      </c>
      <c r="W66" s="13" t="str">
        <f t="shared" si="12"/>
        <v>0</v>
      </c>
      <c r="X66" s="13" t="str">
        <f t="shared" si="13"/>
        <v>personal auto</v>
      </c>
      <c r="Y66" s="13" t="str">
        <f t="shared" si="14"/>
        <v>suv</v>
      </c>
      <c r="Z66" s="13" t="str">
        <f t="shared" si="15"/>
        <v>104.331355</v>
      </c>
    </row>
    <row r="67" spans="1:26" ht="28">
      <c r="A67" s="6" t="s">
        <v>94</v>
      </c>
      <c r="B67" s="6" t="s">
        <v>16</v>
      </c>
      <c r="C67" s="6" t="str">
        <f>VLOOKUP(B67,def!$G:$H,2,0)</f>
        <v>Central</v>
      </c>
      <c r="D67" s="6" t="s">
        <v>11</v>
      </c>
      <c r="E67" s="6" t="s">
        <v>48</v>
      </c>
      <c r="F67" s="5">
        <v>661397.37</v>
      </c>
      <c r="G67" s="6">
        <v>0</v>
      </c>
      <c r="H67" s="6">
        <v>63</v>
      </c>
      <c r="I67" s="5">
        <v>0</v>
      </c>
      <c r="J67" s="6" t="s">
        <v>13</v>
      </c>
      <c r="K67" s="6" t="s">
        <v>14</v>
      </c>
      <c r="L67" s="11">
        <v>676.391482</v>
      </c>
      <c r="M67" s="6" t="str">
        <f>VLOOKUP(A67,def!$A:$D,3,0)</f>
        <v>Branch</v>
      </c>
      <c r="N67" s="6" t="str">
        <f>VLOOKUP(A67,def!$A:$D,4,0)</f>
        <v>Large</v>
      </c>
      <c r="O67" s="12" t="str">
        <f t="shared" si="4"/>
        <v>wb37082</v>
      </c>
      <c r="P67" s="13" t="str">
        <f t="shared" si="5"/>
        <v>arizona</v>
      </c>
      <c r="Q67" s="13" t="str">
        <f t="shared" si="6"/>
        <v>central</v>
      </c>
      <c r="R67" s="13" t="str">
        <f t="shared" si="7"/>
        <v>na</v>
      </c>
      <c r="S67" s="13" t="str">
        <f t="shared" si="8"/>
        <v>bachelors</v>
      </c>
      <c r="T67" s="13" t="str">
        <f t="shared" si="9"/>
        <v>661397.37</v>
      </c>
      <c r="U67" s="13" t="str">
        <f t="shared" si="10"/>
        <v>0</v>
      </c>
      <c r="V67" s="13" t="str">
        <f t="shared" si="11"/>
        <v>63</v>
      </c>
      <c r="W67" s="13" t="str">
        <f t="shared" si="12"/>
        <v>0</v>
      </c>
      <c r="X67" s="13" t="str">
        <f t="shared" si="13"/>
        <v>personal auto</v>
      </c>
      <c r="Y67" s="13" t="str">
        <f t="shared" si="14"/>
        <v>four-door car</v>
      </c>
      <c r="Z67" s="13" t="str">
        <f t="shared" si="15"/>
        <v>676.391482</v>
      </c>
    </row>
    <row r="68" spans="1:26" ht="28">
      <c r="A68" s="6" t="s">
        <v>95</v>
      </c>
      <c r="B68" s="6" t="s">
        <v>10</v>
      </c>
      <c r="C68" s="6" t="str">
        <f>VLOOKUP(B68,def!$G:$H,2,0)</f>
        <v>East</v>
      </c>
      <c r="D68" s="6" t="s">
        <v>11</v>
      </c>
      <c r="E68" s="6" t="s">
        <v>31</v>
      </c>
      <c r="F68" s="5">
        <v>293069.34999999998</v>
      </c>
      <c r="G68" s="6">
        <v>33663</v>
      </c>
      <c r="H68" s="6">
        <v>73</v>
      </c>
      <c r="I68" s="5">
        <v>0</v>
      </c>
      <c r="J68" s="6" t="s">
        <v>13</v>
      </c>
      <c r="K68" s="6" t="s">
        <v>14</v>
      </c>
      <c r="L68" s="11">
        <v>350.4</v>
      </c>
      <c r="M68" s="6" t="str">
        <f>VLOOKUP(A68,def!$A:$D,3,0)</f>
        <v>Web</v>
      </c>
      <c r="N68" s="6" t="str">
        <f>VLOOKUP(A68,def!$A:$D,4,0)</f>
        <v>Medsize</v>
      </c>
      <c r="O68" s="12" t="str">
        <f t="shared" ref="O68:O131" si="16">LOWER(A68)</f>
        <v>sm52139</v>
      </c>
      <c r="P68" s="13" t="str">
        <f t="shared" ref="P68:P131" si="17">LOWER(B68)</f>
        <v>washington</v>
      </c>
      <c r="Q68" s="13" t="str">
        <f t="shared" ref="Q68:Q131" si="18">LOWER(C68)</f>
        <v>east</v>
      </c>
      <c r="R68" s="13" t="str">
        <f t="shared" ref="R68:R131" si="19">LOWER(D68)</f>
        <v>na</v>
      </c>
      <c r="S68" s="13" t="str">
        <f t="shared" ref="S68:S131" si="20">LOWER(E68)</f>
        <v>college</v>
      </c>
      <c r="T68" s="13" t="str">
        <f t="shared" ref="T68:T131" si="21">LOWER(F68)</f>
        <v>293069.35</v>
      </c>
      <c r="U68" s="13" t="str">
        <f t="shared" ref="U68:U131" si="22">LOWER(G68)</f>
        <v>33663</v>
      </c>
      <c r="V68" s="13" t="str">
        <f t="shared" ref="V68:V131" si="23">LOWER(H68)</f>
        <v>73</v>
      </c>
      <c r="W68" s="13" t="str">
        <f t="shared" ref="W68:W131" si="24">LOWER(I68)</f>
        <v>0</v>
      </c>
      <c r="X68" s="13" t="str">
        <f t="shared" ref="X68:X131" si="25">LOWER(J68)</f>
        <v>personal auto</v>
      </c>
      <c r="Y68" s="13" t="str">
        <f t="shared" ref="Y68:Y131" si="26">LOWER(K68)</f>
        <v>four-door car</v>
      </c>
      <c r="Z68" s="13" t="str">
        <f t="shared" ref="Z68:Z131" si="27">LOWER(L68)</f>
        <v>350.4</v>
      </c>
    </row>
    <row r="69" spans="1:26" ht="28">
      <c r="A69" s="6" t="s">
        <v>96</v>
      </c>
      <c r="B69" s="6" t="s">
        <v>29</v>
      </c>
      <c r="C69" s="6" t="str">
        <f>VLOOKUP(B69,def!$G:$H,2,0)</f>
        <v>North West</v>
      </c>
      <c r="D69" s="6" t="s">
        <v>11</v>
      </c>
      <c r="E69" s="6" t="s">
        <v>31</v>
      </c>
      <c r="F69" s="5">
        <v>867219.43</v>
      </c>
      <c r="G69" s="6">
        <v>22547</v>
      </c>
      <c r="H69" s="6">
        <v>112</v>
      </c>
      <c r="I69" s="5">
        <v>0</v>
      </c>
      <c r="J69" s="6" t="s">
        <v>24</v>
      </c>
      <c r="K69" s="6" t="s">
        <v>25</v>
      </c>
      <c r="L69" s="11">
        <v>537.6</v>
      </c>
      <c r="M69" s="6" t="str">
        <f>VLOOKUP(A69,def!$A:$D,3,0)</f>
        <v>Agent</v>
      </c>
      <c r="N69" s="6" t="str">
        <f>VLOOKUP(A69,def!$A:$D,4,0)</f>
        <v>Medsize</v>
      </c>
      <c r="O69" s="12" t="str">
        <f t="shared" si="16"/>
        <v>fl82372</v>
      </c>
      <c r="P69" s="13" t="str">
        <f t="shared" si="17"/>
        <v>oregon</v>
      </c>
      <c r="Q69" s="13" t="str">
        <f t="shared" si="18"/>
        <v>north west</v>
      </c>
      <c r="R69" s="13" t="str">
        <f t="shared" si="19"/>
        <v>na</v>
      </c>
      <c r="S69" s="13" t="str">
        <f t="shared" si="20"/>
        <v>college</v>
      </c>
      <c r="T69" s="13" t="str">
        <f t="shared" si="21"/>
        <v>867219.43</v>
      </c>
      <c r="U69" s="13" t="str">
        <f t="shared" si="22"/>
        <v>22547</v>
      </c>
      <c r="V69" s="13" t="str">
        <f t="shared" si="23"/>
        <v>112</v>
      </c>
      <c r="W69" s="13" t="str">
        <f t="shared" si="24"/>
        <v>0</v>
      </c>
      <c r="X69" s="13" t="str">
        <f t="shared" si="25"/>
        <v>corporate auto</v>
      </c>
      <c r="Y69" s="13" t="str">
        <f t="shared" si="26"/>
        <v>suv</v>
      </c>
      <c r="Z69" s="13" t="str">
        <f t="shared" si="27"/>
        <v>537.6</v>
      </c>
    </row>
    <row r="70" spans="1:26" ht="42">
      <c r="A70" s="6" t="s">
        <v>97</v>
      </c>
      <c r="B70" s="6" t="s">
        <v>16</v>
      </c>
      <c r="C70" s="6" t="str">
        <f>VLOOKUP(B70,def!$G:$H,2,0)</f>
        <v>Central</v>
      </c>
      <c r="D70" s="6" t="s">
        <v>11</v>
      </c>
      <c r="E70" s="6" t="s">
        <v>27</v>
      </c>
      <c r="F70" s="5">
        <v>1163866.93</v>
      </c>
      <c r="G70" s="6">
        <v>61486</v>
      </c>
      <c r="H70" s="6">
        <v>97</v>
      </c>
      <c r="I70" s="5">
        <v>0</v>
      </c>
      <c r="J70" s="6" t="s">
        <v>13</v>
      </c>
      <c r="K70" s="6" t="s">
        <v>20</v>
      </c>
      <c r="L70" s="11">
        <v>465.258644</v>
      </c>
      <c r="M70" s="6" t="str">
        <f>VLOOKUP(A70,def!$A:$D,3,0)</f>
        <v>Branch</v>
      </c>
      <c r="N70" s="6" t="str">
        <f>VLOOKUP(A70,def!$A:$D,4,0)</f>
        <v>Small</v>
      </c>
      <c r="O70" s="12" t="str">
        <f t="shared" si="16"/>
        <v>dp45816</v>
      </c>
      <c r="P70" s="13" t="str">
        <f t="shared" si="17"/>
        <v>arizona</v>
      </c>
      <c r="Q70" s="13" t="str">
        <f t="shared" si="18"/>
        <v>central</v>
      </c>
      <c r="R70" s="13" t="str">
        <f t="shared" si="19"/>
        <v>na</v>
      </c>
      <c r="S70" s="13" t="str">
        <f t="shared" si="20"/>
        <v>high school or below</v>
      </c>
      <c r="T70" s="13" t="str">
        <f t="shared" si="21"/>
        <v>1163866.93</v>
      </c>
      <c r="U70" s="13" t="str">
        <f t="shared" si="22"/>
        <v>61486</v>
      </c>
      <c r="V70" s="13" t="str">
        <f t="shared" si="23"/>
        <v>97</v>
      </c>
      <c r="W70" s="13" t="str">
        <f t="shared" si="24"/>
        <v>0</v>
      </c>
      <c r="X70" s="13" t="str">
        <f t="shared" si="25"/>
        <v>personal auto</v>
      </c>
      <c r="Y70" s="13" t="str">
        <f t="shared" si="26"/>
        <v>two-door car</v>
      </c>
      <c r="Z70" s="13" t="str">
        <f t="shared" si="27"/>
        <v>465.258644</v>
      </c>
    </row>
    <row r="71" spans="1:26" ht="28">
      <c r="A71" s="6" t="s">
        <v>98</v>
      </c>
      <c r="B71" s="6" t="s">
        <v>29</v>
      </c>
      <c r="C71" s="6" t="str">
        <f>VLOOKUP(B71,def!$G:$H,2,0)</f>
        <v>North West</v>
      </c>
      <c r="D71" s="6" t="s">
        <v>11</v>
      </c>
      <c r="E71" s="6" t="s">
        <v>48</v>
      </c>
      <c r="F71" s="5">
        <v>684615.03</v>
      </c>
      <c r="G71" s="6">
        <v>0</v>
      </c>
      <c r="H71" s="6">
        <v>95</v>
      </c>
      <c r="I71" s="5">
        <v>0</v>
      </c>
      <c r="J71" s="6" t="s">
        <v>13</v>
      </c>
      <c r="K71" s="6" t="s">
        <v>20</v>
      </c>
      <c r="L71" s="11">
        <v>456</v>
      </c>
      <c r="M71" s="6" t="str">
        <f>VLOOKUP(A71,def!$A:$D,3,0)</f>
        <v>Call Center</v>
      </c>
      <c r="N71" s="6" t="str">
        <f>VLOOKUP(A71,def!$A:$D,4,0)</f>
        <v>Large</v>
      </c>
      <c r="O71" s="12" t="str">
        <f t="shared" si="16"/>
        <v>gw33762</v>
      </c>
      <c r="P71" s="13" t="str">
        <f t="shared" si="17"/>
        <v>oregon</v>
      </c>
      <c r="Q71" s="13" t="str">
        <f t="shared" si="18"/>
        <v>north west</v>
      </c>
      <c r="R71" s="13" t="str">
        <f t="shared" si="19"/>
        <v>na</v>
      </c>
      <c r="S71" s="13" t="str">
        <f t="shared" si="20"/>
        <v>bachelors</v>
      </c>
      <c r="T71" s="13" t="str">
        <f t="shared" si="21"/>
        <v>684615.03</v>
      </c>
      <c r="U71" s="13" t="str">
        <f t="shared" si="22"/>
        <v>0</v>
      </c>
      <c r="V71" s="13" t="str">
        <f t="shared" si="23"/>
        <v>95</v>
      </c>
      <c r="W71" s="13" t="str">
        <f t="shared" si="24"/>
        <v>0</v>
      </c>
      <c r="X71" s="13" t="str">
        <f t="shared" si="25"/>
        <v>personal auto</v>
      </c>
      <c r="Y71" s="13" t="str">
        <f t="shared" si="26"/>
        <v>two-door car</v>
      </c>
      <c r="Z71" s="13" t="str">
        <f t="shared" si="27"/>
        <v>456</v>
      </c>
    </row>
    <row r="72" spans="1:26" ht="28">
      <c r="A72" s="6" t="s">
        <v>99</v>
      </c>
      <c r="B72" s="6" t="s">
        <v>22</v>
      </c>
      <c r="C72" s="6" t="str">
        <f>VLOOKUP(B72,def!$G:$H,2,0)</f>
        <v>West</v>
      </c>
      <c r="D72" s="6" t="s">
        <v>11</v>
      </c>
      <c r="E72" s="6" t="s">
        <v>31</v>
      </c>
      <c r="F72" s="5">
        <v>1172777.6499999999</v>
      </c>
      <c r="G72" s="6">
        <v>29879</v>
      </c>
      <c r="H72" s="6">
        <v>102</v>
      </c>
      <c r="I72" s="5">
        <v>0</v>
      </c>
      <c r="J72" s="6" t="s">
        <v>13</v>
      </c>
      <c r="K72" s="6" t="s">
        <v>14</v>
      </c>
      <c r="L72" s="11">
        <v>500.25423499999999</v>
      </c>
      <c r="M72" s="6" t="str">
        <f>VLOOKUP(A72,def!$A:$D,3,0)</f>
        <v>Web</v>
      </c>
      <c r="N72" s="6" t="str">
        <f>VLOOKUP(A72,def!$A:$D,4,0)</f>
        <v>Medsize</v>
      </c>
      <c r="O72" s="12" t="str">
        <f t="shared" si="16"/>
        <v>rz33670</v>
      </c>
      <c r="P72" s="13" t="str">
        <f t="shared" si="17"/>
        <v>california</v>
      </c>
      <c r="Q72" s="13" t="str">
        <f t="shared" si="18"/>
        <v>west</v>
      </c>
      <c r="R72" s="13" t="str">
        <f t="shared" si="19"/>
        <v>na</v>
      </c>
      <c r="S72" s="13" t="str">
        <f t="shared" si="20"/>
        <v>college</v>
      </c>
      <c r="T72" s="13" t="str">
        <f t="shared" si="21"/>
        <v>1172777.65</v>
      </c>
      <c r="U72" s="13" t="str">
        <f t="shared" si="22"/>
        <v>29879</v>
      </c>
      <c r="V72" s="13" t="str">
        <f t="shared" si="23"/>
        <v>102</v>
      </c>
      <c r="W72" s="13" t="str">
        <f t="shared" si="24"/>
        <v>0</v>
      </c>
      <c r="X72" s="13" t="str">
        <f t="shared" si="25"/>
        <v>personal auto</v>
      </c>
      <c r="Y72" s="13" t="str">
        <f t="shared" si="26"/>
        <v>four-door car</v>
      </c>
      <c r="Z72" s="13" t="str">
        <f t="shared" si="27"/>
        <v>500.254235</v>
      </c>
    </row>
    <row r="73" spans="1:26" ht="42">
      <c r="A73" s="6" t="s">
        <v>100</v>
      </c>
      <c r="B73" s="6" t="s">
        <v>29</v>
      </c>
      <c r="C73" s="6" t="str">
        <f>VLOOKUP(B73,def!$G:$H,2,0)</f>
        <v>North West</v>
      </c>
      <c r="D73" s="6" t="s">
        <v>11</v>
      </c>
      <c r="E73" s="6" t="s">
        <v>27</v>
      </c>
      <c r="F73" s="5">
        <v>2264383.48</v>
      </c>
      <c r="G73" s="6">
        <v>93011</v>
      </c>
      <c r="H73" s="6">
        <v>113</v>
      </c>
      <c r="I73" s="5">
        <v>0</v>
      </c>
      <c r="J73" s="6" t="s">
        <v>13</v>
      </c>
      <c r="K73" s="6" t="s">
        <v>25</v>
      </c>
      <c r="L73" s="11">
        <v>281.45104199999997</v>
      </c>
      <c r="M73" s="6" t="str">
        <f>VLOOKUP(A73,def!$A:$D,3,0)</f>
        <v>Agent</v>
      </c>
      <c r="N73" s="6" t="str">
        <f>VLOOKUP(A73,def!$A:$D,4,0)</f>
        <v>Medsize</v>
      </c>
      <c r="O73" s="12" t="str">
        <f t="shared" si="16"/>
        <v>py70169</v>
      </c>
      <c r="P73" s="13" t="str">
        <f t="shared" si="17"/>
        <v>oregon</v>
      </c>
      <c r="Q73" s="13" t="str">
        <f t="shared" si="18"/>
        <v>north west</v>
      </c>
      <c r="R73" s="13" t="str">
        <f t="shared" si="19"/>
        <v>na</v>
      </c>
      <c r="S73" s="13" t="str">
        <f t="shared" si="20"/>
        <v>high school or below</v>
      </c>
      <c r="T73" s="13" t="str">
        <f t="shared" si="21"/>
        <v>2264383.48</v>
      </c>
      <c r="U73" s="13" t="str">
        <f t="shared" si="22"/>
        <v>93011</v>
      </c>
      <c r="V73" s="13" t="str">
        <f t="shared" si="23"/>
        <v>113</v>
      </c>
      <c r="W73" s="13" t="str">
        <f t="shared" si="24"/>
        <v>0</v>
      </c>
      <c r="X73" s="13" t="str">
        <f t="shared" si="25"/>
        <v>personal auto</v>
      </c>
      <c r="Y73" s="13" t="str">
        <f t="shared" si="26"/>
        <v>suv</v>
      </c>
      <c r="Z73" s="13" t="str">
        <f t="shared" si="27"/>
        <v>281.451042</v>
      </c>
    </row>
    <row r="74" spans="1:26" ht="28">
      <c r="A74" s="6" t="s">
        <v>101</v>
      </c>
      <c r="B74" s="6" t="s">
        <v>29</v>
      </c>
      <c r="C74" s="6" t="str">
        <f>VLOOKUP(B74,def!$G:$H,2,0)</f>
        <v>North West</v>
      </c>
      <c r="D74" s="6" t="s">
        <v>11</v>
      </c>
      <c r="E74" s="6" t="s">
        <v>12</v>
      </c>
      <c r="F74" s="5">
        <v>261447.43</v>
      </c>
      <c r="G74" s="6">
        <v>65186</v>
      </c>
      <c r="H74" s="6">
        <v>65</v>
      </c>
      <c r="I74" s="5">
        <v>0</v>
      </c>
      <c r="J74" s="6" t="s">
        <v>13</v>
      </c>
      <c r="K74" s="6" t="s">
        <v>20</v>
      </c>
      <c r="L74" s="11">
        <v>5.4345049999999997</v>
      </c>
      <c r="M74" s="6" t="str">
        <f>VLOOKUP(A74,def!$A:$D,3,0)</f>
        <v>Web</v>
      </c>
      <c r="N74" s="6" t="str">
        <f>VLOOKUP(A74,def!$A:$D,4,0)</f>
        <v>Large</v>
      </c>
      <c r="O74" s="12" t="str">
        <f t="shared" si="16"/>
        <v>mo91628</v>
      </c>
      <c r="P74" s="13" t="str">
        <f t="shared" si="17"/>
        <v>oregon</v>
      </c>
      <c r="Q74" s="13" t="str">
        <f t="shared" si="18"/>
        <v>north west</v>
      </c>
      <c r="R74" s="13" t="str">
        <f t="shared" si="19"/>
        <v>na</v>
      </c>
      <c r="S74" s="13" t="str">
        <f t="shared" si="20"/>
        <v>master</v>
      </c>
      <c r="T74" s="13" t="str">
        <f t="shared" si="21"/>
        <v>261447.43</v>
      </c>
      <c r="U74" s="13" t="str">
        <f t="shared" si="22"/>
        <v>65186</v>
      </c>
      <c r="V74" s="13" t="str">
        <f t="shared" si="23"/>
        <v>65</v>
      </c>
      <c r="W74" s="13" t="str">
        <f t="shared" si="24"/>
        <v>0</v>
      </c>
      <c r="X74" s="13" t="str">
        <f t="shared" si="25"/>
        <v>personal auto</v>
      </c>
      <c r="Y74" s="13" t="str">
        <f t="shared" si="26"/>
        <v>two-door car</v>
      </c>
      <c r="Z74" s="13" t="str">
        <f t="shared" si="27"/>
        <v>5.434505</v>
      </c>
    </row>
    <row r="75" spans="1:26" ht="28">
      <c r="A75" s="6" t="s">
        <v>102</v>
      </c>
      <c r="B75" s="6" t="s">
        <v>29</v>
      </c>
      <c r="C75" s="6" t="str">
        <f>VLOOKUP(B75,def!$G:$H,2,0)</f>
        <v>North West</v>
      </c>
      <c r="D75" s="6" t="s">
        <v>11</v>
      </c>
      <c r="E75" s="6" t="s">
        <v>12</v>
      </c>
      <c r="F75" s="5">
        <v>245175.27</v>
      </c>
      <c r="G75" s="6">
        <v>26840</v>
      </c>
      <c r="H75" s="6">
        <v>64</v>
      </c>
      <c r="I75" s="5">
        <v>2</v>
      </c>
      <c r="J75" s="6" t="s">
        <v>13</v>
      </c>
      <c r="K75" s="6" t="s">
        <v>14</v>
      </c>
      <c r="L75" s="11">
        <v>307.2</v>
      </c>
      <c r="M75" s="6" t="str">
        <f>VLOOKUP(A75,def!$A:$D,3,0)</f>
        <v>Agent</v>
      </c>
      <c r="N75" s="6" t="str">
        <f>VLOOKUP(A75,def!$A:$D,4,0)</f>
        <v>Medsize</v>
      </c>
      <c r="O75" s="12" t="str">
        <f t="shared" si="16"/>
        <v>hw87852</v>
      </c>
      <c r="P75" s="13" t="str">
        <f t="shared" si="17"/>
        <v>oregon</v>
      </c>
      <c r="Q75" s="13" t="str">
        <f t="shared" si="18"/>
        <v>north west</v>
      </c>
      <c r="R75" s="13" t="str">
        <f t="shared" si="19"/>
        <v>na</v>
      </c>
      <c r="S75" s="13" t="str">
        <f t="shared" si="20"/>
        <v>master</v>
      </c>
      <c r="T75" s="13" t="str">
        <f t="shared" si="21"/>
        <v>245175.27</v>
      </c>
      <c r="U75" s="13" t="str">
        <f t="shared" si="22"/>
        <v>26840</v>
      </c>
      <c r="V75" s="13" t="str">
        <f t="shared" si="23"/>
        <v>64</v>
      </c>
      <c r="W75" s="13" t="str">
        <f t="shared" si="24"/>
        <v>2</v>
      </c>
      <c r="X75" s="13" t="str">
        <f t="shared" si="25"/>
        <v>personal auto</v>
      </c>
      <c r="Y75" s="13" t="str">
        <f t="shared" si="26"/>
        <v>four-door car</v>
      </c>
      <c r="Z75" s="13" t="str">
        <f t="shared" si="27"/>
        <v>307.2</v>
      </c>
    </row>
    <row r="76" spans="1:26" ht="28">
      <c r="A76" s="6" t="s">
        <v>103</v>
      </c>
      <c r="B76" s="6" t="s">
        <v>29</v>
      </c>
      <c r="C76" s="6" t="str">
        <f>VLOOKUP(B76,def!$G:$H,2,0)</f>
        <v>North West</v>
      </c>
      <c r="D76" s="6" t="s">
        <v>11</v>
      </c>
      <c r="E76" s="6" t="s">
        <v>48</v>
      </c>
      <c r="F76" s="5">
        <v>678127.02</v>
      </c>
      <c r="G76" s="6">
        <v>0</v>
      </c>
      <c r="H76" s="6">
        <v>104</v>
      </c>
      <c r="I76" s="5">
        <v>1</v>
      </c>
      <c r="J76" s="6" t="s">
        <v>13</v>
      </c>
      <c r="K76" s="6" t="s">
        <v>72</v>
      </c>
      <c r="L76" s="11">
        <v>982.39961300000004</v>
      </c>
      <c r="M76" s="6" t="str">
        <f>VLOOKUP(A76,def!$A:$D,3,0)</f>
        <v>Agent</v>
      </c>
      <c r="N76" s="6" t="str">
        <f>VLOOKUP(A76,def!$A:$D,4,0)</f>
        <v>Medsize</v>
      </c>
      <c r="O76" s="12" t="str">
        <f t="shared" si="16"/>
        <v>hb20453</v>
      </c>
      <c r="P76" s="13" t="str">
        <f t="shared" si="17"/>
        <v>oregon</v>
      </c>
      <c r="Q76" s="13" t="str">
        <f t="shared" si="18"/>
        <v>north west</v>
      </c>
      <c r="R76" s="13" t="str">
        <f t="shared" si="19"/>
        <v>na</v>
      </c>
      <c r="S76" s="13" t="str">
        <f t="shared" si="20"/>
        <v>bachelors</v>
      </c>
      <c r="T76" s="13" t="str">
        <f t="shared" si="21"/>
        <v>678127.02</v>
      </c>
      <c r="U76" s="13" t="str">
        <f t="shared" si="22"/>
        <v>0</v>
      </c>
      <c r="V76" s="13" t="str">
        <f t="shared" si="23"/>
        <v>104</v>
      </c>
      <c r="W76" s="13" t="str">
        <f t="shared" si="24"/>
        <v>1</v>
      </c>
      <c r="X76" s="13" t="str">
        <f t="shared" si="25"/>
        <v>personal auto</v>
      </c>
      <c r="Y76" s="13" t="str">
        <f t="shared" si="26"/>
        <v>sports car</v>
      </c>
      <c r="Z76" s="13" t="str">
        <f t="shared" si="27"/>
        <v>982.399613</v>
      </c>
    </row>
    <row r="77" spans="1:26" ht="28">
      <c r="A77" s="6" t="s">
        <v>104</v>
      </c>
      <c r="B77" s="6" t="s">
        <v>29</v>
      </c>
      <c r="C77" s="6" t="str">
        <f>VLOOKUP(B77,def!$G:$H,2,0)</f>
        <v>North West</v>
      </c>
      <c r="D77" s="6" t="s">
        <v>11</v>
      </c>
      <c r="E77" s="6" t="s">
        <v>48</v>
      </c>
      <c r="F77" s="5">
        <v>497480.15</v>
      </c>
      <c r="G77" s="6">
        <v>75644</v>
      </c>
      <c r="H77" s="6">
        <v>65</v>
      </c>
      <c r="I77" s="5">
        <v>3</v>
      </c>
      <c r="J77" s="6" t="s">
        <v>13</v>
      </c>
      <c r="K77" s="6" t="s">
        <v>20</v>
      </c>
      <c r="L77" s="11">
        <v>467.80363799999998</v>
      </c>
      <c r="M77" s="6" t="str">
        <f>VLOOKUP(A77,def!$A:$D,3,0)</f>
        <v>Branch</v>
      </c>
      <c r="N77" s="6" t="str">
        <f>VLOOKUP(A77,def!$A:$D,4,0)</f>
        <v>Medsize</v>
      </c>
      <c r="O77" s="12" t="str">
        <f t="shared" si="16"/>
        <v>bn87372</v>
      </c>
      <c r="P77" s="13" t="str">
        <f t="shared" si="17"/>
        <v>oregon</v>
      </c>
      <c r="Q77" s="13" t="str">
        <f t="shared" si="18"/>
        <v>north west</v>
      </c>
      <c r="R77" s="13" t="str">
        <f t="shared" si="19"/>
        <v>na</v>
      </c>
      <c r="S77" s="13" t="str">
        <f t="shared" si="20"/>
        <v>bachelors</v>
      </c>
      <c r="T77" s="13" t="str">
        <f t="shared" si="21"/>
        <v>497480.15</v>
      </c>
      <c r="U77" s="13" t="str">
        <f t="shared" si="22"/>
        <v>75644</v>
      </c>
      <c r="V77" s="13" t="str">
        <f t="shared" si="23"/>
        <v>65</v>
      </c>
      <c r="W77" s="13" t="str">
        <f t="shared" si="24"/>
        <v>3</v>
      </c>
      <c r="X77" s="13" t="str">
        <f t="shared" si="25"/>
        <v>personal auto</v>
      </c>
      <c r="Y77" s="13" t="str">
        <f t="shared" si="26"/>
        <v>two-door car</v>
      </c>
      <c r="Z77" s="13" t="str">
        <f t="shared" si="27"/>
        <v>467.803638</v>
      </c>
    </row>
    <row r="78" spans="1:26" ht="28">
      <c r="A78" s="6" t="s">
        <v>105</v>
      </c>
      <c r="B78" s="6" t="s">
        <v>29</v>
      </c>
      <c r="C78" s="6" t="str">
        <f>VLOOKUP(B78,def!$G:$H,2,0)</f>
        <v>North West</v>
      </c>
      <c r="D78" s="6" t="s">
        <v>11</v>
      </c>
      <c r="E78" s="6" t="s">
        <v>48</v>
      </c>
      <c r="F78" s="5">
        <v>859160.49</v>
      </c>
      <c r="G78" s="6">
        <v>38984</v>
      </c>
      <c r="H78" s="6">
        <v>73</v>
      </c>
      <c r="I78" s="5">
        <v>0</v>
      </c>
      <c r="J78" s="6" t="s">
        <v>13</v>
      </c>
      <c r="K78" s="6" t="s">
        <v>14</v>
      </c>
      <c r="L78" s="11">
        <v>350.4</v>
      </c>
      <c r="M78" s="6" t="str">
        <f>VLOOKUP(A78,def!$A:$D,3,0)</f>
        <v>Branch</v>
      </c>
      <c r="N78" s="6" t="str">
        <f>VLOOKUP(A78,def!$A:$D,4,0)</f>
        <v>Small</v>
      </c>
      <c r="O78" s="12" t="str">
        <f t="shared" si="16"/>
        <v>yx23800</v>
      </c>
      <c r="P78" s="13" t="str">
        <f t="shared" si="17"/>
        <v>oregon</v>
      </c>
      <c r="Q78" s="13" t="str">
        <f t="shared" si="18"/>
        <v>north west</v>
      </c>
      <c r="R78" s="13" t="str">
        <f t="shared" si="19"/>
        <v>na</v>
      </c>
      <c r="S78" s="13" t="str">
        <f t="shared" si="20"/>
        <v>bachelors</v>
      </c>
      <c r="T78" s="13" t="str">
        <f t="shared" si="21"/>
        <v>859160.49</v>
      </c>
      <c r="U78" s="13" t="str">
        <f t="shared" si="22"/>
        <v>38984</v>
      </c>
      <c r="V78" s="13" t="str">
        <f t="shared" si="23"/>
        <v>73</v>
      </c>
      <c r="W78" s="13" t="str">
        <f t="shared" si="24"/>
        <v>0</v>
      </c>
      <c r="X78" s="13" t="str">
        <f t="shared" si="25"/>
        <v>personal auto</v>
      </c>
      <c r="Y78" s="13" t="str">
        <f t="shared" si="26"/>
        <v>four-door car</v>
      </c>
      <c r="Z78" s="13" t="str">
        <f t="shared" si="27"/>
        <v>350.4</v>
      </c>
    </row>
    <row r="79" spans="1:26" ht="42">
      <c r="A79" s="6" t="s">
        <v>106</v>
      </c>
      <c r="B79" s="6" t="s">
        <v>29</v>
      </c>
      <c r="C79" s="6" t="str">
        <f>VLOOKUP(B79,def!$G:$H,2,0)</f>
        <v>North West</v>
      </c>
      <c r="D79" s="6" t="s">
        <v>11</v>
      </c>
      <c r="E79" s="6" t="s">
        <v>27</v>
      </c>
      <c r="F79" s="5">
        <v>559216.14</v>
      </c>
      <c r="G79" s="6">
        <v>71811</v>
      </c>
      <c r="H79" s="6">
        <v>71</v>
      </c>
      <c r="I79" s="5">
        <v>0</v>
      </c>
      <c r="J79" s="6" t="s">
        <v>13</v>
      </c>
      <c r="K79" s="6" t="s">
        <v>14</v>
      </c>
      <c r="L79" s="11">
        <v>29.03416</v>
      </c>
      <c r="M79" s="6" t="str">
        <f>VLOOKUP(A79,def!$A:$D,3,0)</f>
        <v>Call Center</v>
      </c>
      <c r="N79" s="6" t="str">
        <f>VLOOKUP(A79,def!$A:$D,4,0)</f>
        <v>Medsize</v>
      </c>
      <c r="O79" s="12" t="str">
        <f t="shared" si="16"/>
        <v>dz87709</v>
      </c>
      <c r="P79" s="13" t="str">
        <f t="shared" si="17"/>
        <v>oregon</v>
      </c>
      <c r="Q79" s="13" t="str">
        <f t="shared" si="18"/>
        <v>north west</v>
      </c>
      <c r="R79" s="13" t="str">
        <f t="shared" si="19"/>
        <v>na</v>
      </c>
      <c r="S79" s="13" t="str">
        <f t="shared" si="20"/>
        <v>high school or below</v>
      </c>
      <c r="T79" s="13" t="str">
        <f t="shared" si="21"/>
        <v>559216.14</v>
      </c>
      <c r="U79" s="13" t="str">
        <f t="shared" si="22"/>
        <v>71811</v>
      </c>
      <c r="V79" s="13" t="str">
        <f t="shared" si="23"/>
        <v>71</v>
      </c>
      <c r="W79" s="13" t="str">
        <f t="shared" si="24"/>
        <v>0</v>
      </c>
      <c r="X79" s="13" t="str">
        <f t="shared" si="25"/>
        <v>personal auto</v>
      </c>
      <c r="Y79" s="13" t="str">
        <f t="shared" si="26"/>
        <v>four-door car</v>
      </c>
      <c r="Z79" s="13" t="str">
        <f t="shared" si="27"/>
        <v>29.03416</v>
      </c>
    </row>
    <row r="80" spans="1:26" ht="28">
      <c r="A80" s="6" t="s">
        <v>107</v>
      </c>
      <c r="B80" s="6" t="s">
        <v>19</v>
      </c>
      <c r="C80" s="6" t="str">
        <f>VLOOKUP(B80,def!$G:$H,2,0)</f>
        <v>Central</v>
      </c>
      <c r="D80" s="6" t="s">
        <v>11</v>
      </c>
      <c r="E80" s="6" t="s">
        <v>31</v>
      </c>
      <c r="F80" s="5">
        <v>800947.28</v>
      </c>
      <c r="G80" s="6">
        <v>20961</v>
      </c>
      <c r="H80" s="6">
        <v>67</v>
      </c>
      <c r="I80" s="5">
        <v>0</v>
      </c>
      <c r="J80" s="6" t="s">
        <v>13</v>
      </c>
      <c r="K80" s="6" t="s">
        <v>14</v>
      </c>
      <c r="L80" s="11">
        <v>321.60000000000002</v>
      </c>
      <c r="M80" s="6" t="str">
        <f>VLOOKUP(A80,def!$A:$D,3,0)</f>
        <v>Agent</v>
      </c>
      <c r="N80" s="6" t="str">
        <f>VLOOKUP(A80,def!$A:$D,4,0)</f>
        <v>Medsize</v>
      </c>
      <c r="O80" s="12" t="str">
        <f t="shared" si="16"/>
        <v>xw13033</v>
      </c>
      <c r="P80" s="13" t="str">
        <f t="shared" si="17"/>
        <v>nevada</v>
      </c>
      <c r="Q80" s="13" t="str">
        <f t="shared" si="18"/>
        <v>central</v>
      </c>
      <c r="R80" s="13" t="str">
        <f t="shared" si="19"/>
        <v>na</v>
      </c>
      <c r="S80" s="13" t="str">
        <f t="shared" si="20"/>
        <v>college</v>
      </c>
      <c r="T80" s="13" t="str">
        <f t="shared" si="21"/>
        <v>800947.28</v>
      </c>
      <c r="U80" s="13" t="str">
        <f t="shared" si="22"/>
        <v>20961</v>
      </c>
      <c r="V80" s="13" t="str">
        <f t="shared" si="23"/>
        <v>67</v>
      </c>
      <c r="W80" s="13" t="str">
        <f t="shared" si="24"/>
        <v>0</v>
      </c>
      <c r="X80" s="13" t="str">
        <f t="shared" si="25"/>
        <v>personal auto</v>
      </c>
      <c r="Y80" s="13" t="str">
        <f t="shared" si="26"/>
        <v>four-door car</v>
      </c>
      <c r="Z80" s="13" t="str">
        <f t="shared" si="27"/>
        <v>321.6</v>
      </c>
    </row>
    <row r="81" spans="1:26" ht="28">
      <c r="A81" s="6" t="s">
        <v>108</v>
      </c>
      <c r="B81" s="6" t="s">
        <v>10</v>
      </c>
      <c r="C81" s="6" t="str">
        <f>VLOOKUP(B81,def!$G:$H,2,0)</f>
        <v>East</v>
      </c>
      <c r="D81" s="6" t="s">
        <v>17</v>
      </c>
      <c r="E81" s="6" t="s">
        <v>12</v>
      </c>
      <c r="F81" s="5">
        <v>780264.02449198044</v>
      </c>
      <c r="G81" s="6">
        <v>41275</v>
      </c>
      <c r="H81" s="6">
        <v>96</v>
      </c>
      <c r="I81" s="5">
        <v>0</v>
      </c>
      <c r="J81" s="6" t="s">
        <v>13</v>
      </c>
      <c r="K81" s="6" t="s">
        <v>14</v>
      </c>
      <c r="L81" s="11">
        <v>41.122303000000002</v>
      </c>
      <c r="M81" s="6" t="str">
        <f>VLOOKUP(A81,def!$A:$D,3,0)</f>
        <v>Branch</v>
      </c>
      <c r="N81" s="6" t="str">
        <f>VLOOKUP(A81,def!$A:$D,4,0)</f>
        <v>Large</v>
      </c>
      <c r="O81" s="12" t="str">
        <f t="shared" si="16"/>
        <v>sp81997</v>
      </c>
      <c r="P81" s="13" t="str">
        <f t="shared" si="17"/>
        <v>washington</v>
      </c>
      <c r="Q81" s="13" t="str">
        <f t="shared" si="18"/>
        <v>east</v>
      </c>
      <c r="R81" s="13" t="str">
        <f t="shared" si="19"/>
        <v>f</v>
      </c>
      <c r="S81" s="13" t="str">
        <f t="shared" si="20"/>
        <v>master</v>
      </c>
      <c r="T81" s="13" t="str">
        <f t="shared" si="21"/>
        <v>780264.02449198</v>
      </c>
      <c r="U81" s="13" t="str">
        <f t="shared" si="22"/>
        <v>41275</v>
      </c>
      <c r="V81" s="13" t="str">
        <f t="shared" si="23"/>
        <v>96</v>
      </c>
      <c r="W81" s="13" t="str">
        <f t="shared" si="24"/>
        <v>0</v>
      </c>
      <c r="X81" s="13" t="str">
        <f t="shared" si="25"/>
        <v>personal auto</v>
      </c>
      <c r="Y81" s="13" t="str">
        <f t="shared" si="26"/>
        <v>four-door car</v>
      </c>
      <c r="Z81" s="13" t="str">
        <f t="shared" si="27"/>
        <v>41.122303</v>
      </c>
    </row>
    <row r="82" spans="1:26" ht="28">
      <c r="A82" s="6" t="s">
        <v>109</v>
      </c>
      <c r="B82" s="6" t="s">
        <v>22</v>
      </c>
      <c r="C82" s="6" t="str">
        <f>VLOOKUP(B82,def!$G:$H,2,0)</f>
        <v>West</v>
      </c>
      <c r="D82" s="6" t="s">
        <v>11</v>
      </c>
      <c r="E82" s="6" t="s">
        <v>48</v>
      </c>
      <c r="F82" s="5">
        <v>5816655.3499999996</v>
      </c>
      <c r="G82" s="6">
        <v>61321</v>
      </c>
      <c r="H82" s="6">
        <v>186</v>
      </c>
      <c r="I82" s="5">
        <v>1</v>
      </c>
      <c r="J82" s="6" t="s">
        <v>13</v>
      </c>
      <c r="K82" s="6" t="s">
        <v>110</v>
      </c>
      <c r="L82" s="11">
        <v>427.63121000000001</v>
      </c>
      <c r="M82" s="6" t="str">
        <f>VLOOKUP(A82,def!$A:$D,3,0)</f>
        <v>Branch</v>
      </c>
      <c r="N82" s="6" t="str">
        <f>VLOOKUP(A82,def!$A:$D,4,0)</f>
        <v>Small</v>
      </c>
      <c r="O82" s="12" t="str">
        <f t="shared" si="16"/>
        <v>om82309</v>
      </c>
      <c r="P82" s="13" t="str">
        <f t="shared" si="17"/>
        <v>california</v>
      </c>
      <c r="Q82" s="13" t="str">
        <f t="shared" si="18"/>
        <v>west</v>
      </c>
      <c r="R82" s="13" t="str">
        <f t="shared" si="19"/>
        <v>na</v>
      </c>
      <c r="S82" s="13" t="str">
        <f t="shared" si="20"/>
        <v>bachelors</v>
      </c>
      <c r="T82" s="13" t="str">
        <f t="shared" si="21"/>
        <v>5816655.35</v>
      </c>
      <c r="U82" s="13" t="str">
        <f t="shared" si="22"/>
        <v>61321</v>
      </c>
      <c r="V82" s="13" t="str">
        <f t="shared" si="23"/>
        <v>186</v>
      </c>
      <c r="W82" s="13" t="str">
        <f t="shared" si="24"/>
        <v>1</v>
      </c>
      <c r="X82" s="13" t="str">
        <f t="shared" si="25"/>
        <v>personal auto</v>
      </c>
      <c r="Y82" s="13" t="str">
        <f t="shared" si="26"/>
        <v>luxury car</v>
      </c>
      <c r="Z82" s="13" t="str">
        <f t="shared" si="27"/>
        <v>427.63121</v>
      </c>
    </row>
    <row r="83" spans="1:26" ht="28">
      <c r="A83" s="6" t="s">
        <v>111</v>
      </c>
      <c r="B83" s="6" t="s">
        <v>22</v>
      </c>
      <c r="C83" s="6" t="str">
        <f>VLOOKUP(B83,def!$G:$H,2,0)</f>
        <v>West</v>
      </c>
      <c r="D83" s="6" t="s">
        <v>11</v>
      </c>
      <c r="E83" s="6" t="s">
        <v>31</v>
      </c>
      <c r="F83" s="5">
        <v>802522.94</v>
      </c>
      <c r="G83" s="6">
        <v>0</v>
      </c>
      <c r="H83" s="6">
        <v>77</v>
      </c>
      <c r="I83" s="5">
        <v>0</v>
      </c>
      <c r="J83" s="6" t="s">
        <v>13</v>
      </c>
      <c r="K83" s="6" t="s">
        <v>20</v>
      </c>
      <c r="L83" s="11">
        <v>25.807684999999999</v>
      </c>
      <c r="M83" s="6" t="str">
        <f>VLOOKUP(A83,def!$A:$D,3,0)</f>
        <v>Branch</v>
      </c>
      <c r="N83" s="6" t="str">
        <f>VLOOKUP(A83,def!$A:$D,4,0)</f>
        <v>Large</v>
      </c>
      <c r="O83" s="12" t="str">
        <f t="shared" si="16"/>
        <v>zu35962</v>
      </c>
      <c r="P83" s="13" t="str">
        <f t="shared" si="17"/>
        <v>california</v>
      </c>
      <c r="Q83" s="13" t="str">
        <f t="shared" si="18"/>
        <v>west</v>
      </c>
      <c r="R83" s="13" t="str">
        <f t="shared" si="19"/>
        <v>na</v>
      </c>
      <c r="S83" s="13" t="str">
        <f t="shared" si="20"/>
        <v>college</v>
      </c>
      <c r="T83" s="13" t="str">
        <f t="shared" si="21"/>
        <v>802522.94</v>
      </c>
      <c r="U83" s="13" t="str">
        <f t="shared" si="22"/>
        <v>0</v>
      </c>
      <c r="V83" s="13" t="str">
        <f t="shared" si="23"/>
        <v>77</v>
      </c>
      <c r="W83" s="13" t="str">
        <f t="shared" si="24"/>
        <v>0</v>
      </c>
      <c r="X83" s="13" t="str">
        <f t="shared" si="25"/>
        <v>personal auto</v>
      </c>
      <c r="Y83" s="13" t="str">
        <f t="shared" si="26"/>
        <v>two-door car</v>
      </c>
      <c r="Z83" s="13" t="str">
        <f t="shared" si="27"/>
        <v>25.807685</v>
      </c>
    </row>
    <row r="84" spans="1:26" ht="42">
      <c r="A84" s="6" t="s">
        <v>112</v>
      </c>
      <c r="B84" s="6" t="s">
        <v>22</v>
      </c>
      <c r="C84" s="6" t="str">
        <f>VLOOKUP(B84,def!$G:$H,2,0)</f>
        <v>West</v>
      </c>
      <c r="D84" s="6" t="s">
        <v>11</v>
      </c>
      <c r="E84" s="6" t="s">
        <v>27</v>
      </c>
      <c r="F84" s="5">
        <v>578018.22</v>
      </c>
      <c r="G84" s="6">
        <v>51066</v>
      </c>
      <c r="H84" s="6">
        <v>74</v>
      </c>
      <c r="I84" s="5">
        <v>0</v>
      </c>
      <c r="J84" s="6" t="s">
        <v>13</v>
      </c>
      <c r="K84" s="6" t="s">
        <v>14</v>
      </c>
      <c r="L84" s="11">
        <v>787.99331299999994</v>
      </c>
      <c r="M84" s="6" t="str">
        <f>VLOOKUP(A84,def!$A:$D,3,0)</f>
        <v>Call Center</v>
      </c>
      <c r="N84" s="6" t="str">
        <f>VLOOKUP(A84,def!$A:$D,4,0)</f>
        <v>Medsize</v>
      </c>
      <c r="O84" s="12" t="str">
        <f t="shared" si="16"/>
        <v>vh85817</v>
      </c>
      <c r="P84" s="13" t="str">
        <f t="shared" si="17"/>
        <v>california</v>
      </c>
      <c r="Q84" s="13" t="str">
        <f t="shared" si="18"/>
        <v>west</v>
      </c>
      <c r="R84" s="13" t="str">
        <f t="shared" si="19"/>
        <v>na</v>
      </c>
      <c r="S84" s="13" t="str">
        <f t="shared" si="20"/>
        <v>high school or below</v>
      </c>
      <c r="T84" s="13" t="str">
        <f t="shared" si="21"/>
        <v>578018.22</v>
      </c>
      <c r="U84" s="13" t="str">
        <f t="shared" si="22"/>
        <v>51066</v>
      </c>
      <c r="V84" s="13" t="str">
        <f t="shared" si="23"/>
        <v>74</v>
      </c>
      <c r="W84" s="13" t="str">
        <f t="shared" si="24"/>
        <v>0</v>
      </c>
      <c r="X84" s="13" t="str">
        <f t="shared" si="25"/>
        <v>personal auto</v>
      </c>
      <c r="Y84" s="13" t="str">
        <f t="shared" si="26"/>
        <v>four-door car</v>
      </c>
      <c r="Z84" s="13" t="str">
        <f t="shared" si="27"/>
        <v>787.993313</v>
      </c>
    </row>
    <row r="85" spans="1:26" ht="28">
      <c r="A85" s="6" t="s">
        <v>113</v>
      </c>
      <c r="B85" s="6" t="s">
        <v>22</v>
      </c>
      <c r="C85" s="6" t="str">
        <f>VLOOKUP(B85,def!$G:$H,2,0)</f>
        <v>West</v>
      </c>
      <c r="D85" s="6" t="s">
        <v>11</v>
      </c>
      <c r="E85" s="6" t="s">
        <v>74</v>
      </c>
      <c r="F85" s="5">
        <v>411853.91</v>
      </c>
      <c r="G85" s="6">
        <v>34378</v>
      </c>
      <c r="H85" s="6">
        <v>102</v>
      </c>
      <c r="I85" s="5">
        <v>0</v>
      </c>
      <c r="J85" s="6" t="s">
        <v>13</v>
      </c>
      <c r="K85" s="6" t="s">
        <v>25</v>
      </c>
      <c r="L85" s="11">
        <v>489.6</v>
      </c>
      <c r="M85" s="6" t="str">
        <f>VLOOKUP(A85,def!$A:$D,3,0)</f>
        <v>Branch</v>
      </c>
      <c r="N85" s="6" t="str">
        <f>VLOOKUP(A85,def!$A:$D,4,0)</f>
        <v>Medsize</v>
      </c>
      <c r="O85" s="12" t="str">
        <f t="shared" si="16"/>
        <v>dt85712</v>
      </c>
      <c r="P85" s="13" t="str">
        <f t="shared" si="17"/>
        <v>california</v>
      </c>
      <c r="Q85" s="13" t="str">
        <f t="shared" si="18"/>
        <v>west</v>
      </c>
      <c r="R85" s="13" t="str">
        <f t="shared" si="19"/>
        <v>na</v>
      </c>
      <c r="S85" s="13" t="str">
        <f t="shared" si="20"/>
        <v>doctor</v>
      </c>
      <c r="T85" s="13" t="str">
        <f t="shared" si="21"/>
        <v>411853.91</v>
      </c>
      <c r="U85" s="13" t="str">
        <f t="shared" si="22"/>
        <v>34378</v>
      </c>
      <c r="V85" s="13" t="str">
        <f t="shared" si="23"/>
        <v>102</v>
      </c>
      <c r="W85" s="13" t="str">
        <f t="shared" si="24"/>
        <v>0</v>
      </c>
      <c r="X85" s="13" t="str">
        <f t="shared" si="25"/>
        <v>personal auto</v>
      </c>
      <c r="Y85" s="13" t="str">
        <f t="shared" si="26"/>
        <v>suv</v>
      </c>
      <c r="Z85" s="13" t="str">
        <f t="shared" si="27"/>
        <v>489.6</v>
      </c>
    </row>
    <row r="86" spans="1:26" ht="28">
      <c r="A86" s="6" t="s">
        <v>114</v>
      </c>
      <c r="B86" s="6" t="s">
        <v>19</v>
      </c>
      <c r="C86" s="6" t="str">
        <f>VLOOKUP(B86,def!$G:$H,2,0)</f>
        <v>Central</v>
      </c>
      <c r="D86" s="6" t="s">
        <v>11</v>
      </c>
      <c r="E86" s="6" t="s">
        <v>12</v>
      </c>
      <c r="F86" s="5">
        <v>252307.02</v>
      </c>
      <c r="G86" s="6">
        <v>43072</v>
      </c>
      <c r="H86" s="6">
        <v>63</v>
      </c>
      <c r="I86" s="5">
        <v>0</v>
      </c>
      <c r="J86" s="6" t="s">
        <v>13</v>
      </c>
      <c r="K86" s="6" t="s">
        <v>14</v>
      </c>
      <c r="L86" s="11">
        <v>302.39999999999998</v>
      </c>
      <c r="M86" s="6" t="str">
        <f>VLOOKUP(A86,def!$A:$D,3,0)</f>
        <v>Call Center</v>
      </c>
      <c r="N86" s="6" t="str">
        <f>VLOOKUP(A86,def!$A:$D,4,0)</f>
        <v>Large</v>
      </c>
      <c r="O86" s="12" t="str">
        <f t="shared" si="16"/>
        <v>yj88573</v>
      </c>
      <c r="P86" s="13" t="str">
        <f t="shared" si="17"/>
        <v>nevada</v>
      </c>
      <c r="Q86" s="13" t="str">
        <f t="shared" si="18"/>
        <v>central</v>
      </c>
      <c r="R86" s="13" t="str">
        <f t="shared" si="19"/>
        <v>na</v>
      </c>
      <c r="S86" s="13" t="str">
        <f t="shared" si="20"/>
        <v>master</v>
      </c>
      <c r="T86" s="13" t="str">
        <f t="shared" si="21"/>
        <v>252307.02</v>
      </c>
      <c r="U86" s="13" t="str">
        <f t="shared" si="22"/>
        <v>43072</v>
      </c>
      <c r="V86" s="13" t="str">
        <f t="shared" si="23"/>
        <v>63</v>
      </c>
      <c r="W86" s="13" t="str">
        <f t="shared" si="24"/>
        <v>0</v>
      </c>
      <c r="X86" s="13" t="str">
        <f t="shared" si="25"/>
        <v>personal auto</v>
      </c>
      <c r="Y86" s="13" t="str">
        <f t="shared" si="26"/>
        <v>four-door car</v>
      </c>
      <c r="Z86" s="13" t="str">
        <f t="shared" si="27"/>
        <v>302.4</v>
      </c>
    </row>
    <row r="87" spans="1:26" ht="28">
      <c r="A87" s="6" t="s">
        <v>115</v>
      </c>
      <c r="B87" s="6" t="s">
        <v>29</v>
      </c>
      <c r="C87" s="6" t="str">
        <f>VLOOKUP(B87,def!$G:$H,2,0)</f>
        <v>North West</v>
      </c>
      <c r="D87" s="6" t="s">
        <v>11</v>
      </c>
      <c r="E87" s="6" t="s">
        <v>31</v>
      </c>
      <c r="F87" s="5">
        <v>655421.64</v>
      </c>
      <c r="G87" s="6">
        <v>25222</v>
      </c>
      <c r="H87" s="6">
        <v>90</v>
      </c>
      <c r="I87" s="5">
        <v>0</v>
      </c>
      <c r="J87" s="6" t="s">
        <v>13</v>
      </c>
      <c r="K87" s="6" t="s">
        <v>14</v>
      </c>
      <c r="L87" s="11">
        <v>475.62325099999998</v>
      </c>
      <c r="M87" s="6" t="str">
        <f>VLOOKUP(A87,def!$A:$D,3,0)</f>
        <v>Agent</v>
      </c>
      <c r="N87" s="6" t="str">
        <f>VLOOKUP(A87,def!$A:$D,4,0)</f>
        <v>Small</v>
      </c>
      <c r="O87" s="12" t="str">
        <f t="shared" si="16"/>
        <v>sq19467</v>
      </c>
      <c r="P87" s="13" t="str">
        <f t="shared" si="17"/>
        <v>oregon</v>
      </c>
      <c r="Q87" s="13" t="str">
        <f t="shared" si="18"/>
        <v>north west</v>
      </c>
      <c r="R87" s="13" t="str">
        <f t="shared" si="19"/>
        <v>na</v>
      </c>
      <c r="S87" s="13" t="str">
        <f t="shared" si="20"/>
        <v>college</v>
      </c>
      <c r="T87" s="13" t="str">
        <f t="shared" si="21"/>
        <v>655421.64</v>
      </c>
      <c r="U87" s="13" t="str">
        <f t="shared" si="22"/>
        <v>25222</v>
      </c>
      <c r="V87" s="13" t="str">
        <f t="shared" si="23"/>
        <v>90</v>
      </c>
      <c r="W87" s="13" t="str">
        <f t="shared" si="24"/>
        <v>0</v>
      </c>
      <c r="X87" s="13" t="str">
        <f t="shared" si="25"/>
        <v>personal auto</v>
      </c>
      <c r="Y87" s="13" t="str">
        <f t="shared" si="26"/>
        <v>four-door car</v>
      </c>
      <c r="Z87" s="13" t="str">
        <f t="shared" si="27"/>
        <v>475.623251</v>
      </c>
    </row>
    <row r="88" spans="1:26" ht="28">
      <c r="A88" s="6" t="s">
        <v>116</v>
      </c>
      <c r="B88" s="6" t="s">
        <v>10</v>
      </c>
      <c r="C88" s="6" t="str">
        <f>VLOOKUP(B88,def!$G:$H,2,0)</f>
        <v>East</v>
      </c>
      <c r="D88" s="6" t="s">
        <v>17</v>
      </c>
      <c r="E88" s="6" t="s">
        <v>48</v>
      </c>
      <c r="F88" s="5">
        <v>538275.19999999995</v>
      </c>
      <c r="G88" s="6">
        <v>77552</v>
      </c>
      <c r="H88" s="6">
        <v>68</v>
      </c>
      <c r="I88" s="5">
        <v>1</v>
      </c>
      <c r="J88" s="6" t="s">
        <v>24</v>
      </c>
      <c r="K88" s="6" t="s">
        <v>14</v>
      </c>
      <c r="L88" s="11">
        <v>45.215058999999997</v>
      </c>
      <c r="M88" s="6" t="str">
        <f>VLOOKUP(A88,def!$A:$D,3,0)</f>
        <v>Call Center</v>
      </c>
      <c r="N88" s="6" t="str">
        <f>VLOOKUP(A88,def!$A:$D,4,0)</f>
        <v>Medsize</v>
      </c>
      <c r="O88" s="12" t="str">
        <f t="shared" si="16"/>
        <v>yb66933</v>
      </c>
      <c r="P88" s="13" t="str">
        <f t="shared" si="17"/>
        <v>washington</v>
      </c>
      <c r="Q88" s="13" t="str">
        <f t="shared" si="18"/>
        <v>east</v>
      </c>
      <c r="R88" s="13" t="str">
        <f t="shared" si="19"/>
        <v>f</v>
      </c>
      <c r="S88" s="13" t="str">
        <f t="shared" si="20"/>
        <v>bachelors</v>
      </c>
      <c r="T88" s="13" t="str">
        <f t="shared" si="21"/>
        <v>538275.2</v>
      </c>
      <c r="U88" s="13" t="str">
        <f t="shared" si="22"/>
        <v>77552</v>
      </c>
      <c r="V88" s="13" t="str">
        <f t="shared" si="23"/>
        <v>68</v>
      </c>
      <c r="W88" s="13" t="str">
        <f t="shared" si="24"/>
        <v>1</v>
      </c>
      <c r="X88" s="13" t="str">
        <f t="shared" si="25"/>
        <v>corporate auto</v>
      </c>
      <c r="Y88" s="13" t="str">
        <f t="shared" si="26"/>
        <v>four-door car</v>
      </c>
      <c r="Z88" s="13" t="str">
        <f t="shared" si="27"/>
        <v>45.215059</v>
      </c>
    </row>
    <row r="89" spans="1:26" ht="28">
      <c r="A89" s="6" t="s">
        <v>117</v>
      </c>
      <c r="B89" s="6" t="s">
        <v>22</v>
      </c>
      <c r="C89" s="6" t="str">
        <f>VLOOKUP(B89,def!$G:$H,2,0)</f>
        <v>West</v>
      </c>
      <c r="D89" s="6" t="s">
        <v>11</v>
      </c>
      <c r="E89" s="6" t="s">
        <v>31</v>
      </c>
      <c r="F89" s="5">
        <v>592672.93999999994</v>
      </c>
      <c r="G89" s="6">
        <v>23091</v>
      </c>
      <c r="H89" s="6">
        <v>96</v>
      </c>
      <c r="I89" s="5">
        <v>5</v>
      </c>
      <c r="J89" s="6" t="s">
        <v>13</v>
      </c>
      <c r="K89" s="6" t="s">
        <v>14</v>
      </c>
      <c r="L89" s="11">
        <v>460.8</v>
      </c>
      <c r="M89" s="6" t="str">
        <f>VLOOKUP(A89,def!$A:$D,3,0)</f>
        <v>Agent</v>
      </c>
      <c r="N89" s="6" t="str">
        <f>VLOOKUP(A89,def!$A:$D,4,0)</f>
        <v>Medsize</v>
      </c>
      <c r="O89" s="12" t="str">
        <f t="shared" si="16"/>
        <v>et79815</v>
      </c>
      <c r="P89" s="13" t="str">
        <f t="shared" si="17"/>
        <v>california</v>
      </c>
      <c r="Q89" s="13" t="str">
        <f t="shared" si="18"/>
        <v>west</v>
      </c>
      <c r="R89" s="13" t="str">
        <f t="shared" si="19"/>
        <v>na</v>
      </c>
      <c r="S89" s="13" t="str">
        <f t="shared" si="20"/>
        <v>college</v>
      </c>
      <c r="T89" s="13" t="str">
        <f t="shared" si="21"/>
        <v>592672.94</v>
      </c>
      <c r="U89" s="13" t="str">
        <f t="shared" si="22"/>
        <v>23091</v>
      </c>
      <c r="V89" s="13" t="str">
        <f t="shared" si="23"/>
        <v>96</v>
      </c>
      <c r="W89" s="13" t="str">
        <f t="shared" si="24"/>
        <v>5</v>
      </c>
      <c r="X89" s="13" t="str">
        <f t="shared" si="25"/>
        <v>personal auto</v>
      </c>
      <c r="Y89" s="13" t="str">
        <f t="shared" si="26"/>
        <v>four-door car</v>
      </c>
      <c r="Z89" s="13" t="str">
        <f t="shared" si="27"/>
        <v>460.8</v>
      </c>
    </row>
    <row r="90" spans="1:26" ht="28">
      <c r="A90" s="6" t="s">
        <v>118</v>
      </c>
      <c r="B90" s="6" t="s">
        <v>22</v>
      </c>
      <c r="C90" s="6" t="str">
        <f>VLOOKUP(B90,def!$G:$H,2,0)</f>
        <v>West</v>
      </c>
      <c r="D90" s="6" t="s">
        <v>11</v>
      </c>
      <c r="E90" s="6" t="s">
        <v>48</v>
      </c>
      <c r="F90" s="5">
        <v>268347.07</v>
      </c>
      <c r="G90" s="6">
        <v>48269</v>
      </c>
      <c r="H90" s="6">
        <v>69</v>
      </c>
      <c r="I90" s="5">
        <v>3</v>
      </c>
      <c r="J90" s="6" t="s">
        <v>24</v>
      </c>
      <c r="K90" s="6" t="s">
        <v>14</v>
      </c>
      <c r="L90" s="11">
        <v>282.151207</v>
      </c>
      <c r="M90" s="6" t="str">
        <f>VLOOKUP(A90,def!$A:$D,3,0)</f>
        <v>Web</v>
      </c>
      <c r="N90" s="6" t="str">
        <f>VLOOKUP(A90,def!$A:$D,4,0)</f>
        <v>Medsize</v>
      </c>
      <c r="O90" s="12" t="str">
        <f t="shared" si="16"/>
        <v>qc35222</v>
      </c>
      <c r="P90" s="13" t="str">
        <f t="shared" si="17"/>
        <v>california</v>
      </c>
      <c r="Q90" s="13" t="str">
        <f t="shared" si="18"/>
        <v>west</v>
      </c>
      <c r="R90" s="13" t="str">
        <f t="shared" si="19"/>
        <v>na</v>
      </c>
      <c r="S90" s="13" t="str">
        <f t="shared" si="20"/>
        <v>bachelors</v>
      </c>
      <c r="T90" s="13" t="str">
        <f t="shared" si="21"/>
        <v>268347.07</v>
      </c>
      <c r="U90" s="13" t="str">
        <f t="shared" si="22"/>
        <v>48269</v>
      </c>
      <c r="V90" s="13" t="str">
        <f t="shared" si="23"/>
        <v>69</v>
      </c>
      <c r="W90" s="13" t="str">
        <f t="shared" si="24"/>
        <v>3</v>
      </c>
      <c r="X90" s="13" t="str">
        <f t="shared" si="25"/>
        <v>corporate auto</v>
      </c>
      <c r="Y90" s="13" t="str">
        <f t="shared" si="26"/>
        <v>four-door car</v>
      </c>
      <c r="Z90" s="13" t="str">
        <f t="shared" si="27"/>
        <v>282.151207</v>
      </c>
    </row>
    <row r="91" spans="1:26" ht="28">
      <c r="A91" s="6" t="s">
        <v>119</v>
      </c>
      <c r="B91" s="6" t="s">
        <v>29</v>
      </c>
      <c r="C91" s="6" t="str">
        <f>VLOOKUP(B91,def!$G:$H,2,0)</f>
        <v>North West</v>
      </c>
      <c r="D91" s="6" t="s">
        <v>11</v>
      </c>
      <c r="E91" s="6" t="s">
        <v>48</v>
      </c>
      <c r="F91" s="5">
        <v>269518.24</v>
      </c>
      <c r="G91" s="6">
        <v>32720</v>
      </c>
      <c r="H91" s="6">
        <v>67</v>
      </c>
      <c r="I91" s="5">
        <v>0</v>
      </c>
      <c r="J91" s="6" t="s">
        <v>13</v>
      </c>
      <c r="K91" s="6" t="s">
        <v>14</v>
      </c>
      <c r="L91" s="11">
        <v>321.60000000000002</v>
      </c>
      <c r="M91" s="6" t="str">
        <f>VLOOKUP(A91,def!$A:$D,3,0)</f>
        <v>Branch</v>
      </c>
      <c r="N91" s="6" t="str">
        <f>VLOOKUP(A91,def!$A:$D,4,0)</f>
        <v>Medsize</v>
      </c>
      <c r="O91" s="12" t="str">
        <f t="shared" si="16"/>
        <v>cj15590</v>
      </c>
      <c r="P91" s="13" t="str">
        <f t="shared" si="17"/>
        <v>oregon</v>
      </c>
      <c r="Q91" s="13" t="str">
        <f t="shared" si="18"/>
        <v>north west</v>
      </c>
      <c r="R91" s="13" t="str">
        <f t="shared" si="19"/>
        <v>na</v>
      </c>
      <c r="S91" s="13" t="str">
        <f t="shared" si="20"/>
        <v>bachelors</v>
      </c>
      <c r="T91" s="13" t="str">
        <f t="shared" si="21"/>
        <v>269518.24</v>
      </c>
      <c r="U91" s="13" t="str">
        <f t="shared" si="22"/>
        <v>32720</v>
      </c>
      <c r="V91" s="13" t="str">
        <f t="shared" si="23"/>
        <v>67</v>
      </c>
      <c r="W91" s="13" t="str">
        <f t="shared" si="24"/>
        <v>0</v>
      </c>
      <c r="X91" s="13" t="str">
        <f t="shared" si="25"/>
        <v>personal auto</v>
      </c>
      <c r="Y91" s="13" t="str">
        <f t="shared" si="26"/>
        <v>four-door car</v>
      </c>
      <c r="Z91" s="13" t="str">
        <f t="shared" si="27"/>
        <v>321.6</v>
      </c>
    </row>
    <row r="92" spans="1:26" ht="28">
      <c r="A92" s="6" t="s">
        <v>120</v>
      </c>
      <c r="B92" s="6" t="s">
        <v>22</v>
      </c>
      <c r="C92" s="6" t="str">
        <f>VLOOKUP(B92,def!$G:$H,2,0)</f>
        <v>West</v>
      </c>
      <c r="D92" s="6" t="s">
        <v>11</v>
      </c>
      <c r="E92" s="6" t="s">
        <v>31</v>
      </c>
      <c r="F92" s="5">
        <v>604702.52</v>
      </c>
      <c r="G92" s="6">
        <v>20396</v>
      </c>
      <c r="H92" s="6">
        <v>76</v>
      </c>
      <c r="I92" s="5">
        <v>1</v>
      </c>
      <c r="J92" s="6" t="s">
        <v>13</v>
      </c>
      <c r="K92" s="6" t="s">
        <v>14</v>
      </c>
      <c r="L92" s="11">
        <v>364.8</v>
      </c>
      <c r="M92" s="6" t="str">
        <f>VLOOKUP(A92,def!$A:$D,3,0)</f>
        <v>Branch</v>
      </c>
      <c r="N92" s="6" t="str">
        <f>VLOOKUP(A92,def!$A:$D,4,0)</f>
        <v>Medsize</v>
      </c>
      <c r="O92" s="12" t="str">
        <f t="shared" si="16"/>
        <v>oi48267</v>
      </c>
      <c r="P92" s="13" t="str">
        <f t="shared" si="17"/>
        <v>california</v>
      </c>
      <c r="Q92" s="13" t="str">
        <f t="shared" si="18"/>
        <v>west</v>
      </c>
      <c r="R92" s="13" t="str">
        <f t="shared" si="19"/>
        <v>na</v>
      </c>
      <c r="S92" s="13" t="str">
        <f t="shared" si="20"/>
        <v>college</v>
      </c>
      <c r="T92" s="13" t="str">
        <f t="shared" si="21"/>
        <v>604702.52</v>
      </c>
      <c r="U92" s="13" t="str">
        <f t="shared" si="22"/>
        <v>20396</v>
      </c>
      <c r="V92" s="13" t="str">
        <f t="shared" si="23"/>
        <v>76</v>
      </c>
      <c r="W92" s="13" t="str">
        <f t="shared" si="24"/>
        <v>1</v>
      </c>
      <c r="X92" s="13" t="str">
        <f t="shared" si="25"/>
        <v>personal auto</v>
      </c>
      <c r="Y92" s="13" t="str">
        <f t="shared" si="26"/>
        <v>four-door car</v>
      </c>
      <c r="Z92" s="13" t="str">
        <f t="shared" si="27"/>
        <v>364.8</v>
      </c>
    </row>
    <row r="93" spans="1:26" ht="28">
      <c r="A93" s="6" t="s">
        <v>121</v>
      </c>
      <c r="B93" s="6" t="s">
        <v>29</v>
      </c>
      <c r="C93" s="6" t="str">
        <f>VLOOKUP(B93,def!$G:$H,2,0)</f>
        <v>North West</v>
      </c>
      <c r="D93" s="6" t="s">
        <v>11</v>
      </c>
      <c r="E93" s="6" t="s">
        <v>31</v>
      </c>
      <c r="F93" s="5">
        <v>1317101.28</v>
      </c>
      <c r="G93" s="6">
        <v>21513</v>
      </c>
      <c r="H93" s="6">
        <v>119</v>
      </c>
      <c r="I93" s="5">
        <v>1</v>
      </c>
      <c r="J93" s="6" t="s">
        <v>13</v>
      </c>
      <c r="K93" s="6" t="s">
        <v>20</v>
      </c>
      <c r="L93" s="11">
        <v>679.82759199999998</v>
      </c>
      <c r="M93" s="6" t="str">
        <f>VLOOKUP(A93,def!$A:$D,3,0)</f>
        <v>Branch</v>
      </c>
      <c r="N93" s="6" t="str">
        <f>VLOOKUP(A93,def!$A:$D,4,0)</f>
        <v>Small</v>
      </c>
      <c r="O93" s="12" t="str">
        <f t="shared" si="16"/>
        <v>jy67916</v>
      </c>
      <c r="P93" s="13" t="str">
        <f t="shared" si="17"/>
        <v>oregon</v>
      </c>
      <c r="Q93" s="13" t="str">
        <f t="shared" si="18"/>
        <v>north west</v>
      </c>
      <c r="R93" s="13" t="str">
        <f t="shared" si="19"/>
        <v>na</v>
      </c>
      <c r="S93" s="13" t="str">
        <f t="shared" si="20"/>
        <v>college</v>
      </c>
      <c r="T93" s="13" t="str">
        <f t="shared" si="21"/>
        <v>1317101.28</v>
      </c>
      <c r="U93" s="13" t="str">
        <f t="shared" si="22"/>
        <v>21513</v>
      </c>
      <c r="V93" s="13" t="str">
        <f t="shared" si="23"/>
        <v>119</v>
      </c>
      <c r="W93" s="13" t="str">
        <f t="shared" si="24"/>
        <v>1</v>
      </c>
      <c r="X93" s="13" t="str">
        <f t="shared" si="25"/>
        <v>personal auto</v>
      </c>
      <c r="Y93" s="13" t="str">
        <f t="shared" si="26"/>
        <v>two-door car</v>
      </c>
      <c r="Z93" s="13" t="str">
        <f t="shared" si="27"/>
        <v>679.827592</v>
      </c>
    </row>
    <row r="94" spans="1:26" ht="28">
      <c r="A94" s="6" t="s">
        <v>122</v>
      </c>
      <c r="B94" s="6" t="s">
        <v>10</v>
      </c>
      <c r="C94" s="6" t="str">
        <f>VLOOKUP(B94,def!$G:$H,2,0)</f>
        <v>East</v>
      </c>
      <c r="D94" s="6" t="s">
        <v>17</v>
      </c>
      <c r="E94" s="6" t="s">
        <v>31</v>
      </c>
      <c r="F94" s="5">
        <v>1595001.95</v>
      </c>
      <c r="G94" s="6">
        <v>0</v>
      </c>
      <c r="H94" s="6">
        <v>87</v>
      </c>
      <c r="I94" s="5">
        <v>1</v>
      </c>
      <c r="J94" s="6" t="s">
        <v>13</v>
      </c>
      <c r="K94" s="6" t="s">
        <v>20</v>
      </c>
      <c r="L94" s="11">
        <v>46.041452</v>
      </c>
      <c r="M94" s="6" t="str">
        <f>VLOOKUP(A94,def!$A:$D,3,0)</f>
        <v>Web</v>
      </c>
      <c r="N94" s="6" t="str">
        <f>VLOOKUP(A94,def!$A:$D,4,0)</f>
        <v>Medsize</v>
      </c>
      <c r="O94" s="12" t="str">
        <f t="shared" si="16"/>
        <v>ow15518</v>
      </c>
      <c r="P94" s="13" t="str">
        <f t="shared" si="17"/>
        <v>washington</v>
      </c>
      <c r="Q94" s="13" t="str">
        <f t="shared" si="18"/>
        <v>east</v>
      </c>
      <c r="R94" s="13" t="str">
        <f t="shared" si="19"/>
        <v>f</v>
      </c>
      <c r="S94" s="13" t="str">
        <f t="shared" si="20"/>
        <v>college</v>
      </c>
      <c r="T94" s="13" t="str">
        <f t="shared" si="21"/>
        <v>1595001.95</v>
      </c>
      <c r="U94" s="13" t="str">
        <f t="shared" si="22"/>
        <v>0</v>
      </c>
      <c r="V94" s="13" t="str">
        <f t="shared" si="23"/>
        <v>87</v>
      </c>
      <c r="W94" s="13" t="str">
        <f t="shared" si="24"/>
        <v>1</v>
      </c>
      <c r="X94" s="13" t="str">
        <f t="shared" si="25"/>
        <v>personal auto</v>
      </c>
      <c r="Y94" s="13" t="str">
        <f t="shared" si="26"/>
        <v>two-door car</v>
      </c>
      <c r="Z94" s="13" t="str">
        <f t="shared" si="27"/>
        <v>46.041452</v>
      </c>
    </row>
    <row r="95" spans="1:26" ht="28">
      <c r="A95" s="6" t="s">
        <v>123</v>
      </c>
      <c r="B95" s="6" t="s">
        <v>29</v>
      </c>
      <c r="C95" s="6" t="str">
        <f>VLOOKUP(B95,def!$G:$H,2,0)</f>
        <v>North West</v>
      </c>
      <c r="D95" s="6" t="s">
        <v>11</v>
      </c>
      <c r="E95" s="6" t="s">
        <v>48</v>
      </c>
      <c r="F95" s="5">
        <v>252765.38</v>
      </c>
      <c r="G95" s="6">
        <v>80744</v>
      </c>
      <c r="H95" s="6">
        <v>63</v>
      </c>
      <c r="I95" s="5">
        <v>0</v>
      </c>
      <c r="J95" s="6" t="s">
        <v>24</v>
      </c>
      <c r="K95" s="6" t="s">
        <v>14</v>
      </c>
      <c r="L95" s="11">
        <v>11.879037</v>
      </c>
      <c r="M95" s="6" t="str">
        <f>VLOOKUP(A95,def!$A:$D,3,0)</f>
        <v>Agent</v>
      </c>
      <c r="N95" s="6" t="str">
        <f>VLOOKUP(A95,def!$A:$D,4,0)</f>
        <v>Medsize</v>
      </c>
      <c r="O95" s="12" t="str">
        <f t="shared" si="16"/>
        <v>cz33664</v>
      </c>
      <c r="P95" s="13" t="str">
        <f t="shared" si="17"/>
        <v>oregon</v>
      </c>
      <c r="Q95" s="13" t="str">
        <f t="shared" si="18"/>
        <v>north west</v>
      </c>
      <c r="R95" s="13" t="str">
        <f t="shared" si="19"/>
        <v>na</v>
      </c>
      <c r="S95" s="13" t="str">
        <f t="shared" si="20"/>
        <v>bachelors</v>
      </c>
      <c r="T95" s="13" t="str">
        <f t="shared" si="21"/>
        <v>252765.38</v>
      </c>
      <c r="U95" s="13" t="str">
        <f t="shared" si="22"/>
        <v>80744</v>
      </c>
      <c r="V95" s="13" t="str">
        <f t="shared" si="23"/>
        <v>63</v>
      </c>
      <c r="W95" s="13" t="str">
        <f t="shared" si="24"/>
        <v>0</v>
      </c>
      <c r="X95" s="13" t="str">
        <f t="shared" si="25"/>
        <v>corporate auto</v>
      </c>
      <c r="Y95" s="13" t="str">
        <f t="shared" si="26"/>
        <v>four-door car</v>
      </c>
      <c r="Z95" s="13" t="str">
        <f t="shared" si="27"/>
        <v>11.879037</v>
      </c>
    </row>
    <row r="96" spans="1:26" ht="28">
      <c r="A96" s="6" t="s">
        <v>124</v>
      </c>
      <c r="B96" s="6" t="s">
        <v>29</v>
      </c>
      <c r="C96" s="6" t="str">
        <f>VLOOKUP(B96,def!$G:$H,2,0)</f>
        <v>North West</v>
      </c>
      <c r="D96" s="6" t="s">
        <v>11</v>
      </c>
      <c r="E96" s="6" t="s">
        <v>48</v>
      </c>
      <c r="F96" s="5">
        <v>267209.58</v>
      </c>
      <c r="G96" s="6">
        <v>52822</v>
      </c>
      <c r="H96" s="6">
        <v>67</v>
      </c>
      <c r="I96" s="5">
        <v>0</v>
      </c>
      <c r="J96" s="6" t="s">
        <v>24</v>
      </c>
      <c r="K96" s="6" t="s">
        <v>20</v>
      </c>
      <c r="L96" s="11">
        <v>350.52903300000003</v>
      </c>
      <c r="M96" s="6" t="str">
        <f>VLOOKUP(A96,def!$A:$D,3,0)</f>
        <v>Branch</v>
      </c>
      <c r="N96" s="6" t="str">
        <f>VLOOKUP(A96,def!$A:$D,4,0)</f>
        <v>Small</v>
      </c>
      <c r="O96" s="12" t="str">
        <f t="shared" si="16"/>
        <v>wk30175</v>
      </c>
      <c r="P96" s="13" t="str">
        <f t="shared" si="17"/>
        <v>oregon</v>
      </c>
      <c r="Q96" s="13" t="str">
        <f t="shared" si="18"/>
        <v>north west</v>
      </c>
      <c r="R96" s="13" t="str">
        <f t="shared" si="19"/>
        <v>na</v>
      </c>
      <c r="S96" s="13" t="str">
        <f t="shared" si="20"/>
        <v>bachelors</v>
      </c>
      <c r="T96" s="13" t="str">
        <f t="shared" si="21"/>
        <v>267209.58</v>
      </c>
      <c r="U96" s="13" t="str">
        <f t="shared" si="22"/>
        <v>52822</v>
      </c>
      <c r="V96" s="13" t="str">
        <f t="shared" si="23"/>
        <v>67</v>
      </c>
      <c r="W96" s="13" t="str">
        <f t="shared" si="24"/>
        <v>0</v>
      </c>
      <c r="X96" s="13" t="str">
        <f t="shared" si="25"/>
        <v>corporate auto</v>
      </c>
      <c r="Y96" s="13" t="str">
        <f t="shared" si="26"/>
        <v>two-door car</v>
      </c>
      <c r="Z96" s="13" t="str">
        <f t="shared" si="27"/>
        <v>350.529033</v>
      </c>
    </row>
    <row r="97" spans="1:26" ht="42">
      <c r="A97" s="6" t="s">
        <v>125</v>
      </c>
      <c r="B97" s="6" t="s">
        <v>22</v>
      </c>
      <c r="C97" s="6" t="str">
        <f>VLOOKUP(B97,def!$G:$H,2,0)</f>
        <v>West</v>
      </c>
      <c r="D97" s="6" t="s">
        <v>11</v>
      </c>
      <c r="E97" s="6" t="s">
        <v>27</v>
      </c>
      <c r="F97" s="5">
        <v>531329.4</v>
      </c>
      <c r="G97" s="6">
        <v>0</v>
      </c>
      <c r="H97" s="6">
        <v>77</v>
      </c>
      <c r="I97" s="5">
        <v>1</v>
      </c>
      <c r="J97" s="6" t="s">
        <v>13</v>
      </c>
      <c r="K97" s="6" t="s">
        <v>14</v>
      </c>
      <c r="L97" s="11">
        <v>863.39469999999994</v>
      </c>
      <c r="M97" s="6" t="str">
        <f>VLOOKUP(A97,def!$A:$D,3,0)</f>
        <v>Agent</v>
      </c>
      <c r="N97" s="6" t="str">
        <f>VLOOKUP(A97,def!$A:$D,4,0)</f>
        <v>Medsize</v>
      </c>
      <c r="O97" s="12" t="str">
        <f t="shared" si="16"/>
        <v>on44465</v>
      </c>
      <c r="P97" s="13" t="str">
        <f t="shared" si="17"/>
        <v>california</v>
      </c>
      <c r="Q97" s="13" t="str">
        <f t="shared" si="18"/>
        <v>west</v>
      </c>
      <c r="R97" s="13" t="str">
        <f t="shared" si="19"/>
        <v>na</v>
      </c>
      <c r="S97" s="13" t="str">
        <f t="shared" si="20"/>
        <v>high school or below</v>
      </c>
      <c r="T97" s="13" t="str">
        <f t="shared" si="21"/>
        <v>531329.4</v>
      </c>
      <c r="U97" s="13" t="str">
        <f t="shared" si="22"/>
        <v>0</v>
      </c>
      <c r="V97" s="13" t="str">
        <f t="shared" si="23"/>
        <v>77</v>
      </c>
      <c r="W97" s="13" t="str">
        <f t="shared" si="24"/>
        <v>1</v>
      </c>
      <c r="X97" s="13" t="str">
        <f t="shared" si="25"/>
        <v>personal auto</v>
      </c>
      <c r="Y97" s="13" t="str">
        <f t="shared" si="26"/>
        <v>four-door car</v>
      </c>
      <c r="Z97" s="13" t="str">
        <f t="shared" si="27"/>
        <v>863.3947</v>
      </c>
    </row>
    <row r="98" spans="1:26" ht="28">
      <c r="A98" s="6" t="s">
        <v>126</v>
      </c>
      <c r="B98" s="6" t="s">
        <v>29</v>
      </c>
      <c r="C98" s="6" t="str">
        <f>VLOOKUP(B98,def!$G:$H,2,0)</f>
        <v>North West</v>
      </c>
      <c r="D98" s="6" t="s">
        <v>11</v>
      </c>
      <c r="E98" s="6" t="s">
        <v>48</v>
      </c>
      <c r="F98" s="5">
        <v>2094619.25</v>
      </c>
      <c r="G98" s="6">
        <v>69738</v>
      </c>
      <c r="H98" s="6">
        <v>74</v>
      </c>
      <c r="I98" s="5">
        <v>1</v>
      </c>
      <c r="J98" s="6" t="s">
        <v>13</v>
      </c>
      <c r="K98" s="6" t="s">
        <v>14</v>
      </c>
      <c r="L98" s="11">
        <v>492.12753199999997</v>
      </c>
      <c r="M98" s="6" t="str">
        <f>VLOOKUP(A98,def!$A:$D,3,0)</f>
        <v>Branch</v>
      </c>
      <c r="N98" s="6" t="str">
        <f>VLOOKUP(A98,def!$A:$D,4,0)</f>
        <v>Large</v>
      </c>
      <c r="O98" s="12" t="str">
        <f t="shared" si="16"/>
        <v>tv87155</v>
      </c>
      <c r="P98" s="13" t="str">
        <f t="shared" si="17"/>
        <v>oregon</v>
      </c>
      <c r="Q98" s="13" t="str">
        <f t="shared" si="18"/>
        <v>north west</v>
      </c>
      <c r="R98" s="13" t="str">
        <f t="shared" si="19"/>
        <v>na</v>
      </c>
      <c r="S98" s="13" t="str">
        <f t="shared" si="20"/>
        <v>bachelors</v>
      </c>
      <c r="T98" s="13" t="str">
        <f t="shared" si="21"/>
        <v>2094619.25</v>
      </c>
      <c r="U98" s="13" t="str">
        <f t="shared" si="22"/>
        <v>69738</v>
      </c>
      <c r="V98" s="13" t="str">
        <f t="shared" si="23"/>
        <v>74</v>
      </c>
      <c r="W98" s="13" t="str">
        <f t="shared" si="24"/>
        <v>1</v>
      </c>
      <c r="X98" s="13" t="str">
        <f t="shared" si="25"/>
        <v>personal auto</v>
      </c>
      <c r="Y98" s="13" t="str">
        <f t="shared" si="26"/>
        <v>four-door car</v>
      </c>
      <c r="Z98" s="13" t="str">
        <f t="shared" si="27"/>
        <v>492.127532</v>
      </c>
    </row>
    <row r="99" spans="1:26" ht="28">
      <c r="A99" s="6" t="s">
        <v>127</v>
      </c>
      <c r="B99" s="6" t="s">
        <v>16</v>
      </c>
      <c r="C99" s="6" t="str">
        <f>VLOOKUP(B99,def!$G:$H,2,0)</f>
        <v>Central</v>
      </c>
      <c r="D99" s="6" t="s">
        <v>11</v>
      </c>
      <c r="E99" s="6" t="s">
        <v>12</v>
      </c>
      <c r="F99" s="5">
        <v>837535.39</v>
      </c>
      <c r="G99" s="6">
        <v>17780</v>
      </c>
      <c r="H99" s="6">
        <v>109</v>
      </c>
      <c r="I99" s="5">
        <v>0</v>
      </c>
      <c r="J99" s="6" t="s">
        <v>13</v>
      </c>
      <c r="K99" s="6" t="s">
        <v>25</v>
      </c>
      <c r="L99" s="11">
        <v>132.58828800000001</v>
      </c>
      <c r="M99" s="6" t="str">
        <f>VLOOKUP(A99,def!$A:$D,3,0)</f>
        <v>Branch</v>
      </c>
      <c r="N99" s="6" t="str">
        <f>VLOOKUP(A99,def!$A:$D,4,0)</f>
        <v>Medsize</v>
      </c>
      <c r="O99" s="12" t="str">
        <f t="shared" si="16"/>
        <v>kh48895</v>
      </c>
      <c r="P99" s="13" t="str">
        <f t="shared" si="17"/>
        <v>arizona</v>
      </c>
      <c r="Q99" s="13" t="str">
        <f t="shared" si="18"/>
        <v>central</v>
      </c>
      <c r="R99" s="13" t="str">
        <f t="shared" si="19"/>
        <v>na</v>
      </c>
      <c r="S99" s="13" t="str">
        <f t="shared" si="20"/>
        <v>master</v>
      </c>
      <c r="T99" s="13" t="str">
        <f t="shared" si="21"/>
        <v>837535.39</v>
      </c>
      <c r="U99" s="13" t="str">
        <f t="shared" si="22"/>
        <v>17780</v>
      </c>
      <c r="V99" s="13" t="str">
        <f t="shared" si="23"/>
        <v>109</v>
      </c>
      <c r="W99" s="13" t="str">
        <f t="shared" si="24"/>
        <v>0</v>
      </c>
      <c r="X99" s="13" t="str">
        <f t="shared" si="25"/>
        <v>personal auto</v>
      </c>
      <c r="Y99" s="13" t="str">
        <f t="shared" si="26"/>
        <v>suv</v>
      </c>
      <c r="Z99" s="13" t="str">
        <f t="shared" si="27"/>
        <v>132.588288</v>
      </c>
    </row>
    <row r="100" spans="1:26" ht="28">
      <c r="A100" s="6" t="s">
        <v>128</v>
      </c>
      <c r="B100" s="6" t="s">
        <v>22</v>
      </c>
      <c r="C100" s="6" t="str">
        <f>VLOOKUP(B100,def!$G:$H,2,0)</f>
        <v>West</v>
      </c>
      <c r="D100" s="6" t="s">
        <v>11</v>
      </c>
      <c r="E100" s="6" t="s">
        <v>48</v>
      </c>
      <c r="F100" s="5">
        <v>480166.15</v>
      </c>
      <c r="G100" s="6">
        <v>18107</v>
      </c>
      <c r="H100" s="6">
        <v>62</v>
      </c>
      <c r="I100" s="5">
        <v>0</v>
      </c>
      <c r="J100" s="6" t="s">
        <v>13</v>
      </c>
      <c r="K100" s="6" t="s">
        <v>14</v>
      </c>
      <c r="L100" s="11">
        <v>297.60000000000002</v>
      </c>
      <c r="M100" s="6" t="str">
        <f>VLOOKUP(A100,def!$A:$D,3,0)</f>
        <v>Agent</v>
      </c>
      <c r="N100" s="6" t="str">
        <f>VLOOKUP(A100,def!$A:$D,4,0)</f>
        <v>Medsize</v>
      </c>
      <c r="O100" s="12" t="str">
        <f t="shared" si="16"/>
        <v>nz30757</v>
      </c>
      <c r="P100" s="13" t="str">
        <f t="shared" si="17"/>
        <v>california</v>
      </c>
      <c r="Q100" s="13" t="str">
        <f t="shared" si="18"/>
        <v>west</v>
      </c>
      <c r="R100" s="13" t="str">
        <f t="shared" si="19"/>
        <v>na</v>
      </c>
      <c r="S100" s="13" t="str">
        <f t="shared" si="20"/>
        <v>bachelors</v>
      </c>
      <c r="T100" s="13" t="str">
        <f t="shared" si="21"/>
        <v>480166.15</v>
      </c>
      <c r="U100" s="13" t="str">
        <f t="shared" si="22"/>
        <v>18107</v>
      </c>
      <c r="V100" s="13" t="str">
        <f t="shared" si="23"/>
        <v>62</v>
      </c>
      <c r="W100" s="13" t="str">
        <f t="shared" si="24"/>
        <v>0</v>
      </c>
      <c r="X100" s="13" t="str">
        <f t="shared" si="25"/>
        <v>personal auto</v>
      </c>
      <c r="Y100" s="13" t="str">
        <f t="shared" si="26"/>
        <v>four-door car</v>
      </c>
      <c r="Z100" s="13" t="str">
        <f t="shared" si="27"/>
        <v>297.6</v>
      </c>
    </row>
    <row r="101" spans="1:26" ht="28">
      <c r="A101" s="6" t="s">
        <v>129</v>
      </c>
      <c r="B101" s="6" t="s">
        <v>16</v>
      </c>
      <c r="C101" s="6" t="str">
        <f>VLOOKUP(B101,def!$G:$H,2,0)</f>
        <v>Central</v>
      </c>
      <c r="D101" s="6" t="s">
        <v>11</v>
      </c>
      <c r="E101" s="6" t="s">
        <v>48</v>
      </c>
      <c r="F101" s="5">
        <v>574594.32999999996</v>
      </c>
      <c r="G101" s="6">
        <v>57740</v>
      </c>
      <c r="H101" s="6">
        <v>74</v>
      </c>
      <c r="I101" s="5">
        <v>3</v>
      </c>
      <c r="J101" s="6" t="s">
        <v>13</v>
      </c>
      <c r="K101" s="6" t="s">
        <v>14</v>
      </c>
      <c r="L101" s="11">
        <v>269.90512899999999</v>
      </c>
      <c r="M101" s="6" t="str">
        <f>VLOOKUP(A101,def!$A:$D,3,0)</f>
        <v>Web</v>
      </c>
      <c r="N101" s="6" t="str">
        <f>VLOOKUP(A101,def!$A:$D,4,0)</f>
        <v>Medsize</v>
      </c>
      <c r="O101" s="12" t="str">
        <f t="shared" si="16"/>
        <v>ri22468</v>
      </c>
      <c r="P101" s="13" t="str">
        <f t="shared" si="17"/>
        <v>arizona</v>
      </c>
      <c r="Q101" s="13" t="str">
        <f t="shared" si="18"/>
        <v>central</v>
      </c>
      <c r="R101" s="13" t="str">
        <f t="shared" si="19"/>
        <v>na</v>
      </c>
      <c r="S101" s="13" t="str">
        <f t="shared" si="20"/>
        <v>bachelors</v>
      </c>
      <c r="T101" s="13" t="str">
        <f t="shared" si="21"/>
        <v>574594.33</v>
      </c>
      <c r="U101" s="13" t="str">
        <f t="shared" si="22"/>
        <v>57740</v>
      </c>
      <c r="V101" s="13" t="str">
        <f t="shared" si="23"/>
        <v>74</v>
      </c>
      <c r="W101" s="13" t="str">
        <f t="shared" si="24"/>
        <v>3</v>
      </c>
      <c r="X101" s="13" t="str">
        <f t="shared" si="25"/>
        <v>personal auto</v>
      </c>
      <c r="Y101" s="13" t="str">
        <f t="shared" si="26"/>
        <v>four-door car</v>
      </c>
      <c r="Z101" s="13" t="str">
        <f t="shared" si="27"/>
        <v>269.905129</v>
      </c>
    </row>
    <row r="102" spans="1:26" ht="28">
      <c r="A102" s="6" t="s">
        <v>130</v>
      </c>
      <c r="B102" s="6" t="s">
        <v>29</v>
      </c>
      <c r="C102" s="6" t="str">
        <f>VLOOKUP(B102,def!$G:$H,2,0)</f>
        <v>North West</v>
      </c>
      <c r="D102" s="6" t="s">
        <v>11</v>
      </c>
      <c r="E102" s="6" t="s">
        <v>31</v>
      </c>
      <c r="F102" s="5">
        <v>606611.6</v>
      </c>
      <c r="G102" s="6">
        <v>32627</v>
      </c>
      <c r="H102" s="6">
        <v>76</v>
      </c>
      <c r="I102" s="5">
        <v>0</v>
      </c>
      <c r="J102" s="6" t="s">
        <v>13</v>
      </c>
      <c r="K102" s="6" t="s">
        <v>20</v>
      </c>
      <c r="L102" s="11">
        <v>380.036697</v>
      </c>
      <c r="M102" s="6" t="str">
        <f>VLOOKUP(A102,def!$A:$D,3,0)</f>
        <v>Agent</v>
      </c>
      <c r="N102" s="6" t="str">
        <f>VLOOKUP(A102,def!$A:$D,4,0)</f>
        <v>Small</v>
      </c>
      <c r="O102" s="12" t="str">
        <f t="shared" si="16"/>
        <v>fz30935</v>
      </c>
      <c r="P102" s="13" t="str">
        <f t="shared" si="17"/>
        <v>oregon</v>
      </c>
      <c r="Q102" s="13" t="str">
        <f t="shared" si="18"/>
        <v>north west</v>
      </c>
      <c r="R102" s="13" t="str">
        <f t="shared" si="19"/>
        <v>na</v>
      </c>
      <c r="S102" s="13" t="str">
        <f t="shared" si="20"/>
        <v>college</v>
      </c>
      <c r="T102" s="13" t="str">
        <f t="shared" si="21"/>
        <v>606611.6</v>
      </c>
      <c r="U102" s="13" t="str">
        <f t="shared" si="22"/>
        <v>32627</v>
      </c>
      <c r="V102" s="13" t="str">
        <f t="shared" si="23"/>
        <v>76</v>
      </c>
      <c r="W102" s="13" t="str">
        <f t="shared" si="24"/>
        <v>0</v>
      </c>
      <c r="X102" s="13" t="str">
        <f t="shared" si="25"/>
        <v>personal auto</v>
      </c>
      <c r="Y102" s="13" t="str">
        <f t="shared" si="26"/>
        <v>two-door car</v>
      </c>
      <c r="Z102" s="13" t="str">
        <f t="shared" si="27"/>
        <v>380.036697</v>
      </c>
    </row>
    <row r="103" spans="1:26" ht="28">
      <c r="A103" s="6" t="s">
        <v>131</v>
      </c>
      <c r="B103" s="6" t="s">
        <v>22</v>
      </c>
      <c r="C103" s="6" t="str">
        <f>VLOOKUP(B103,def!$G:$H,2,0)</f>
        <v>West</v>
      </c>
      <c r="D103" s="6" t="s">
        <v>11</v>
      </c>
      <c r="E103" s="6" t="s">
        <v>31</v>
      </c>
      <c r="F103" s="5">
        <v>800230.83</v>
      </c>
      <c r="G103" s="6">
        <v>0</v>
      </c>
      <c r="H103" s="6">
        <v>107</v>
      </c>
      <c r="I103" s="5">
        <v>0</v>
      </c>
      <c r="J103" s="6" t="s">
        <v>13</v>
      </c>
      <c r="K103" s="6" t="s">
        <v>25</v>
      </c>
      <c r="L103" s="11">
        <v>513.6</v>
      </c>
      <c r="M103" s="6" t="str">
        <f>VLOOKUP(A103,def!$A:$D,3,0)</f>
        <v>Agent</v>
      </c>
      <c r="N103" s="6" t="str">
        <f>VLOOKUP(A103,def!$A:$D,4,0)</f>
        <v>Medsize</v>
      </c>
      <c r="O103" s="12" t="str">
        <f t="shared" si="16"/>
        <v>ug93476</v>
      </c>
      <c r="P103" s="13" t="str">
        <f t="shared" si="17"/>
        <v>california</v>
      </c>
      <c r="Q103" s="13" t="str">
        <f t="shared" si="18"/>
        <v>west</v>
      </c>
      <c r="R103" s="13" t="str">
        <f t="shared" si="19"/>
        <v>na</v>
      </c>
      <c r="S103" s="13" t="str">
        <f t="shared" si="20"/>
        <v>college</v>
      </c>
      <c r="T103" s="13" t="str">
        <f t="shared" si="21"/>
        <v>800230.83</v>
      </c>
      <c r="U103" s="13" t="str">
        <f t="shared" si="22"/>
        <v>0</v>
      </c>
      <c r="V103" s="13" t="str">
        <f t="shared" si="23"/>
        <v>107</v>
      </c>
      <c r="W103" s="13" t="str">
        <f t="shared" si="24"/>
        <v>0</v>
      </c>
      <c r="X103" s="13" t="str">
        <f t="shared" si="25"/>
        <v>personal auto</v>
      </c>
      <c r="Y103" s="13" t="str">
        <f t="shared" si="26"/>
        <v>suv</v>
      </c>
      <c r="Z103" s="13" t="str">
        <f t="shared" si="27"/>
        <v>513.6</v>
      </c>
    </row>
    <row r="104" spans="1:26" ht="28">
      <c r="A104" s="6" t="s">
        <v>132</v>
      </c>
      <c r="B104" s="6" t="s">
        <v>22</v>
      </c>
      <c r="C104" s="6" t="str">
        <f>VLOOKUP(B104,def!$G:$H,2,0)</f>
        <v>West</v>
      </c>
      <c r="D104" s="6" t="s">
        <v>11</v>
      </c>
      <c r="E104" s="6" t="s">
        <v>31</v>
      </c>
      <c r="F104" s="5">
        <v>239391.54</v>
      </c>
      <c r="G104" s="6">
        <v>0</v>
      </c>
      <c r="H104" s="6">
        <v>70</v>
      </c>
      <c r="I104" s="5">
        <v>0</v>
      </c>
      <c r="J104" s="6" t="s">
        <v>13</v>
      </c>
      <c r="K104" s="6" t="s">
        <v>14</v>
      </c>
      <c r="L104" s="11">
        <v>425.26630799999998</v>
      </c>
      <c r="M104" s="6" t="str">
        <f>VLOOKUP(A104,def!$A:$D,3,0)</f>
        <v>Branch</v>
      </c>
      <c r="N104" s="6" t="str">
        <f>VLOOKUP(A104,def!$A:$D,4,0)</f>
        <v>Medsize</v>
      </c>
      <c r="O104" s="12" t="str">
        <f t="shared" si="16"/>
        <v>ab96670</v>
      </c>
      <c r="P104" s="13" t="str">
        <f t="shared" si="17"/>
        <v>california</v>
      </c>
      <c r="Q104" s="13" t="str">
        <f t="shared" si="18"/>
        <v>west</v>
      </c>
      <c r="R104" s="13" t="str">
        <f t="shared" si="19"/>
        <v>na</v>
      </c>
      <c r="S104" s="13" t="str">
        <f t="shared" si="20"/>
        <v>college</v>
      </c>
      <c r="T104" s="13" t="str">
        <f t="shared" si="21"/>
        <v>239391.54</v>
      </c>
      <c r="U104" s="13" t="str">
        <f t="shared" si="22"/>
        <v>0</v>
      </c>
      <c r="V104" s="13" t="str">
        <f t="shared" si="23"/>
        <v>70</v>
      </c>
      <c r="W104" s="13" t="str">
        <f t="shared" si="24"/>
        <v>0</v>
      </c>
      <c r="X104" s="13" t="str">
        <f t="shared" si="25"/>
        <v>personal auto</v>
      </c>
      <c r="Y104" s="13" t="str">
        <f t="shared" si="26"/>
        <v>four-door car</v>
      </c>
      <c r="Z104" s="13" t="str">
        <f t="shared" si="27"/>
        <v>425.266308</v>
      </c>
    </row>
    <row r="105" spans="1:26" ht="28">
      <c r="A105" s="6" t="s">
        <v>133</v>
      </c>
      <c r="B105" s="6" t="s">
        <v>29</v>
      </c>
      <c r="C105" s="6" t="str">
        <f>VLOOKUP(B105,def!$G:$H,2,0)</f>
        <v>North West</v>
      </c>
      <c r="D105" s="6" t="s">
        <v>11</v>
      </c>
      <c r="E105" s="6" t="s">
        <v>48</v>
      </c>
      <c r="F105" s="5">
        <v>476281.79</v>
      </c>
      <c r="G105" s="6">
        <v>65795</v>
      </c>
      <c r="H105" s="6">
        <v>62</v>
      </c>
      <c r="I105" s="5">
        <v>1</v>
      </c>
      <c r="J105" s="6" t="s">
        <v>24</v>
      </c>
      <c r="K105" s="6" t="s">
        <v>20</v>
      </c>
      <c r="L105" s="11">
        <v>49.011099000000002</v>
      </c>
      <c r="M105" s="6" t="str">
        <f>VLOOKUP(A105,def!$A:$D,3,0)</f>
        <v>Call Center</v>
      </c>
      <c r="N105" s="6" t="str">
        <f>VLOOKUP(A105,def!$A:$D,4,0)</f>
        <v>Medsize</v>
      </c>
      <c r="O105" s="12" t="str">
        <f t="shared" si="16"/>
        <v>xk64261</v>
      </c>
      <c r="P105" s="13" t="str">
        <f t="shared" si="17"/>
        <v>oregon</v>
      </c>
      <c r="Q105" s="13" t="str">
        <f t="shared" si="18"/>
        <v>north west</v>
      </c>
      <c r="R105" s="13" t="str">
        <f t="shared" si="19"/>
        <v>na</v>
      </c>
      <c r="S105" s="13" t="str">
        <f t="shared" si="20"/>
        <v>bachelors</v>
      </c>
      <c r="T105" s="13" t="str">
        <f t="shared" si="21"/>
        <v>476281.79</v>
      </c>
      <c r="U105" s="13" t="str">
        <f t="shared" si="22"/>
        <v>65795</v>
      </c>
      <c r="V105" s="13" t="str">
        <f t="shared" si="23"/>
        <v>62</v>
      </c>
      <c r="W105" s="13" t="str">
        <f t="shared" si="24"/>
        <v>1</v>
      </c>
      <c r="X105" s="13" t="str">
        <f t="shared" si="25"/>
        <v>corporate auto</v>
      </c>
      <c r="Y105" s="13" t="str">
        <f t="shared" si="26"/>
        <v>two-door car</v>
      </c>
      <c r="Z105" s="13" t="str">
        <f t="shared" si="27"/>
        <v>49.011099</v>
      </c>
    </row>
    <row r="106" spans="1:26" ht="28">
      <c r="A106" s="6" t="s">
        <v>134</v>
      </c>
      <c r="B106" s="6" t="s">
        <v>22</v>
      </c>
      <c r="C106" s="6" t="str">
        <f>VLOOKUP(B106,def!$G:$H,2,0)</f>
        <v>West</v>
      </c>
      <c r="D106" s="6" t="s">
        <v>11</v>
      </c>
      <c r="E106" s="6" t="s">
        <v>31</v>
      </c>
      <c r="F106" s="5">
        <v>433038.6</v>
      </c>
      <c r="G106" s="6">
        <v>60475</v>
      </c>
      <c r="H106" s="6">
        <v>107</v>
      </c>
      <c r="I106" s="5">
        <v>0</v>
      </c>
      <c r="J106" s="6" t="s">
        <v>13</v>
      </c>
      <c r="K106" s="6" t="s">
        <v>14</v>
      </c>
      <c r="L106" s="11">
        <v>513.6</v>
      </c>
      <c r="M106" s="6" t="str">
        <f>VLOOKUP(A106,def!$A:$D,3,0)</f>
        <v>Branch</v>
      </c>
      <c r="N106" s="6" t="str">
        <f>VLOOKUP(A106,def!$A:$D,4,0)</f>
        <v>Medsize</v>
      </c>
      <c r="O106" s="12" t="str">
        <f t="shared" si="16"/>
        <v>ev68375</v>
      </c>
      <c r="P106" s="13" t="str">
        <f t="shared" si="17"/>
        <v>california</v>
      </c>
      <c r="Q106" s="13" t="str">
        <f t="shared" si="18"/>
        <v>west</v>
      </c>
      <c r="R106" s="13" t="str">
        <f t="shared" si="19"/>
        <v>na</v>
      </c>
      <c r="S106" s="13" t="str">
        <f t="shared" si="20"/>
        <v>college</v>
      </c>
      <c r="T106" s="13" t="str">
        <f t="shared" si="21"/>
        <v>433038.6</v>
      </c>
      <c r="U106" s="13" t="str">
        <f t="shared" si="22"/>
        <v>60475</v>
      </c>
      <c r="V106" s="13" t="str">
        <f t="shared" si="23"/>
        <v>107</v>
      </c>
      <c r="W106" s="13" t="str">
        <f t="shared" si="24"/>
        <v>0</v>
      </c>
      <c r="X106" s="13" t="str">
        <f t="shared" si="25"/>
        <v>personal auto</v>
      </c>
      <c r="Y106" s="13" t="str">
        <f t="shared" si="26"/>
        <v>four-door car</v>
      </c>
      <c r="Z106" s="13" t="str">
        <f t="shared" si="27"/>
        <v>513.6</v>
      </c>
    </row>
    <row r="107" spans="1:26" ht="42">
      <c r="A107" s="6" t="s">
        <v>135</v>
      </c>
      <c r="B107" s="6" t="s">
        <v>22</v>
      </c>
      <c r="C107" s="6" t="str">
        <f>VLOOKUP(B107,def!$G:$H,2,0)</f>
        <v>West</v>
      </c>
      <c r="D107" s="6" t="s">
        <v>11</v>
      </c>
      <c r="E107" s="6" t="s">
        <v>27</v>
      </c>
      <c r="F107" s="5">
        <v>940272.98</v>
      </c>
      <c r="G107" s="6">
        <v>0</v>
      </c>
      <c r="H107" s="6">
        <v>130</v>
      </c>
      <c r="I107" s="5">
        <v>0</v>
      </c>
      <c r="J107" s="6" t="s">
        <v>13</v>
      </c>
      <c r="K107" s="6" t="s">
        <v>25</v>
      </c>
      <c r="L107" s="11">
        <v>936</v>
      </c>
      <c r="M107" s="6" t="str">
        <f>VLOOKUP(A107,def!$A:$D,3,0)</f>
        <v>Web</v>
      </c>
      <c r="N107" s="6" t="str">
        <f>VLOOKUP(A107,def!$A:$D,4,0)</f>
        <v>Medsize</v>
      </c>
      <c r="O107" s="12" t="str">
        <f t="shared" si="16"/>
        <v>un51653</v>
      </c>
      <c r="P107" s="13" t="str">
        <f t="shared" si="17"/>
        <v>california</v>
      </c>
      <c r="Q107" s="13" t="str">
        <f t="shared" si="18"/>
        <v>west</v>
      </c>
      <c r="R107" s="13" t="str">
        <f t="shared" si="19"/>
        <v>na</v>
      </c>
      <c r="S107" s="13" t="str">
        <f t="shared" si="20"/>
        <v>high school or below</v>
      </c>
      <c r="T107" s="13" t="str">
        <f t="shared" si="21"/>
        <v>940272.98</v>
      </c>
      <c r="U107" s="13" t="str">
        <f t="shared" si="22"/>
        <v>0</v>
      </c>
      <c r="V107" s="13" t="str">
        <f t="shared" si="23"/>
        <v>130</v>
      </c>
      <c r="W107" s="13" t="str">
        <f t="shared" si="24"/>
        <v>0</v>
      </c>
      <c r="X107" s="13" t="str">
        <f t="shared" si="25"/>
        <v>personal auto</v>
      </c>
      <c r="Y107" s="13" t="str">
        <f t="shared" si="26"/>
        <v>suv</v>
      </c>
      <c r="Z107" s="13" t="str">
        <f t="shared" si="27"/>
        <v>936</v>
      </c>
    </row>
    <row r="108" spans="1:26" ht="28">
      <c r="A108" s="6" t="s">
        <v>136</v>
      </c>
      <c r="B108" s="6" t="s">
        <v>29</v>
      </c>
      <c r="C108" s="6" t="str">
        <f>VLOOKUP(B108,def!$G:$H,2,0)</f>
        <v>North West</v>
      </c>
      <c r="D108" s="6" t="s">
        <v>11</v>
      </c>
      <c r="E108" s="6" t="s">
        <v>48</v>
      </c>
      <c r="F108" s="5">
        <v>696669.45</v>
      </c>
      <c r="G108" s="6">
        <v>41837</v>
      </c>
      <c r="H108" s="6">
        <v>88</v>
      </c>
      <c r="I108" s="5">
        <v>0</v>
      </c>
      <c r="J108" s="6" t="s">
        <v>13</v>
      </c>
      <c r="K108" s="6" t="s">
        <v>14</v>
      </c>
      <c r="L108" s="11">
        <v>142.06276800000001</v>
      </c>
      <c r="M108" s="6" t="str">
        <f>VLOOKUP(A108,def!$A:$D,3,0)</f>
        <v>Call Center</v>
      </c>
      <c r="N108" s="6" t="str">
        <f>VLOOKUP(A108,def!$A:$D,4,0)</f>
        <v>Small</v>
      </c>
      <c r="O108" s="12" t="str">
        <f t="shared" si="16"/>
        <v>to96662</v>
      </c>
      <c r="P108" s="13" t="str">
        <f t="shared" si="17"/>
        <v>oregon</v>
      </c>
      <c r="Q108" s="13" t="str">
        <f t="shared" si="18"/>
        <v>north west</v>
      </c>
      <c r="R108" s="13" t="str">
        <f t="shared" si="19"/>
        <v>na</v>
      </c>
      <c r="S108" s="13" t="str">
        <f t="shared" si="20"/>
        <v>bachelors</v>
      </c>
      <c r="T108" s="13" t="str">
        <f t="shared" si="21"/>
        <v>696669.45</v>
      </c>
      <c r="U108" s="13" t="str">
        <f t="shared" si="22"/>
        <v>41837</v>
      </c>
      <c r="V108" s="13" t="str">
        <f t="shared" si="23"/>
        <v>88</v>
      </c>
      <c r="W108" s="13" t="str">
        <f t="shared" si="24"/>
        <v>0</v>
      </c>
      <c r="X108" s="13" t="str">
        <f t="shared" si="25"/>
        <v>personal auto</v>
      </c>
      <c r="Y108" s="13" t="str">
        <f t="shared" si="26"/>
        <v>four-door car</v>
      </c>
      <c r="Z108" s="13" t="str">
        <f t="shared" si="27"/>
        <v>142.062768</v>
      </c>
    </row>
    <row r="109" spans="1:26" ht="28">
      <c r="A109" s="6" t="s">
        <v>137</v>
      </c>
      <c r="B109" s="6" t="s">
        <v>22</v>
      </c>
      <c r="C109" s="6" t="str">
        <f>VLOOKUP(B109,def!$G:$H,2,0)</f>
        <v>West</v>
      </c>
      <c r="D109" s="6" t="s">
        <v>11</v>
      </c>
      <c r="E109" s="6" t="s">
        <v>48</v>
      </c>
      <c r="F109" s="5">
        <v>769406.43</v>
      </c>
      <c r="G109" s="6">
        <v>32303</v>
      </c>
      <c r="H109" s="6">
        <v>65</v>
      </c>
      <c r="I109" s="5">
        <v>0</v>
      </c>
      <c r="J109" s="6" t="s">
        <v>13</v>
      </c>
      <c r="K109" s="6" t="s">
        <v>14</v>
      </c>
      <c r="L109" s="11">
        <v>45.152521</v>
      </c>
      <c r="M109" s="6" t="str">
        <f>VLOOKUP(A109,def!$A:$D,3,0)</f>
        <v>Branch</v>
      </c>
      <c r="N109" s="6" t="str">
        <f>VLOOKUP(A109,def!$A:$D,4,0)</f>
        <v>Medsize</v>
      </c>
      <c r="O109" s="12" t="str">
        <f t="shared" si="16"/>
        <v>mr52087</v>
      </c>
      <c r="P109" s="13" t="str">
        <f t="shared" si="17"/>
        <v>california</v>
      </c>
      <c r="Q109" s="13" t="str">
        <f t="shared" si="18"/>
        <v>west</v>
      </c>
      <c r="R109" s="13" t="str">
        <f t="shared" si="19"/>
        <v>na</v>
      </c>
      <c r="S109" s="13" t="str">
        <f t="shared" si="20"/>
        <v>bachelors</v>
      </c>
      <c r="T109" s="13" t="str">
        <f t="shared" si="21"/>
        <v>769406.43</v>
      </c>
      <c r="U109" s="13" t="str">
        <f t="shared" si="22"/>
        <v>32303</v>
      </c>
      <c r="V109" s="13" t="str">
        <f t="shared" si="23"/>
        <v>65</v>
      </c>
      <c r="W109" s="13" t="str">
        <f t="shared" si="24"/>
        <v>0</v>
      </c>
      <c r="X109" s="13" t="str">
        <f t="shared" si="25"/>
        <v>personal auto</v>
      </c>
      <c r="Y109" s="13" t="str">
        <f t="shared" si="26"/>
        <v>four-door car</v>
      </c>
      <c r="Z109" s="13" t="str">
        <f t="shared" si="27"/>
        <v>45.152521</v>
      </c>
    </row>
    <row r="110" spans="1:26" ht="42">
      <c r="A110" s="6" t="s">
        <v>138</v>
      </c>
      <c r="B110" s="6" t="s">
        <v>29</v>
      </c>
      <c r="C110" s="6" t="str">
        <f>VLOOKUP(B110,def!$G:$H,2,0)</f>
        <v>North West</v>
      </c>
      <c r="D110" s="6" t="s">
        <v>11</v>
      </c>
      <c r="E110" s="6" t="s">
        <v>27</v>
      </c>
      <c r="F110" s="5">
        <v>871756.11</v>
      </c>
      <c r="G110" s="6">
        <v>0</v>
      </c>
      <c r="H110" s="6">
        <v>117</v>
      </c>
      <c r="I110" s="5">
        <v>1</v>
      </c>
      <c r="J110" s="6" t="s">
        <v>13</v>
      </c>
      <c r="K110" s="6" t="s">
        <v>25</v>
      </c>
      <c r="L110" s="11">
        <v>561.6</v>
      </c>
      <c r="M110" s="6" t="str">
        <f>VLOOKUP(A110,def!$A:$D,3,0)</f>
        <v>Agent</v>
      </c>
      <c r="N110" s="6" t="str">
        <f>VLOOKUP(A110,def!$A:$D,4,0)</f>
        <v>Medsize</v>
      </c>
      <c r="O110" s="12" t="str">
        <f t="shared" si="16"/>
        <v>de75225</v>
      </c>
      <c r="P110" s="13" t="str">
        <f t="shared" si="17"/>
        <v>oregon</v>
      </c>
      <c r="Q110" s="13" t="str">
        <f t="shared" si="18"/>
        <v>north west</v>
      </c>
      <c r="R110" s="13" t="str">
        <f t="shared" si="19"/>
        <v>na</v>
      </c>
      <c r="S110" s="13" t="str">
        <f t="shared" si="20"/>
        <v>high school or below</v>
      </c>
      <c r="T110" s="13" t="str">
        <f t="shared" si="21"/>
        <v>871756.11</v>
      </c>
      <c r="U110" s="13" t="str">
        <f t="shared" si="22"/>
        <v>0</v>
      </c>
      <c r="V110" s="13" t="str">
        <f t="shared" si="23"/>
        <v>117</v>
      </c>
      <c r="W110" s="13" t="str">
        <f t="shared" si="24"/>
        <v>1</v>
      </c>
      <c r="X110" s="13" t="str">
        <f t="shared" si="25"/>
        <v>personal auto</v>
      </c>
      <c r="Y110" s="13" t="str">
        <f t="shared" si="26"/>
        <v>suv</v>
      </c>
      <c r="Z110" s="13" t="str">
        <f t="shared" si="27"/>
        <v>561.6</v>
      </c>
    </row>
    <row r="111" spans="1:26" ht="28">
      <c r="A111" s="6" t="s">
        <v>139</v>
      </c>
      <c r="B111" s="6" t="s">
        <v>22</v>
      </c>
      <c r="C111" s="6" t="str">
        <f>VLOOKUP(B111,def!$G:$H,2,0)</f>
        <v>West</v>
      </c>
      <c r="D111" s="6" t="s">
        <v>11</v>
      </c>
      <c r="E111" s="6" t="s">
        <v>48</v>
      </c>
      <c r="F111" s="5">
        <v>592874.85</v>
      </c>
      <c r="G111" s="6">
        <v>40531</v>
      </c>
      <c r="H111" s="6">
        <v>74</v>
      </c>
      <c r="I111" s="5">
        <v>0</v>
      </c>
      <c r="J111" s="6" t="s">
        <v>13</v>
      </c>
      <c r="K111" s="6" t="s">
        <v>20</v>
      </c>
      <c r="L111" s="11">
        <v>30.567357000000001</v>
      </c>
      <c r="M111" s="6" t="str">
        <f>VLOOKUP(A111,def!$A:$D,3,0)</f>
        <v>Agent</v>
      </c>
      <c r="N111" s="6" t="str">
        <f>VLOOKUP(A111,def!$A:$D,4,0)</f>
        <v>Medsize</v>
      </c>
      <c r="O111" s="12" t="str">
        <f t="shared" si="16"/>
        <v>ep80820</v>
      </c>
      <c r="P111" s="13" t="str">
        <f t="shared" si="17"/>
        <v>california</v>
      </c>
      <c r="Q111" s="13" t="str">
        <f t="shared" si="18"/>
        <v>west</v>
      </c>
      <c r="R111" s="13" t="str">
        <f t="shared" si="19"/>
        <v>na</v>
      </c>
      <c r="S111" s="13" t="str">
        <f t="shared" si="20"/>
        <v>bachelors</v>
      </c>
      <c r="T111" s="13" t="str">
        <f t="shared" si="21"/>
        <v>592874.85</v>
      </c>
      <c r="U111" s="13" t="str">
        <f t="shared" si="22"/>
        <v>40531</v>
      </c>
      <c r="V111" s="13" t="str">
        <f t="shared" si="23"/>
        <v>74</v>
      </c>
      <c r="W111" s="13" t="str">
        <f t="shared" si="24"/>
        <v>0</v>
      </c>
      <c r="X111" s="13" t="str">
        <f t="shared" si="25"/>
        <v>personal auto</v>
      </c>
      <c r="Y111" s="13" t="str">
        <f t="shared" si="26"/>
        <v>two-door car</v>
      </c>
      <c r="Z111" s="13" t="str">
        <f t="shared" si="27"/>
        <v>30.567357</v>
      </c>
    </row>
    <row r="112" spans="1:26" ht="28">
      <c r="A112" s="6" t="s">
        <v>140</v>
      </c>
      <c r="B112" s="6" t="s">
        <v>29</v>
      </c>
      <c r="C112" s="6" t="str">
        <f>VLOOKUP(B112,def!$G:$H,2,0)</f>
        <v>North West</v>
      </c>
      <c r="D112" s="6" t="s">
        <v>11</v>
      </c>
      <c r="E112" s="6" t="s">
        <v>31</v>
      </c>
      <c r="F112" s="5">
        <v>245297.73</v>
      </c>
      <c r="G112" s="6">
        <v>79898</v>
      </c>
      <c r="H112" s="6">
        <v>62</v>
      </c>
      <c r="I112" s="5">
        <v>1</v>
      </c>
      <c r="J112" s="6" t="s">
        <v>24</v>
      </c>
      <c r="K112" s="6" t="s">
        <v>14</v>
      </c>
      <c r="L112" s="11">
        <v>271.60679900000002</v>
      </c>
      <c r="M112" s="6" t="str">
        <f>VLOOKUP(A112,def!$A:$D,3,0)</f>
        <v>Agent</v>
      </c>
      <c r="N112" s="6" t="str">
        <f>VLOOKUP(A112,def!$A:$D,4,0)</f>
        <v>Medsize</v>
      </c>
      <c r="O112" s="12" t="str">
        <f t="shared" si="16"/>
        <v>gu99037</v>
      </c>
      <c r="P112" s="13" t="str">
        <f t="shared" si="17"/>
        <v>oregon</v>
      </c>
      <c r="Q112" s="13" t="str">
        <f t="shared" si="18"/>
        <v>north west</v>
      </c>
      <c r="R112" s="13" t="str">
        <f t="shared" si="19"/>
        <v>na</v>
      </c>
      <c r="S112" s="13" t="str">
        <f t="shared" si="20"/>
        <v>college</v>
      </c>
      <c r="T112" s="13" t="str">
        <f t="shared" si="21"/>
        <v>245297.73</v>
      </c>
      <c r="U112" s="13" t="str">
        <f t="shared" si="22"/>
        <v>79898</v>
      </c>
      <c r="V112" s="13" t="str">
        <f t="shared" si="23"/>
        <v>62</v>
      </c>
      <c r="W112" s="13" t="str">
        <f t="shared" si="24"/>
        <v>1</v>
      </c>
      <c r="X112" s="13" t="str">
        <f t="shared" si="25"/>
        <v>corporate auto</v>
      </c>
      <c r="Y112" s="13" t="str">
        <f t="shared" si="26"/>
        <v>four-door car</v>
      </c>
      <c r="Z112" s="13" t="str">
        <f t="shared" si="27"/>
        <v>271.606799</v>
      </c>
    </row>
    <row r="113" spans="1:26" ht="28">
      <c r="A113" s="6" t="s">
        <v>141</v>
      </c>
      <c r="B113" s="6" t="s">
        <v>22</v>
      </c>
      <c r="C113" s="6" t="str">
        <f>VLOOKUP(B113,def!$G:$H,2,0)</f>
        <v>West</v>
      </c>
      <c r="D113" s="6" t="s">
        <v>11</v>
      </c>
      <c r="E113" s="6" t="s">
        <v>31</v>
      </c>
      <c r="F113" s="5">
        <v>670157.17000000004</v>
      </c>
      <c r="G113" s="6">
        <v>56398</v>
      </c>
      <c r="H113" s="6">
        <v>85</v>
      </c>
      <c r="I113" s="5">
        <v>0</v>
      </c>
      <c r="J113" s="6" t="s">
        <v>13</v>
      </c>
      <c r="K113" s="6" t="s">
        <v>14</v>
      </c>
      <c r="L113" s="11">
        <v>408</v>
      </c>
      <c r="M113" s="6" t="str">
        <f>VLOOKUP(A113,def!$A:$D,3,0)</f>
        <v>Agent</v>
      </c>
      <c r="N113" s="6" t="str">
        <f>VLOOKUP(A113,def!$A:$D,4,0)</f>
        <v>Small</v>
      </c>
      <c r="O113" s="12" t="str">
        <f t="shared" si="16"/>
        <v>wi57118</v>
      </c>
      <c r="P113" s="13" t="str">
        <f t="shared" si="17"/>
        <v>california</v>
      </c>
      <c r="Q113" s="13" t="str">
        <f t="shared" si="18"/>
        <v>west</v>
      </c>
      <c r="R113" s="13" t="str">
        <f t="shared" si="19"/>
        <v>na</v>
      </c>
      <c r="S113" s="13" t="str">
        <f t="shared" si="20"/>
        <v>college</v>
      </c>
      <c r="T113" s="13" t="str">
        <f t="shared" si="21"/>
        <v>670157.17</v>
      </c>
      <c r="U113" s="13" t="str">
        <f t="shared" si="22"/>
        <v>56398</v>
      </c>
      <c r="V113" s="13" t="str">
        <f t="shared" si="23"/>
        <v>85</v>
      </c>
      <c r="W113" s="13" t="str">
        <f t="shared" si="24"/>
        <v>0</v>
      </c>
      <c r="X113" s="13" t="str">
        <f t="shared" si="25"/>
        <v>personal auto</v>
      </c>
      <c r="Y113" s="13" t="str">
        <f t="shared" si="26"/>
        <v>four-door car</v>
      </c>
      <c r="Z113" s="13" t="str">
        <f t="shared" si="27"/>
        <v>408</v>
      </c>
    </row>
    <row r="114" spans="1:26" ht="42">
      <c r="A114" s="6" t="s">
        <v>142</v>
      </c>
      <c r="B114" s="6" t="s">
        <v>10</v>
      </c>
      <c r="C114" s="6" t="str">
        <f>VLOOKUP(B114,def!$G:$H,2,0)</f>
        <v>East</v>
      </c>
      <c r="D114" s="6" t="s">
        <v>23</v>
      </c>
      <c r="E114" s="6" t="s">
        <v>27</v>
      </c>
      <c r="F114" s="5">
        <v>499655.27</v>
      </c>
      <c r="G114" s="6">
        <v>71600</v>
      </c>
      <c r="H114" s="6">
        <v>63</v>
      </c>
      <c r="I114" s="5">
        <v>0</v>
      </c>
      <c r="J114" s="6" t="s">
        <v>13</v>
      </c>
      <c r="K114" s="6" t="s">
        <v>20</v>
      </c>
      <c r="L114" s="11">
        <v>46.158116999999997</v>
      </c>
      <c r="M114" s="6" t="str">
        <f>VLOOKUP(A114,def!$A:$D,3,0)</f>
        <v>Call Center</v>
      </c>
      <c r="N114" s="6" t="str">
        <f>VLOOKUP(A114,def!$A:$D,4,0)</f>
        <v>Medsize</v>
      </c>
      <c r="O114" s="12" t="str">
        <f t="shared" si="16"/>
        <v>gp39118</v>
      </c>
      <c r="P114" s="13" t="str">
        <f t="shared" si="17"/>
        <v>washington</v>
      </c>
      <c r="Q114" s="13" t="str">
        <f t="shared" si="18"/>
        <v>east</v>
      </c>
      <c r="R114" s="13" t="str">
        <f t="shared" si="19"/>
        <v>m</v>
      </c>
      <c r="S114" s="13" t="str">
        <f t="shared" si="20"/>
        <v>high school or below</v>
      </c>
      <c r="T114" s="13" t="str">
        <f t="shared" si="21"/>
        <v>499655.27</v>
      </c>
      <c r="U114" s="13" t="str">
        <f t="shared" si="22"/>
        <v>71600</v>
      </c>
      <c r="V114" s="13" t="str">
        <f t="shared" si="23"/>
        <v>63</v>
      </c>
      <c r="W114" s="13" t="str">
        <f t="shared" si="24"/>
        <v>0</v>
      </c>
      <c r="X114" s="13" t="str">
        <f t="shared" si="25"/>
        <v>personal auto</v>
      </c>
      <c r="Y114" s="13" t="str">
        <f t="shared" si="26"/>
        <v>two-door car</v>
      </c>
      <c r="Z114" s="13" t="str">
        <f t="shared" si="27"/>
        <v>46.158117</v>
      </c>
    </row>
    <row r="115" spans="1:26" ht="28">
      <c r="A115" s="6" t="s">
        <v>143</v>
      </c>
      <c r="B115" s="6" t="s">
        <v>16</v>
      </c>
      <c r="C115" s="6" t="str">
        <f>VLOOKUP(B115,def!$G:$H,2,0)</f>
        <v>Central</v>
      </c>
      <c r="D115" s="6" t="s">
        <v>11</v>
      </c>
      <c r="E115" s="6" t="s">
        <v>31</v>
      </c>
      <c r="F115" s="5">
        <v>849269.88</v>
      </c>
      <c r="G115" s="6">
        <v>27804</v>
      </c>
      <c r="H115" s="6">
        <v>109</v>
      </c>
      <c r="I115" s="5">
        <v>0</v>
      </c>
      <c r="J115" s="6" t="s">
        <v>13</v>
      </c>
      <c r="K115" s="6" t="s">
        <v>25</v>
      </c>
      <c r="L115" s="11">
        <v>784.8</v>
      </c>
      <c r="M115" s="6" t="str">
        <f>VLOOKUP(A115,def!$A:$D,3,0)</f>
        <v>Branch</v>
      </c>
      <c r="N115" s="6" t="str">
        <f>VLOOKUP(A115,def!$A:$D,4,0)</f>
        <v>Medsize</v>
      </c>
      <c r="O115" s="12" t="str">
        <f t="shared" si="16"/>
        <v>mq14219</v>
      </c>
      <c r="P115" s="13" t="str">
        <f t="shared" si="17"/>
        <v>arizona</v>
      </c>
      <c r="Q115" s="13" t="str">
        <f t="shared" si="18"/>
        <v>central</v>
      </c>
      <c r="R115" s="13" t="str">
        <f t="shared" si="19"/>
        <v>na</v>
      </c>
      <c r="S115" s="13" t="str">
        <f t="shared" si="20"/>
        <v>college</v>
      </c>
      <c r="T115" s="13" t="str">
        <f t="shared" si="21"/>
        <v>849269.88</v>
      </c>
      <c r="U115" s="13" t="str">
        <f t="shared" si="22"/>
        <v>27804</v>
      </c>
      <c r="V115" s="13" t="str">
        <f t="shared" si="23"/>
        <v>109</v>
      </c>
      <c r="W115" s="13" t="str">
        <f t="shared" si="24"/>
        <v>0</v>
      </c>
      <c r="X115" s="13" t="str">
        <f t="shared" si="25"/>
        <v>personal auto</v>
      </c>
      <c r="Y115" s="13" t="str">
        <f t="shared" si="26"/>
        <v>suv</v>
      </c>
      <c r="Z115" s="13" t="str">
        <f t="shared" si="27"/>
        <v>784.8</v>
      </c>
    </row>
    <row r="116" spans="1:26" ht="28">
      <c r="A116" s="6" t="s">
        <v>144</v>
      </c>
      <c r="B116" s="6" t="s">
        <v>29</v>
      </c>
      <c r="C116" s="6" t="str">
        <f>VLOOKUP(B116,def!$G:$H,2,0)</f>
        <v>North West</v>
      </c>
      <c r="D116" s="6" t="s">
        <v>11</v>
      </c>
      <c r="E116" s="6" t="s">
        <v>48</v>
      </c>
      <c r="F116" s="5">
        <v>771349.4</v>
      </c>
      <c r="G116" s="6">
        <v>45506</v>
      </c>
      <c r="H116" s="6">
        <v>66</v>
      </c>
      <c r="I116" s="5">
        <v>2</v>
      </c>
      <c r="J116" s="6" t="s">
        <v>13</v>
      </c>
      <c r="K116" s="6" t="s">
        <v>14</v>
      </c>
      <c r="L116" s="11">
        <v>316.8</v>
      </c>
      <c r="M116" s="6" t="str">
        <f>VLOOKUP(A116,def!$A:$D,3,0)</f>
        <v>Agent</v>
      </c>
      <c r="N116" s="6" t="str">
        <f>VLOOKUP(A116,def!$A:$D,4,0)</f>
        <v>Medsize</v>
      </c>
      <c r="O116" s="12" t="str">
        <f t="shared" si="16"/>
        <v>kn20603</v>
      </c>
      <c r="P116" s="13" t="str">
        <f t="shared" si="17"/>
        <v>oregon</v>
      </c>
      <c r="Q116" s="13" t="str">
        <f t="shared" si="18"/>
        <v>north west</v>
      </c>
      <c r="R116" s="13" t="str">
        <f t="shared" si="19"/>
        <v>na</v>
      </c>
      <c r="S116" s="13" t="str">
        <f t="shared" si="20"/>
        <v>bachelors</v>
      </c>
      <c r="T116" s="13" t="str">
        <f t="shared" si="21"/>
        <v>771349.4</v>
      </c>
      <c r="U116" s="13" t="str">
        <f t="shared" si="22"/>
        <v>45506</v>
      </c>
      <c r="V116" s="13" t="str">
        <f t="shared" si="23"/>
        <v>66</v>
      </c>
      <c r="W116" s="13" t="str">
        <f t="shared" si="24"/>
        <v>2</v>
      </c>
      <c r="X116" s="13" t="str">
        <f t="shared" si="25"/>
        <v>personal auto</v>
      </c>
      <c r="Y116" s="13" t="str">
        <f t="shared" si="26"/>
        <v>four-door car</v>
      </c>
      <c r="Z116" s="13" t="str">
        <f t="shared" si="27"/>
        <v>316.8</v>
      </c>
    </row>
    <row r="117" spans="1:26" ht="28">
      <c r="A117" s="6" t="s">
        <v>145</v>
      </c>
      <c r="B117" s="6" t="s">
        <v>10</v>
      </c>
      <c r="C117" s="6" t="str">
        <f>VLOOKUP(B117,def!$G:$H,2,0)</f>
        <v>East</v>
      </c>
      <c r="D117" s="6" t="s">
        <v>17</v>
      </c>
      <c r="E117" s="6" t="s">
        <v>12</v>
      </c>
      <c r="F117" s="5">
        <v>518579.76</v>
      </c>
      <c r="G117" s="6">
        <v>99428</v>
      </c>
      <c r="H117" s="6">
        <v>6464</v>
      </c>
      <c r="I117" s="5">
        <v>1</v>
      </c>
      <c r="J117" s="6" t="s">
        <v>13</v>
      </c>
      <c r="K117" s="6" t="s">
        <v>14</v>
      </c>
      <c r="L117" s="11">
        <v>48.046869000000001</v>
      </c>
      <c r="M117" s="6" t="str">
        <f>VLOOKUP(A117,def!$A:$D,3,0)</f>
        <v>Call Center</v>
      </c>
      <c r="N117" s="6" t="str">
        <f>VLOOKUP(A117,def!$A:$D,4,0)</f>
        <v>Medsize</v>
      </c>
      <c r="O117" s="12" t="str">
        <f t="shared" si="16"/>
        <v>sg20925</v>
      </c>
      <c r="P117" s="13" t="str">
        <f t="shared" si="17"/>
        <v>washington</v>
      </c>
      <c r="Q117" s="13" t="str">
        <f t="shared" si="18"/>
        <v>east</v>
      </c>
      <c r="R117" s="13" t="str">
        <f t="shared" si="19"/>
        <v>f</v>
      </c>
      <c r="S117" s="13" t="str">
        <f t="shared" si="20"/>
        <v>master</v>
      </c>
      <c r="T117" s="13" t="str">
        <f t="shared" si="21"/>
        <v>518579.76</v>
      </c>
      <c r="U117" s="13" t="str">
        <f t="shared" si="22"/>
        <v>99428</v>
      </c>
      <c r="V117" s="13" t="str">
        <f t="shared" si="23"/>
        <v>6464</v>
      </c>
      <c r="W117" s="13" t="str">
        <f t="shared" si="24"/>
        <v>1</v>
      </c>
      <c r="X117" s="13" t="str">
        <f t="shared" si="25"/>
        <v>personal auto</v>
      </c>
      <c r="Y117" s="13" t="str">
        <f t="shared" si="26"/>
        <v>four-door car</v>
      </c>
      <c r="Z117" s="13" t="str">
        <f t="shared" si="27"/>
        <v>48.046869</v>
      </c>
    </row>
    <row r="118" spans="1:26" ht="42">
      <c r="A118" s="6" t="s">
        <v>146</v>
      </c>
      <c r="B118" s="6" t="s">
        <v>22</v>
      </c>
      <c r="C118" s="6" t="str">
        <f>VLOOKUP(B118,def!$G:$H,2,0)</f>
        <v>West</v>
      </c>
      <c r="D118" s="6" t="s">
        <v>11</v>
      </c>
      <c r="E118" s="6" t="s">
        <v>27</v>
      </c>
      <c r="F118" s="5">
        <v>729006.98</v>
      </c>
      <c r="G118" s="6">
        <v>0</v>
      </c>
      <c r="H118" s="6">
        <v>102</v>
      </c>
      <c r="I118" s="5">
        <v>1</v>
      </c>
      <c r="J118" s="6" t="s">
        <v>24</v>
      </c>
      <c r="K118" s="6" t="s">
        <v>25</v>
      </c>
      <c r="L118" s="11">
        <v>489.6</v>
      </c>
      <c r="M118" s="6" t="str">
        <f>VLOOKUP(A118,def!$A:$D,3,0)</f>
        <v>Agent</v>
      </c>
      <c r="N118" s="6" t="str">
        <f>VLOOKUP(A118,def!$A:$D,4,0)</f>
        <v>Medsize</v>
      </c>
      <c r="O118" s="12" t="str">
        <f t="shared" si="16"/>
        <v>ji70886</v>
      </c>
      <c r="P118" s="13" t="str">
        <f t="shared" si="17"/>
        <v>california</v>
      </c>
      <c r="Q118" s="13" t="str">
        <f t="shared" si="18"/>
        <v>west</v>
      </c>
      <c r="R118" s="13" t="str">
        <f t="shared" si="19"/>
        <v>na</v>
      </c>
      <c r="S118" s="13" t="str">
        <f t="shared" si="20"/>
        <v>high school or below</v>
      </c>
      <c r="T118" s="13" t="str">
        <f t="shared" si="21"/>
        <v>729006.98</v>
      </c>
      <c r="U118" s="13" t="str">
        <f t="shared" si="22"/>
        <v>0</v>
      </c>
      <c r="V118" s="13" t="str">
        <f t="shared" si="23"/>
        <v>102</v>
      </c>
      <c r="W118" s="13" t="str">
        <f t="shared" si="24"/>
        <v>1</v>
      </c>
      <c r="X118" s="13" t="str">
        <f t="shared" si="25"/>
        <v>corporate auto</v>
      </c>
      <c r="Y118" s="13" t="str">
        <f t="shared" si="26"/>
        <v>suv</v>
      </c>
      <c r="Z118" s="13" t="str">
        <f t="shared" si="27"/>
        <v>489.6</v>
      </c>
    </row>
    <row r="119" spans="1:26" ht="42">
      <c r="A119" s="6" t="s">
        <v>147</v>
      </c>
      <c r="B119" s="6" t="s">
        <v>29</v>
      </c>
      <c r="C119" s="6" t="str">
        <f>VLOOKUP(B119,def!$G:$H,2,0)</f>
        <v>North West</v>
      </c>
      <c r="D119" s="6" t="s">
        <v>11</v>
      </c>
      <c r="E119" s="6" t="s">
        <v>27</v>
      </c>
      <c r="F119" s="5">
        <v>477294.38</v>
      </c>
      <c r="G119" s="6">
        <v>20993</v>
      </c>
      <c r="H119" s="6">
        <v>133</v>
      </c>
      <c r="I119" s="5">
        <v>0</v>
      </c>
      <c r="J119" s="6" t="s">
        <v>13</v>
      </c>
      <c r="K119" s="6" t="s">
        <v>25</v>
      </c>
      <c r="L119" s="11">
        <v>638.4</v>
      </c>
      <c r="M119" s="6" t="str">
        <f>VLOOKUP(A119,def!$A:$D,3,0)</f>
        <v>Agent</v>
      </c>
      <c r="N119" s="6" t="str">
        <f>VLOOKUP(A119,def!$A:$D,4,0)</f>
        <v>Medsize</v>
      </c>
      <c r="O119" s="12" t="str">
        <f t="shared" si="16"/>
        <v>vf72557</v>
      </c>
      <c r="P119" s="13" t="str">
        <f t="shared" si="17"/>
        <v>oregon</v>
      </c>
      <c r="Q119" s="13" t="str">
        <f t="shared" si="18"/>
        <v>north west</v>
      </c>
      <c r="R119" s="13" t="str">
        <f t="shared" si="19"/>
        <v>na</v>
      </c>
      <c r="S119" s="13" t="str">
        <f t="shared" si="20"/>
        <v>high school or below</v>
      </c>
      <c r="T119" s="13" t="str">
        <f t="shared" si="21"/>
        <v>477294.38</v>
      </c>
      <c r="U119" s="13" t="str">
        <f t="shared" si="22"/>
        <v>20993</v>
      </c>
      <c r="V119" s="13" t="str">
        <f t="shared" si="23"/>
        <v>133</v>
      </c>
      <c r="W119" s="13" t="str">
        <f t="shared" si="24"/>
        <v>0</v>
      </c>
      <c r="X119" s="13" t="str">
        <f t="shared" si="25"/>
        <v>personal auto</v>
      </c>
      <c r="Y119" s="13" t="str">
        <f t="shared" si="26"/>
        <v>suv</v>
      </c>
      <c r="Z119" s="13" t="str">
        <f t="shared" si="27"/>
        <v>638.4</v>
      </c>
    </row>
    <row r="120" spans="1:26" ht="42">
      <c r="A120" s="6" t="s">
        <v>148</v>
      </c>
      <c r="B120" s="6" t="s">
        <v>16</v>
      </c>
      <c r="C120" s="6" t="str">
        <f>VLOOKUP(B120,def!$G:$H,2,0)</f>
        <v>Central</v>
      </c>
      <c r="D120" s="6" t="s">
        <v>11</v>
      </c>
      <c r="E120" s="6" t="s">
        <v>27</v>
      </c>
      <c r="F120" s="5">
        <v>680649.14</v>
      </c>
      <c r="G120" s="6">
        <v>37839</v>
      </c>
      <c r="H120" s="6">
        <v>86</v>
      </c>
      <c r="I120" s="5">
        <v>0</v>
      </c>
      <c r="J120" s="6" t="s">
        <v>13</v>
      </c>
      <c r="K120" s="6" t="s">
        <v>20</v>
      </c>
      <c r="L120" s="11">
        <v>465.63395400000002</v>
      </c>
      <c r="M120" s="6" t="str">
        <f>VLOOKUP(A120,def!$A:$D,3,0)</f>
        <v>Branch</v>
      </c>
      <c r="N120" s="6" t="str">
        <f>VLOOKUP(A120,def!$A:$D,4,0)</f>
        <v>Medsize</v>
      </c>
      <c r="O120" s="12" t="str">
        <f t="shared" si="16"/>
        <v>ox28638</v>
      </c>
      <c r="P120" s="13" t="str">
        <f t="shared" si="17"/>
        <v>arizona</v>
      </c>
      <c r="Q120" s="13" t="str">
        <f t="shared" si="18"/>
        <v>central</v>
      </c>
      <c r="R120" s="13" t="str">
        <f t="shared" si="19"/>
        <v>na</v>
      </c>
      <c r="S120" s="13" t="str">
        <f t="shared" si="20"/>
        <v>high school or below</v>
      </c>
      <c r="T120" s="13" t="str">
        <f t="shared" si="21"/>
        <v>680649.14</v>
      </c>
      <c r="U120" s="13" t="str">
        <f t="shared" si="22"/>
        <v>37839</v>
      </c>
      <c r="V120" s="13" t="str">
        <f t="shared" si="23"/>
        <v>86</v>
      </c>
      <c r="W120" s="13" t="str">
        <f t="shared" si="24"/>
        <v>0</v>
      </c>
      <c r="X120" s="13" t="str">
        <f t="shared" si="25"/>
        <v>personal auto</v>
      </c>
      <c r="Y120" s="13" t="str">
        <f t="shared" si="26"/>
        <v>two-door car</v>
      </c>
      <c r="Z120" s="13" t="str">
        <f t="shared" si="27"/>
        <v>465.633954</v>
      </c>
    </row>
    <row r="121" spans="1:26" ht="28">
      <c r="A121" s="6" t="s">
        <v>149</v>
      </c>
      <c r="B121" s="6" t="s">
        <v>22</v>
      </c>
      <c r="C121" s="6" t="str">
        <f>VLOOKUP(B121,def!$G:$H,2,0)</f>
        <v>West</v>
      </c>
      <c r="D121" s="6" t="s">
        <v>11</v>
      </c>
      <c r="E121" s="6" t="s">
        <v>48</v>
      </c>
      <c r="F121" s="5">
        <v>246978.13</v>
      </c>
      <c r="G121" s="6">
        <v>92711</v>
      </c>
      <c r="H121" s="6">
        <v>62</v>
      </c>
      <c r="I121" s="5">
        <v>0</v>
      </c>
      <c r="J121" s="6" t="s">
        <v>13</v>
      </c>
      <c r="K121" s="6" t="s">
        <v>20</v>
      </c>
      <c r="L121" s="11">
        <v>368.40014600000001</v>
      </c>
      <c r="M121" s="6" t="str">
        <f>VLOOKUP(A121,def!$A:$D,3,0)</f>
        <v>Agent</v>
      </c>
      <c r="N121" s="6" t="str">
        <f>VLOOKUP(A121,def!$A:$D,4,0)</f>
        <v>Medsize</v>
      </c>
      <c r="O121" s="12" t="str">
        <f t="shared" si="16"/>
        <v>sk55033</v>
      </c>
      <c r="P121" s="13" t="str">
        <f t="shared" si="17"/>
        <v>california</v>
      </c>
      <c r="Q121" s="13" t="str">
        <f t="shared" si="18"/>
        <v>west</v>
      </c>
      <c r="R121" s="13" t="str">
        <f t="shared" si="19"/>
        <v>na</v>
      </c>
      <c r="S121" s="13" t="str">
        <f t="shared" si="20"/>
        <v>bachelors</v>
      </c>
      <c r="T121" s="13" t="str">
        <f t="shared" si="21"/>
        <v>246978.13</v>
      </c>
      <c r="U121" s="13" t="str">
        <f t="shared" si="22"/>
        <v>92711</v>
      </c>
      <c r="V121" s="13" t="str">
        <f t="shared" si="23"/>
        <v>62</v>
      </c>
      <c r="W121" s="13" t="str">
        <f t="shared" si="24"/>
        <v>0</v>
      </c>
      <c r="X121" s="13" t="str">
        <f t="shared" si="25"/>
        <v>personal auto</v>
      </c>
      <c r="Y121" s="13" t="str">
        <f t="shared" si="26"/>
        <v>two-door car</v>
      </c>
      <c r="Z121" s="13" t="str">
        <f t="shared" si="27"/>
        <v>368.400146</v>
      </c>
    </row>
    <row r="122" spans="1:26" ht="28">
      <c r="A122" s="6" t="s">
        <v>150</v>
      </c>
      <c r="B122" s="6" t="s">
        <v>22</v>
      </c>
      <c r="C122" s="6" t="str">
        <f>VLOOKUP(B122,def!$G:$H,2,0)</f>
        <v>West</v>
      </c>
      <c r="D122" s="6" t="s">
        <v>11</v>
      </c>
      <c r="E122" s="6" t="s">
        <v>31</v>
      </c>
      <c r="F122" s="5">
        <v>310392.3</v>
      </c>
      <c r="G122" s="6">
        <v>74665</v>
      </c>
      <c r="H122" s="6">
        <v>78</v>
      </c>
      <c r="I122" s="5">
        <v>2</v>
      </c>
      <c r="J122" s="6" t="s">
        <v>24</v>
      </c>
      <c r="K122" s="6" t="s">
        <v>14</v>
      </c>
      <c r="L122" s="11">
        <v>236.90200100000001</v>
      </c>
      <c r="M122" s="6" t="str">
        <f>VLOOKUP(A122,def!$A:$D,3,0)</f>
        <v>Call Center</v>
      </c>
      <c r="N122" s="6" t="str">
        <f>VLOOKUP(A122,def!$A:$D,4,0)</f>
        <v>Medsize</v>
      </c>
      <c r="O122" s="12" t="str">
        <f t="shared" si="16"/>
        <v>oo88645</v>
      </c>
      <c r="P122" s="13" t="str">
        <f t="shared" si="17"/>
        <v>california</v>
      </c>
      <c r="Q122" s="13" t="str">
        <f t="shared" si="18"/>
        <v>west</v>
      </c>
      <c r="R122" s="13" t="str">
        <f t="shared" si="19"/>
        <v>na</v>
      </c>
      <c r="S122" s="13" t="str">
        <f t="shared" si="20"/>
        <v>college</v>
      </c>
      <c r="T122" s="13" t="str">
        <f t="shared" si="21"/>
        <v>310392.3</v>
      </c>
      <c r="U122" s="13" t="str">
        <f t="shared" si="22"/>
        <v>74665</v>
      </c>
      <c r="V122" s="13" t="str">
        <f t="shared" si="23"/>
        <v>78</v>
      </c>
      <c r="W122" s="13" t="str">
        <f t="shared" si="24"/>
        <v>2</v>
      </c>
      <c r="X122" s="13" t="str">
        <f t="shared" si="25"/>
        <v>corporate auto</v>
      </c>
      <c r="Y122" s="13" t="str">
        <f t="shared" si="26"/>
        <v>four-door car</v>
      </c>
      <c r="Z122" s="13" t="str">
        <f t="shared" si="27"/>
        <v>236.902001</v>
      </c>
    </row>
    <row r="123" spans="1:26" ht="28">
      <c r="A123" s="6" t="s">
        <v>151</v>
      </c>
      <c r="B123" s="6" t="s">
        <v>10</v>
      </c>
      <c r="C123" s="6" t="str">
        <f>VLOOKUP(B123,def!$G:$H,2,0)</f>
        <v>East</v>
      </c>
      <c r="D123" s="6" t="s">
        <v>17</v>
      </c>
      <c r="E123" s="6" t="s">
        <v>31</v>
      </c>
      <c r="F123" s="5">
        <v>1048491.54</v>
      </c>
      <c r="G123" s="6">
        <v>61108</v>
      </c>
      <c r="H123" s="6">
        <v>89</v>
      </c>
      <c r="I123" s="5">
        <v>0</v>
      </c>
      <c r="J123" s="6" t="s">
        <v>13</v>
      </c>
      <c r="K123" s="6" t="s">
        <v>14</v>
      </c>
      <c r="L123" s="11">
        <v>49.451117000000004</v>
      </c>
      <c r="M123" s="6" t="str">
        <f>VLOOKUP(A123,def!$A:$D,3,0)</f>
        <v>Agent</v>
      </c>
      <c r="N123" s="6" t="str">
        <f>VLOOKUP(A123,def!$A:$D,4,0)</f>
        <v>Medsize</v>
      </c>
      <c r="O123" s="12" t="str">
        <f t="shared" si="16"/>
        <v>fm14335</v>
      </c>
      <c r="P123" s="13" t="str">
        <f t="shared" si="17"/>
        <v>washington</v>
      </c>
      <c r="Q123" s="13" t="str">
        <f t="shared" si="18"/>
        <v>east</v>
      </c>
      <c r="R123" s="13" t="str">
        <f t="shared" si="19"/>
        <v>f</v>
      </c>
      <c r="S123" s="13" t="str">
        <f t="shared" si="20"/>
        <v>college</v>
      </c>
      <c r="T123" s="13" t="str">
        <f t="shared" si="21"/>
        <v>1048491.54</v>
      </c>
      <c r="U123" s="13" t="str">
        <f t="shared" si="22"/>
        <v>61108</v>
      </c>
      <c r="V123" s="13" t="str">
        <f t="shared" si="23"/>
        <v>89</v>
      </c>
      <c r="W123" s="13" t="str">
        <f t="shared" si="24"/>
        <v>0</v>
      </c>
      <c r="X123" s="13" t="str">
        <f t="shared" si="25"/>
        <v>personal auto</v>
      </c>
      <c r="Y123" s="13" t="str">
        <f t="shared" si="26"/>
        <v>four-door car</v>
      </c>
      <c r="Z123" s="13" t="str">
        <f t="shared" si="27"/>
        <v>49.451117</v>
      </c>
    </row>
    <row r="124" spans="1:26" ht="28">
      <c r="A124" s="6" t="s">
        <v>152</v>
      </c>
      <c r="B124" s="6" t="s">
        <v>22</v>
      </c>
      <c r="C124" s="6" t="str">
        <f>VLOOKUP(B124,def!$G:$H,2,0)</f>
        <v>West</v>
      </c>
      <c r="D124" s="6" t="s">
        <v>11</v>
      </c>
      <c r="E124" s="6" t="s">
        <v>48</v>
      </c>
      <c r="F124" s="5">
        <v>890273.76</v>
      </c>
      <c r="G124" s="6">
        <v>46833</v>
      </c>
      <c r="H124" s="6">
        <v>112</v>
      </c>
      <c r="I124" s="5">
        <v>0</v>
      </c>
      <c r="J124" s="6" t="s">
        <v>13</v>
      </c>
      <c r="K124" s="6" t="s">
        <v>72</v>
      </c>
      <c r="L124" s="11">
        <v>64.109662999999998</v>
      </c>
      <c r="M124" s="6" t="str">
        <f>VLOOKUP(A124,def!$A:$D,3,0)</f>
        <v>Call Center</v>
      </c>
      <c r="N124" s="6" t="str">
        <f>VLOOKUP(A124,def!$A:$D,4,0)</f>
        <v>Medsize</v>
      </c>
      <c r="O124" s="12" t="str">
        <f t="shared" si="16"/>
        <v>cw82151</v>
      </c>
      <c r="P124" s="13" t="str">
        <f t="shared" si="17"/>
        <v>california</v>
      </c>
      <c r="Q124" s="13" t="str">
        <f t="shared" si="18"/>
        <v>west</v>
      </c>
      <c r="R124" s="13" t="str">
        <f t="shared" si="19"/>
        <v>na</v>
      </c>
      <c r="S124" s="13" t="str">
        <f t="shared" si="20"/>
        <v>bachelors</v>
      </c>
      <c r="T124" s="13" t="str">
        <f t="shared" si="21"/>
        <v>890273.76</v>
      </c>
      <c r="U124" s="13" t="str">
        <f t="shared" si="22"/>
        <v>46833</v>
      </c>
      <c r="V124" s="13" t="str">
        <f t="shared" si="23"/>
        <v>112</v>
      </c>
      <c r="W124" s="13" t="str">
        <f t="shared" si="24"/>
        <v>0</v>
      </c>
      <c r="X124" s="13" t="str">
        <f t="shared" si="25"/>
        <v>personal auto</v>
      </c>
      <c r="Y124" s="13" t="str">
        <f t="shared" si="26"/>
        <v>sports car</v>
      </c>
      <c r="Z124" s="13" t="str">
        <f t="shared" si="27"/>
        <v>64.109663</v>
      </c>
    </row>
    <row r="125" spans="1:26" ht="42">
      <c r="A125" s="6" t="s">
        <v>153</v>
      </c>
      <c r="B125" s="6" t="s">
        <v>29</v>
      </c>
      <c r="C125" s="6" t="str">
        <f>VLOOKUP(B125,def!$G:$H,2,0)</f>
        <v>North West</v>
      </c>
      <c r="D125" s="6" t="s">
        <v>11</v>
      </c>
      <c r="E125" s="6" t="s">
        <v>27</v>
      </c>
      <c r="F125" s="5">
        <v>549944.72</v>
      </c>
      <c r="G125" s="6">
        <v>88768</v>
      </c>
      <c r="H125" s="6">
        <v>68</v>
      </c>
      <c r="I125" s="5">
        <v>0</v>
      </c>
      <c r="J125" s="6" t="s">
        <v>13</v>
      </c>
      <c r="K125" s="6" t="s">
        <v>20</v>
      </c>
      <c r="L125" s="11">
        <v>326.39999999999998</v>
      </c>
      <c r="M125" s="6" t="str">
        <f>VLOOKUP(A125,def!$A:$D,3,0)</f>
        <v>Branch</v>
      </c>
      <c r="N125" s="6" t="str">
        <f>VLOOKUP(A125,def!$A:$D,4,0)</f>
        <v>Small</v>
      </c>
      <c r="O125" s="12" t="str">
        <f t="shared" si="16"/>
        <v>dy22043</v>
      </c>
      <c r="P125" s="13" t="str">
        <f t="shared" si="17"/>
        <v>oregon</v>
      </c>
      <c r="Q125" s="13" t="str">
        <f t="shared" si="18"/>
        <v>north west</v>
      </c>
      <c r="R125" s="13" t="str">
        <f t="shared" si="19"/>
        <v>na</v>
      </c>
      <c r="S125" s="13" t="str">
        <f t="shared" si="20"/>
        <v>high school or below</v>
      </c>
      <c r="T125" s="13" t="str">
        <f t="shared" si="21"/>
        <v>549944.72</v>
      </c>
      <c r="U125" s="13" t="str">
        <f t="shared" si="22"/>
        <v>88768</v>
      </c>
      <c r="V125" s="13" t="str">
        <f t="shared" si="23"/>
        <v>68</v>
      </c>
      <c r="W125" s="13" t="str">
        <f t="shared" si="24"/>
        <v>0</v>
      </c>
      <c r="X125" s="13" t="str">
        <f t="shared" si="25"/>
        <v>personal auto</v>
      </c>
      <c r="Y125" s="13" t="str">
        <f t="shared" si="26"/>
        <v>two-door car</v>
      </c>
      <c r="Z125" s="13" t="str">
        <f t="shared" si="27"/>
        <v>326.4</v>
      </c>
    </row>
    <row r="126" spans="1:26" ht="42">
      <c r="A126" s="6" t="s">
        <v>154</v>
      </c>
      <c r="B126" s="6" t="s">
        <v>22</v>
      </c>
      <c r="C126" s="6" t="str">
        <f>VLOOKUP(B126,def!$G:$H,2,0)</f>
        <v>West</v>
      </c>
      <c r="D126" s="6" t="s">
        <v>11</v>
      </c>
      <c r="E126" s="6" t="s">
        <v>27</v>
      </c>
      <c r="F126" s="5">
        <v>1502359.86</v>
      </c>
      <c r="G126" s="6">
        <v>28262</v>
      </c>
      <c r="H126" s="6">
        <v>192</v>
      </c>
      <c r="I126" s="5">
        <v>0</v>
      </c>
      <c r="J126" s="6" t="s">
        <v>13</v>
      </c>
      <c r="K126" s="6" t="s">
        <v>59</v>
      </c>
      <c r="L126" s="11">
        <v>921.6</v>
      </c>
      <c r="M126" s="6" t="str">
        <f>VLOOKUP(A126,def!$A:$D,3,0)</f>
        <v>Web</v>
      </c>
      <c r="N126" s="6" t="str">
        <f>VLOOKUP(A126,def!$A:$D,4,0)</f>
        <v>Medsize</v>
      </c>
      <c r="O126" s="12" t="str">
        <f t="shared" si="16"/>
        <v>sh36774</v>
      </c>
      <c r="P126" s="13" t="str">
        <f t="shared" si="17"/>
        <v>california</v>
      </c>
      <c r="Q126" s="13" t="str">
        <f t="shared" si="18"/>
        <v>west</v>
      </c>
      <c r="R126" s="13" t="str">
        <f t="shared" si="19"/>
        <v>na</v>
      </c>
      <c r="S126" s="13" t="str">
        <f t="shared" si="20"/>
        <v>high school or below</v>
      </c>
      <c r="T126" s="13" t="str">
        <f t="shared" si="21"/>
        <v>1502359.86</v>
      </c>
      <c r="U126" s="13" t="str">
        <f t="shared" si="22"/>
        <v>28262</v>
      </c>
      <c r="V126" s="13" t="str">
        <f t="shared" si="23"/>
        <v>192</v>
      </c>
      <c r="W126" s="13" t="str">
        <f t="shared" si="24"/>
        <v>0</v>
      </c>
      <c r="X126" s="13" t="str">
        <f t="shared" si="25"/>
        <v>personal auto</v>
      </c>
      <c r="Y126" s="13" t="str">
        <f t="shared" si="26"/>
        <v>luxury suv</v>
      </c>
      <c r="Z126" s="13" t="str">
        <f t="shared" si="27"/>
        <v>921.6</v>
      </c>
    </row>
    <row r="127" spans="1:26" ht="28">
      <c r="A127" s="6" t="s">
        <v>155</v>
      </c>
      <c r="B127" s="6" t="s">
        <v>19</v>
      </c>
      <c r="C127" s="6" t="str">
        <f>VLOOKUP(B127,def!$G:$H,2,0)</f>
        <v>Central</v>
      </c>
      <c r="D127" s="6" t="s">
        <v>11</v>
      </c>
      <c r="E127" s="6" t="s">
        <v>48</v>
      </c>
      <c r="F127" s="5">
        <v>250910.79</v>
      </c>
      <c r="G127" s="6">
        <v>33555</v>
      </c>
      <c r="H127" s="6">
        <v>63</v>
      </c>
      <c r="I127" s="5">
        <v>0</v>
      </c>
      <c r="J127" s="6" t="s">
        <v>13</v>
      </c>
      <c r="K127" s="6" t="s">
        <v>14</v>
      </c>
      <c r="L127" s="11">
        <v>101.89645</v>
      </c>
      <c r="M127" s="6" t="str">
        <f>VLOOKUP(A127,def!$A:$D,3,0)</f>
        <v>Agent</v>
      </c>
      <c r="N127" s="6" t="str">
        <f>VLOOKUP(A127,def!$A:$D,4,0)</f>
        <v>Medsize</v>
      </c>
      <c r="O127" s="12" t="str">
        <f t="shared" si="16"/>
        <v>em43724</v>
      </c>
      <c r="P127" s="13" t="str">
        <f t="shared" si="17"/>
        <v>nevada</v>
      </c>
      <c r="Q127" s="13" t="str">
        <f t="shared" si="18"/>
        <v>central</v>
      </c>
      <c r="R127" s="13" t="str">
        <f t="shared" si="19"/>
        <v>na</v>
      </c>
      <c r="S127" s="13" t="str">
        <f t="shared" si="20"/>
        <v>bachelors</v>
      </c>
      <c r="T127" s="13" t="str">
        <f t="shared" si="21"/>
        <v>250910.79</v>
      </c>
      <c r="U127" s="13" t="str">
        <f t="shared" si="22"/>
        <v>33555</v>
      </c>
      <c r="V127" s="13" t="str">
        <f t="shared" si="23"/>
        <v>63</v>
      </c>
      <c r="W127" s="13" t="str">
        <f t="shared" si="24"/>
        <v>0</v>
      </c>
      <c r="X127" s="13" t="str">
        <f t="shared" si="25"/>
        <v>personal auto</v>
      </c>
      <c r="Y127" s="13" t="str">
        <f t="shared" si="26"/>
        <v>four-door car</v>
      </c>
      <c r="Z127" s="13" t="str">
        <f t="shared" si="27"/>
        <v>101.89645</v>
      </c>
    </row>
    <row r="128" spans="1:26" ht="28">
      <c r="A128" s="6" t="s">
        <v>156</v>
      </c>
      <c r="B128" s="6" t="s">
        <v>29</v>
      </c>
      <c r="C128" s="6" t="str">
        <f>VLOOKUP(B128,def!$G:$H,2,0)</f>
        <v>North West</v>
      </c>
      <c r="D128" s="6" t="s">
        <v>11</v>
      </c>
      <c r="E128" s="6" t="s">
        <v>31</v>
      </c>
      <c r="F128" s="5">
        <v>3122174.81</v>
      </c>
      <c r="G128" s="6">
        <v>42780</v>
      </c>
      <c r="H128" s="6">
        <v>113</v>
      </c>
      <c r="I128" s="5">
        <v>1</v>
      </c>
      <c r="J128" s="6" t="s">
        <v>13</v>
      </c>
      <c r="K128" s="6" t="s">
        <v>14</v>
      </c>
      <c r="L128" s="11">
        <v>542.4</v>
      </c>
      <c r="M128" s="6" t="str">
        <f>VLOOKUP(A128,def!$A:$D,3,0)</f>
        <v>Call Center</v>
      </c>
      <c r="N128" s="6" t="str">
        <f>VLOOKUP(A128,def!$A:$D,4,0)</f>
        <v>Medsize</v>
      </c>
      <c r="O128" s="12" t="str">
        <f t="shared" si="16"/>
        <v>fh85960</v>
      </c>
      <c r="P128" s="13" t="str">
        <f t="shared" si="17"/>
        <v>oregon</v>
      </c>
      <c r="Q128" s="13" t="str">
        <f t="shared" si="18"/>
        <v>north west</v>
      </c>
      <c r="R128" s="13" t="str">
        <f t="shared" si="19"/>
        <v>na</v>
      </c>
      <c r="S128" s="13" t="str">
        <f t="shared" si="20"/>
        <v>college</v>
      </c>
      <c r="T128" s="13" t="str">
        <f t="shared" si="21"/>
        <v>3122174.81</v>
      </c>
      <c r="U128" s="13" t="str">
        <f t="shared" si="22"/>
        <v>42780</v>
      </c>
      <c r="V128" s="13" t="str">
        <f t="shared" si="23"/>
        <v>113</v>
      </c>
      <c r="W128" s="13" t="str">
        <f t="shared" si="24"/>
        <v>1</v>
      </c>
      <c r="X128" s="13" t="str">
        <f t="shared" si="25"/>
        <v>personal auto</v>
      </c>
      <c r="Y128" s="13" t="str">
        <f t="shared" si="26"/>
        <v>four-door car</v>
      </c>
      <c r="Z128" s="13" t="str">
        <f t="shared" si="27"/>
        <v>542.4</v>
      </c>
    </row>
    <row r="129" spans="1:26" ht="28">
      <c r="A129" s="6" t="s">
        <v>157</v>
      </c>
      <c r="B129" s="6" t="s">
        <v>29</v>
      </c>
      <c r="C129" s="6" t="str">
        <f>VLOOKUP(B129,def!$G:$H,2,0)</f>
        <v>North West</v>
      </c>
      <c r="D129" s="6" t="s">
        <v>11</v>
      </c>
      <c r="E129" s="6" t="s">
        <v>12</v>
      </c>
      <c r="F129" s="5">
        <v>313350.34000000003</v>
      </c>
      <c r="G129" s="6">
        <v>58850</v>
      </c>
      <c r="H129" s="6">
        <v>78</v>
      </c>
      <c r="I129" s="5">
        <v>0</v>
      </c>
      <c r="J129" s="6" t="s">
        <v>13</v>
      </c>
      <c r="K129" s="6" t="s">
        <v>14</v>
      </c>
      <c r="L129" s="11">
        <v>143.747794</v>
      </c>
      <c r="M129" s="6" t="str">
        <f>VLOOKUP(A129,def!$A:$D,3,0)</f>
        <v>Branch</v>
      </c>
      <c r="N129" s="6" t="str">
        <f>VLOOKUP(A129,def!$A:$D,4,0)</f>
        <v>Medsize</v>
      </c>
      <c r="O129" s="12" t="str">
        <f t="shared" si="16"/>
        <v>xa55993</v>
      </c>
      <c r="P129" s="13" t="str">
        <f t="shared" si="17"/>
        <v>oregon</v>
      </c>
      <c r="Q129" s="13" t="str">
        <f t="shared" si="18"/>
        <v>north west</v>
      </c>
      <c r="R129" s="13" t="str">
        <f t="shared" si="19"/>
        <v>na</v>
      </c>
      <c r="S129" s="13" t="str">
        <f t="shared" si="20"/>
        <v>master</v>
      </c>
      <c r="T129" s="13" t="str">
        <f t="shared" si="21"/>
        <v>313350.34</v>
      </c>
      <c r="U129" s="13" t="str">
        <f t="shared" si="22"/>
        <v>58850</v>
      </c>
      <c r="V129" s="13" t="str">
        <f t="shared" si="23"/>
        <v>78</v>
      </c>
      <c r="W129" s="13" t="str">
        <f t="shared" si="24"/>
        <v>0</v>
      </c>
      <c r="X129" s="13" t="str">
        <f t="shared" si="25"/>
        <v>personal auto</v>
      </c>
      <c r="Y129" s="13" t="str">
        <f t="shared" si="26"/>
        <v>four-door car</v>
      </c>
      <c r="Z129" s="13" t="str">
        <f t="shared" si="27"/>
        <v>143.747794</v>
      </c>
    </row>
    <row r="130" spans="1:26" ht="28">
      <c r="A130" s="6" t="s">
        <v>158</v>
      </c>
      <c r="B130" s="6" t="s">
        <v>16</v>
      </c>
      <c r="C130" s="6" t="str">
        <f>VLOOKUP(B130,def!$G:$H,2,0)</f>
        <v>Central</v>
      </c>
      <c r="D130" s="6" t="s">
        <v>11</v>
      </c>
      <c r="E130" s="6" t="s">
        <v>31</v>
      </c>
      <c r="F130" s="5">
        <v>383745.19</v>
      </c>
      <c r="G130" s="6">
        <v>21880</v>
      </c>
      <c r="H130" s="6">
        <v>97</v>
      </c>
      <c r="I130" s="5">
        <v>0</v>
      </c>
      <c r="J130" s="6" t="s">
        <v>35</v>
      </c>
      <c r="K130" s="6" t="s">
        <v>14</v>
      </c>
      <c r="L130" s="11">
        <v>424.07715899999999</v>
      </c>
      <c r="M130" s="6" t="str">
        <f>VLOOKUP(A130,def!$A:$D,3,0)</f>
        <v>Branch</v>
      </c>
      <c r="N130" s="6" t="str">
        <f>VLOOKUP(A130,def!$A:$D,4,0)</f>
        <v>Medsize</v>
      </c>
      <c r="O130" s="12" t="str">
        <f t="shared" si="16"/>
        <v>go36627</v>
      </c>
      <c r="P130" s="13" t="str">
        <f t="shared" si="17"/>
        <v>arizona</v>
      </c>
      <c r="Q130" s="13" t="str">
        <f t="shared" si="18"/>
        <v>central</v>
      </c>
      <c r="R130" s="13" t="str">
        <f t="shared" si="19"/>
        <v>na</v>
      </c>
      <c r="S130" s="13" t="str">
        <f t="shared" si="20"/>
        <v>college</v>
      </c>
      <c r="T130" s="13" t="str">
        <f t="shared" si="21"/>
        <v>383745.19</v>
      </c>
      <c r="U130" s="13" t="str">
        <f t="shared" si="22"/>
        <v>21880</v>
      </c>
      <c r="V130" s="13" t="str">
        <f t="shared" si="23"/>
        <v>97</v>
      </c>
      <c r="W130" s="13" t="str">
        <f t="shared" si="24"/>
        <v>0</v>
      </c>
      <c r="X130" s="13" t="str">
        <f t="shared" si="25"/>
        <v>special auto</v>
      </c>
      <c r="Y130" s="13" t="str">
        <f t="shared" si="26"/>
        <v>four-door car</v>
      </c>
      <c r="Z130" s="13" t="str">
        <f t="shared" si="27"/>
        <v>424.077159</v>
      </c>
    </row>
    <row r="131" spans="1:26" ht="28">
      <c r="A131" s="6" t="s">
        <v>159</v>
      </c>
      <c r="B131" s="6" t="s">
        <v>29</v>
      </c>
      <c r="C131" s="6" t="str">
        <f>VLOOKUP(B131,def!$G:$H,2,0)</f>
        <v>North West</v>
      </c>
      <c r="D131" s="6" t="s">
        <v>11</v>
      </c>
      <c r="E131" s="6" t="s">
        <v>31</v>
      </c>
      <c r="F131" s="5">
        <v>1179049.6200000001</v>
      </c>
      <c r="G131" s="6">
        <v>25251</v>
      </c>
      <c r="H131" s="6">
        <v>66</v>
      </c>
      <c r="I131" s="5">
        <v>0</v>
      </c>
      <c r="J131" s="6" t="s">
        <v>13</v>
      </c>
      <c r="K131" s="6" t="s">
        <v>14</v>
      </c>
      <c r="L131" s="11">
        <v>316.8</v>
      </c>
      <c r="M131" s="6" t="str">
        <f>VLOOKUP(A131,def!$A:$D,3,0)</f>
        <v>Web</v>
      </c>
      <c r="N131" s="6" t="str">
        <f>VLOOKUP(A131,def!$A:$D,4,0)</f>
        <v>Medsize</v>
      </c>
      <c r="O131" s="12" t="str">
        <f t="shared" si="16"/>
        <v>qh48047</v>
      </c>
      <c r="P131" s="13" t="str">
        <f t="shared" si="17"/>
        <v>oregon</v>
      </c>
      <c r="Q131" s="13" t="str">
        <f t="shared" si="18"/>
        <v>north west</v>
      </c>
      <c r="R131" s="13" t="str">
        <f t="shared" si="19"/>
        <v>na</v>
      </c>
      <c r="S131" s="13" t="str">
        <f t="shared" si="20"/>
        <v>college</v>
      </c>
      <c r="T131" s="13" t="str">
        <f t="shared" si="21"/>
        <v>1179049.62</v>
      </c>
      <c r="U131" s="13" t="str">
        <f t="shared" si="22"/>
        <v>25251</v>
      </c>
      <c r="V131" s="13" t="str">
        <f t="shared" si="23"/>
        <v>66</v>
      </c>
      <c r="W131" s="13" t="str">
        <f t="shared" si="24"/>
        <v>0</v>
      </c>
      <c r="X131" s="13" t="str">
        <f t="shared" si="25"/>
        <v>personal auto</v>
      </c>
      <c r="Y131" s="13" t="str">
        <f t="shared" si="26"/>
        <v>four-door car</v>
      </c>
      <c r="Z131" s="13" t="str">
        <f t="shared" si="27"/>
        <v>316.8</v>
      </c>
    </row>
    <row r="132" spans="1:26" ht="42">
      <c r="A132" s="6" t="s">
        <v>160</v>
      </c>
      <c r="B132" s="6" t="s">
        <v>10</v>
      </c>
      <c r="C132" s="6" t="str">
        <f>VLOOKUP(B132,def!$G:$H,2,0)</f>
        <v>East</v>
      </c>
      <c r="D132" s="6" t="s">
        <v>17</v>
      </c>
      <c r="E132" s="6" t="s">
        <v>27</v>
      </c>
      <c r="F132" s="5">
        <v>282986.39</v>
      </c>
      <c r="G132" s="6">
        <v>25317</v>
      </c>
      <c r="H132" s="6">
        <v>71</v>
      </c>
      <c r="I132" s="5">
        <v>0</v>
      </c>
      <c r="J132" s="6" t="s">
        <v>13</v>
      </c>
      <c r="K132" s="6" t="s">
        <v>20</v>
      </c>
      <c r="L132" s="11">
        <v>50.422181000000002</v>
      </c>
      <c r="M132" s="6" t="str">
        <f>VLOOKUP(A132,def!$A:$D,3,0)</f>
        <v>Branch</v>
      </c>
      <c r="N132" s="6" t="str">
        <f>VLOOKUP(A132,def!$A:$D,4,0)</f>
        <v>Medsize</v>
      </c>
      <c r="O132" s="12" t="str">
        <f t="shared" ref="O132:O195" si="28">LOWER(A132)</f>
        <v>hs28694</v>
      </c>
      <c r="P132" s="13" t="str">
        <f t="shared" ref="P132:P195" si="29">LOWER(B132)</f>
        <v>washington</v>
      </c>
      <c r="Q132" s="13" t="str">
        <f t="shared" ref="Q132:Q195" si="30">LOWER(C132)</f>
        <v>east</v>
      </c>
      <c r="R132" s="13" t="str">
        <f t="shared" ref="R132:R195" si="31">LOWER(D132)</f>
        <v>f</v>
      </c>
      <c r="S132" s="13" t="str">
        <f t="shared" ref="S132:S195" si="32">LOWER(E132)</f>
        <v>high school or below</v>
      </c>
      <c r="T132" s="13" t="str">
        <f t="shared" ref="T132:T195" si="33">LOWER(F132)</f>
        <v>282986.39</v>
      </c>
      <c r="U132" s="13" t="str">
        <f t="shared" ref="U132:U195" si="34">LOWER(G132)</f>
        <v>25317</v>
      </c>
      <c r="V132" s="13" t="str">
        <f t="shared" ref="V132:V195" si="35">LOWER(H132)</f>
        <v>71</v>
      </c>
      <c r="W132" s="13" t="str">
        <f t="shared" ref="W132:W195" si="36">LOWER(I132)</f>
        <v>0</v>
      </c>
      <c r="X132" s="13" t="str">
        <f t="shared" ref="X132:X195" si="37">LOWER(J132)</f>
        <v>personal auto</v>
      </c>
      <c r="Y132" s="13" t="str">
        <f t="shared" ref="Y132:Y195" si="38">LOWER(K132)</f>
        <v>two-door car</v>
      </c>
      <c r="Z132" s="13" t="str">
        <f t="shared" ref="Z132:Z195" si="39">LOWER(L132)</f>
        <v>50.422181</v>
      </c>
    </row>
    <row r="133" spans="1:26" ht="42">
      <c r="A133" s="6" t="s">
        <v>161</v>
      </c>
      <c r="B133" s="6" t="s">
        <v>16</v>
      </c>
      <c r="C133" s="6" t="str">
        <f>VLOOKUP(B133,def!$G:$H,2,0)</f>
        <v>Central</v>
      </c>
      <c r="D133" s="6" t="s">
        <v>11</v>
      </c>
      <c r="E133" s="6" t="s">
        <v>27</v>
      </c>
      <c r="F133" s="5">
        <v>430580.83</v>
      </c>
      <c r="G133" s="6">
        <v>24188</v>
      </c>
      <c r="H133" s="6">
        <v>109</v>
      </c>
      <c r="I133" s="5">
        <v>0</v>
      </c>
      <c r="J133" s="6" t="s">
        <v>13</v>
      </c>
      <c r="K133" s="6" t="s">
        <v>72</v>
      </c>
      <c r="L133" s="11">
        <v>523.20000000000005</v>
      </c>
      <c r="M133" s="6" t="str">
        <f>VLOOKUP(A133,def!$A:$D,3,0)</f>
        <v>Agent</v>
      </c>
      <c r="N133" s="6" t="str">
        <f>VLOOKUP(A133,def!$A:$D,4,0)</f>
        <v>Medsize</v>
      </c>
      <c r="O133" s="12" t="str">
        <f t="shared" si="28"/>
        <v>uh65059</v>
      </c>
      <c r="P133" s="13" t="str">
        <f t="shared" si="29"/>
        <v>arizona</v>
      </c>
      <c r="Q133" s="13" t="str">
        <f t="shared" si="30"/>
        <v>central</v>
      </c>
      <c r="R133" s="13" t="str">
        <f t="shared" si="31"/>
        <v>na</v>
      </c>
      <c r="S133" s="13" t="str">
        <f t="shared" si="32"/>
        <v>high school or below</v>
      </c>
      <c r="T133" s="13" t="str">
        <f t="shared" si="33"/>
        <v>430580.83</v>
      </c>
      <c r="U133" s="13" t="str">
        <f t="shared" si="34"/>
        <v>24188</v>
      </c>
      <c r="V133" s="13" t="str">
        <f t="shared" si="35"/>
        <v>109</v>
      </c>
      <c r="W133" s="13" t="str">
        <f t="shared" si="36"/>
        <v>0</v>
      </c>
      <c r="X133" s="13" t="str">
        <f t="shared" si="37"/>
        <v>personal auto</v>
      </c>
      <c r="Y133" s="13" t="str">
        <f t="shared" si="38"/>
        <v>sports car</v>
      </c>
      <c r="Z133" s="13" t="str">
        <f t="shared" si="39"/>
        <v>523.2</v>
      </c>
    </row>
    <row r="134" spans="1:26" ht="28">
      <c r="A134" s="6" t="s">
        <v>162</v>
      </c>
      <c r="B134" s="6" t="s">
        <v>19</v>
      </c>
      <c r="C134" s="6" t="str">
        <f>VLOOKUP(B134,def!$G:$H,2,0)</f>
        <v>Central</v>
      </c>
      <c r="D134" s="6" t="s">
        <v>11</v>
      </c>
      <c r="E134" s="6" t="s">
        <v>48</v>
      </c>
      <c r="F134" s="5">
        <v>597397.68999999994</v>
      </c>
      <c r="G134" s="6">
        <v>41611</v>
      </c>
      <c r="H134" s="6">
        <v>74</v>
      </c>
      <c r="I134" s="5">
        <v>0</v>
      </c>
      <c r="J134" s="6" t="s">
        <v>35</v>
      </c>
      <c r="K134" s="6" t="s">
        <v>14</v>
      </c>
      <c r="L134" s="11">
        <v>113.801497</v>
      </c>
      <c r="M134" s="6" t="str">
        <f>VLOOKUP(A134,def!$A:$D,3,0)</f>
        <v>Branch</v>
      </c>
      <c r="N134" s="6" t="str">
        <f>VLOOKUP(A134,def!$A:$D,4,0)</f>
        <v>Medsize</v>
      </c>
      <c r="O134" s="12" t="str">
        <f t="shared" si="28"/>
        <v>fv21968</v>
      </c>
      <c r="P134" s="13" t="str">
        <f t="shared" si="29"/>
        <v>nevada</v>
      </c>
      <c r="Q134" s="13" t="str">
        <f t="shared" si="30"/>
        <v>central</v>
      </c>
      <c r="R134" s="13" t="str">
        <f t="shared" si="31"/>
        <v>na</v>
      </c>
      <c r="S134" s="13" t="str">
        <f t="shared" si="32"/>
        <v>bachelors</v>
      </c>
      <c r="T134" s="13" t="str">
        <f t="shared" si="33"/>
        <v>597397.69</v>
      </c>
      <c r="U134" s="13" t="str">
        <f t="shared" si="34"/>
        <v>41611</v>
      </c>
      <c r="V134" s="13" t="str">
        <f t="shared" si="35"/>
        <v>74</v>
      </c>
      <c r="W134" s="13" t="str">
        <f t="shared" si="36"/>
        <v>0</v>
      </c>
      <c r="X134" s="13" t="str">
        <f t="shared" si="37"/>
        <v>special auto</v>
      </c>
      <c r="Y134" s="13" t="str">
        <f t="shared" si="38"/>
        <v>four-door car</v>
      </c>
      <c r="Z134" s="13" t="str">
        <f t="shared" si="39"/>
        <v>113.801497</v>
      </c>
    </row>
    <row r="135" spans="1:26" ht="28">
      <c r="A135" s="6" t="s">
        <v>163</v>
      </c>
      <c r="B135" s="6" t="s">
        <v>29</v>
      </c>
      <c r="C135" s="6" t="str">
        <f>VLOOKUP(B135,def!$G:$H,2,0)</f>
        <v>North West</v>
      </c>
      <c r="D135" s="6" t="s">
        <v>11</v>
      </c>
      <c r="E135" s="6" t="s">
        <v>48</v>
      </c>
      <c r="F135" s="5">
        <v>567044.24</v>
      </c>
      <c r="G135" s="6">
        <v>28406</v>
      </c>
      <c r="H135" s="6">
        <v>72</v>
      </c>
      <c r="I135" s="5">
        <v>1</v>
      </c>
      <c r="J135" s="6" t="s">
        <v>13</v>
      </c>
      <c r="K135" s="6" t="s">
        <v>14</v>
      </c>
      <c r="L135" s="11">
        <v>192.87572</v>
      </c>
      <c r="M135" s="6" t="str">
        <f>VLOOKUP(A135,def!$A:$D,3,0)</f>
        <v>Call Center</v>
      </c>
      <c r="N135" s="6" t="str">
        <f>VLOOKUP(A135,def!$A:$D,4,0)</f>
        <v>Medsize</v>
      </c>
      <c r="O135" s="12" t="str">
        <f t="shared" si="28"/>
        <v>qa87025</v>
      </c>
      <c r="P135" s="13" t="str">
        <f t="shared" si="29"/>
        <v>oregon</v>
      </c>
      <c r="Q135" s="13" t="str">
        <f t="shared" si="30"/>
        <v>north west</v>
      </c>
      <c r="R135" s="13" t="str">
        <f t="shared" si="31"/>
        <v>na</v>
      </c>
      <c r="S135" s="13" t="str">
        <f t="shared" si="32"/>
        <v>bachelors</v>
      </c>
      <c r="T135" s="13" t="str">
        <f t="shared" si="33"/>
        <v>567044.24</v>
      </c>
      <c r="U135" s="13" t="str">
        <f t="shared" si="34"/>
        <v>28406</v>
      </c>
      <c r="V135" s="13" t="str">
        <f t="shared" si="35"/>
        <v>72</v>
      </c>
      <c r="W135" s="13" t="str">
        <f t="shared" si="36"/>
        <v>1</v>
      </c>
      <c r="X135" s="13" t="str">
        <f t="shared" si="37"/>
        <v>personal auto</v>
      </c>
      <c r="Y135" s="13" t="str">
        <f t="shared" si="38"/>
        <v>four-door car</v>
      </c>
      <c r="Z135" s="13" t="str">
        <f t="shared" si="39"/>
        <v>192.87572</v>
      </c>
    </row>
    <row r="136" spans="1:26" ht="28">
      <c r="A136" s="6" t="s">
        <v>164</v>
      </c>
      <c r="B136" s="6" t="s">
        <v>16</v>
      </c>
      <c r="C136" s="6" t="str">
        <f>VLOOKUP(B136,def!$G:$H,2,0)</f>
        <v>Central</v>
      </c>
      <c r="D136" s="6" t="s">
        <v>11</v>
      </c>
      <c r="E136" s="6" t="s">
        <v>31</v>
      </c>
      <c r="F136" s="5">
        <v>473174.93</v>
      </c>
      <c r="G136" s="6">
        <v>69833</v>
      </c>
      <c r="H136" s="6">
        <v>118</v>
      </c>
      <c r="I136" s="5">
        <v>0</v>
      </c>
      <c r="J136" s="6" t="s">
        <v>13</v>
      </c>
      <c r="K136" s="6" t="s">
        <v>14</v>
      </c>
      <c r="L136" s="11">
        <v>828.66271900000004</v>
      </c>
      <c r="M136" s="6" t="str">
        <f>VLOOKUP(A136,def!$A:$D,3,0)</f>
        <v>Agent</v>
      </c>
      <c r="N136" s="6" t="str">
        <f>VLOOKUP(A136,def!$A:$D,4,0)</f>
        <v>Small</v>
      </c>
      <c r="O136" s="12" t="str">
        <f t="shared" si="28"/>
        <v>tq13499</v>
      </c>
      <c r="P136" s="13" t="str">
        <f t="shared" si="29"/>
        <v>arizona</v>
      </c>
      <c r="Q136" s="13" t="str">
        <f t="shared" si="30"/>
        <v>central</v>
      </c>
      <c r="R136" s="13" t="str">
        <f t="shared" si="31"/>
        <v>na</v>
      </c>
      <c r="S136" s="13" t="str">
        <f t="shared" si="32"/>
        <v>college</v>
      </c>
      <c r="T136" s="13" t="str">
        <f t="shared" si="33"/>
        <v>473174.93</v>
      </c>
      <c r="U136" s="13" t="str">
        <f t="shared" si="34"/>
        <v>69833</v>
      </c>
      <c r="V136" s="13" t="str">
        <f t="shared" si="35"/>
        <v>118</v>
      </c>
      <c r="W136" s="13" t="str">
        <f t="shared" si="36"/>
        <v>0</v>
      </c>
      <c r="X136" s="13" t="str">
        <f t="shared" si="37"/>
        <v>personal auto</v>
      </c>
      <c r="Y136" s="13" t="str">
        <f t="shared" si="38"/>
        <v>four-door car</v>
      </c>
      <c r="Z136" s="13" t="str">
        <f t="shared" si="39"/>
        <v>828.662719</v>
      </c>
    </row>
    <row r="137" spans="1:26" ht="42">
      <c r="A137" s="6" t="s">
        <v>165</v>
      </c>
      <c r="B137" s="6" t="s">
        <v>16</v>
      </c>
      <c r="C137" s="6" t="str">
        <f>VLOOKUP(B137,def!$G:$H,2,0)</f>
        <v>Central</v>
      </c>
      <c r="D137" s="6" t="s">
        <v>11</v>
      </c>
      <c r="E137" s="6" t="s">
        <v>27</v>
      </c>
      <c r="F137" s="5">
        <v>802637.96</v>
      </c>
      <c r="G137" s="6">
        <v>0</v>
      </c>
      <c r="H137" s="6">
        <v>74</v>
      </c>
      <c r="I137" s="5">
        <v>0</v>
      </c>
      <c r="J137" s="6" t="s">
        <v>24</v>
      </c>
      <c r="K137" s="6" t="s">
        <v>14</v>
      </c>
      <c r="L137" s="11">
        <v>532.79999999999995</v>
      </c>
      <c r="M137" s="6" t="str">
        <f>VLOOKUP(A137,def!$A:$D,3,0)</f>
        <v>Web</v>
      </c>
      <c r="N137" s="6" t="str">
        <f>VLOOKUP(A137,def!$A:$D,4,0)</f>
        <v>Small</v>
      </c>
      <c r="O137" s="12" t="str">
        <f t="shared" si="28"/>
        <v>bu44523</v>
      </c>
      <c r="P137" s="13" t="str">
        <f t="shared" si="29"/>
        <v>arizona</v>
      </c>
      <c r="Q137" s="13" t="str">
        <f t="shared" si="30"/>
        <v>central</v>
      </c>
      <c r="R137" s="13" t="str">
        <f t="shared" si="31"/>
        <v>na</v>
      </c>
      <c r="S137" s="13" t="str">
        <f t="shared" si="32"/>
        <v>high school or below</v>
      </c>
      <c r="T137" s="13" t="str">
        <f t="shared" si="33"/>
        <v>802637.96</v>
      </c>
      <c r="U137" s="13" t="str">
        <f t="shared" si="34"/>
        <v>0</v>
      </c>
      <c r="V137" s="13" t="str">
        <f t="shared" si="35"/>
        <v>74</v>
      </c>
      <c r="W137" s="13" t="str">
        <f t="shared" si="36"/>
        <v>0</v>
      </c>
      <c r="X137" s="13" t="str">
        <f t="shared" si="37"/>
        <v>corporate auto</v>
      </c>
      <c r="Y137" s="13" t="str">
        <f t="shared" si="38"/>
        <v>four-door car</v>
      </c>
      <c r="Z137" s="13" t="str">
        <f t="shared" si="39"/>
        <v>532.8</v>
      </c>
    </row>
    <row r="138" spans="1:26" ht="42">
      <c r="A138" s="6" t="s">
        <v>166</v>
      </c>
      <c r="B138" s="6" t="s">
        <v>16</v>
      </c>
      <c r="C138" s="6" t="str">
        <f>VLOOKUP(B138,def!$G:$H,2,0)</f>
        <v>Central</v>
      </c>
      <c r="D138" s="6" t="s">
        <v>11</v>
      </c>
      <c r="E138" s="6" t="s">
        <v>27</v>
      </c>
      <c r="F138" s="5">
        <v>402296.35</v>
      </c>
      <c r="G138" s="6">
        <v>0</v>
      </c>
      <c r="H138" s="6">
        <v>117</v>
      </c>
      <c r="I138" s="5">
        <v>0</v>
      </c>
      <c r="J138" s="6" t="s">
        <v>13</v>
      </c>
      <c r="K138" s="6" t="s">
        <v>25</v>
      </c>
      <c r="L138" s="11">
        <v>975.10709799999995</v>
      </c>
      <c r="M138" s="6" t="str">
        <f>VLOOKUP(A138,def!$A:$D,3,0)</f>
        <v>Agent</v>
      </c>
      <c r="N138" s="6" t="str">
        <f>VLOOKUP(A138,def!$A:$D,4,0)</f>
        <v>Medsize</v>
      </c>
      <c r="O138" s="12" t="str">
        <f t="shared" si="28"/>
        <v>ms41162</v>
      </c>
      <c r="P138" s="13" t="str">
        <f t="shared" si="29"/>
        <v>arizona</v>
      </c>
      <c r="Q138" s="13" t="str">
        <f t="shared" si="30"/>
        <v>central</v>
      </c>
      <c r="R138" s="13" t="str">
        <f t="shared" si="31"/>
        <v>na</v>
      </c>
      <c r="S138" s="13" t="str">
        <f t="shared" si="32"/>
        <v>high school or below</v>
      </c>
      <c r="T138" s="13" t="str">
        <f t="shared" si="33"/>
        <v>402296.35</v>
      </c>
      <c r="U138" s="13" t="str">
        <f t="shared" si="34"/>
        <v>0</v>
      </c>
      <c r="V138" s="13" t="str">
        <f t="shared" si="35"/>
        <v>117</v>
      </c>
      <c r="W138" s="13" t="str">
        <f t="shared" si="36"/>
        <v>0</v>
      </c>
      <c r="X138" s="13" t="str">
        <f t="shared" si="37"/>
        <v>personal auto</v>
      </c>
      <c r="Y138" s="13" t="str">
        <f t="shared" si="38"/>
        <v>suv</v>
      </c>
      <c r="Z138" s="13" t="str">
        <f t="shared" si="39"/>
        <v>975.107098</v>
      </c>
    </row>
    <row r="139" spans="1:26" ht="42">
      <c r="A139" s="6" t="s">
        <v>167</v>
      </c>
      <c r="B139" s="6" t="s">
        <v>29</v>
      </c>
      <c r="C139" s="6" t="str">
        <f>VLOOKUP(B139,def!$G:$H,2,0)</f>
        <v>North West</v>
      </c>
      <c r="D139" s="6" t="s">
        <v>11</v>
      </c>
      <c r="E139" s="6" t="s">
        <v>27</v>
      </c>
      <c r="F139" s="5">
        <v>961831.09</v>
      </c>
      <c r="G139" s="6">
        <v>80536</v>
      </c>
      <c r="H139" s="6">
        <v>119</v>
      </c>
      <c r="I139" s="5">
        <v>0</v>
      </c>
      <c r="J139" s="6" t="s">
        <v>35</v>
      </c>
      <c r="K139" s="6" t="s">
        <v>72</v>
      </c>
      <c r="L139" s="11">
        <v>53.798707999999998</v>
      </c>
      <c r="M139" s="6" t="str">
        <f>VLOOKUP(A139,def!$A:$D,3,0)</f>
        <v>Branch</v>
      </c>
      <c r="N139" s="6" t="str">
        <f>VLOOKUP(A139,def!$A:$D,4,0)</f>
        <v>Medsize</v>
      </c>
      <c r="O139" s="12" t="str">
        <f t="shared" si="28"/>
        <v>pu25891</v>
      </c>
      <c r="P139" s="13" t="str">
        <f t="shared" si="29"/>
        <v>oregon</v>
      </c>
      <c r="Q139" s="13" t="str">
        <f t="shared" si="30"/>
        <v>north west</v>
      </c>
      <c r="R139" s="13" t="str">
        <f t="shared" si="31"/>
        <v>na</v>
      </c>
      <c r="S139" s="13" t="str">
        <f t="shared" si="32"/>
        <v>high school or below</v>
      </c>
      <c r="T139" s="13" t="str">
        <f t="shared" si="33"/>
        <v>961831.09</v>
      </c>
      <c r="U139" s="13" t="str">
        <f t="shared" si="34"/>
        <v>80536</v>
      </c>
      <c r="V139" s="13" t="str">
        <f t="shared" si="35"/>
        <v>119</v>
      </c>
      <c r="W139" s="13" t="str">
        <f t="shared" si="36"/>
        <v>0</v>
      </c>
      <c r="X139" s="13" t="str">
        <f t="shared" si="37"/>
        <v>special auto</v>
      </c>
      <c r="Y139" s="13" t="str">
        <f t="shared" si="38"/>
        <v>sports car</v>
      </c>
      <c r="Z139" s="13" t="str">
        <f t="shared" si="39"/>
        <v>53.798708</v>
      </c>
    </row>
    <row r="140" spans="1:26" ht="28">
      <c r="A140" s="6" t="s">
        <v>168</v>
      </c>
      <c r="B140" s="6" t="s">
        <v>10</v>
      </c>
      <c r="C140" s="6" t="str">
        <f>VLOOKUP(B140,def!$G:$H,2,0)</f>
        <v>East</v>
      </c>
      <c r="D140" s="6" t="s">
        <v>17</v>
      </c>
      <c r="E140" s="6" t="s">
        <v>48</v>
      </c>
      <c r="F140" s="5">
        <v>725595.38</v>
      </c>
      <c r="G140" s="6">
        <v>88891</v>
      </c>
      <c r="H140" s="6">
        <v>89</v>
      </c>
      <c r="I140" s="5">
        <v>0</v>
      </c>
      <c r="J140" s="6" t="s">
        <v>13</v>
      </c>
      <c r="K140" s="6" t="s">
        <v>14</v>
      </c>
      <c r="L140" s="11">
        <v>50.528354999999998</v>
      </c>
      <c r="M140" s="6" t="str">
        <f>VLOOKUP(A140,def!$A:$D,3,0)</f>
        <v>Branch</v>
      </c>
      <c r="N140" s="6" t="str">
        <f>VLOOKUP(A140,def!$A:$D,4,0)</f>
        <v>Medsize</v>
      </c>
      <c r="O140" s="12" t="str">
        <f t="shared" si="28"/>
        <v>lh92841</v>
      </c>
      <c r="P140" s="13" t="str">
        <f t="shared" si="29"/>
        <v>washington</v>
      </c>
      <c r="Q140" s="13" t="str">
        <f t="shared" si="30"/>
        <v>east</v>
      </c>
      <c r="R140" s="13" t="str">
        <f t="shared" si="31"/>
        <v>f</v>
      </c>
      <c r="S140" s="13" t="str">
        <f t="shared" si="32"/>
        <v>bachelors</v>
      </c>
      <c r="T140" s="13" t="str">
        <f t="shared" si="33"/>
        <v>725595.38</v>
      </c>
      <c r="U140" s="13" t="str">
        <f t="shared" si="34"/>
        <v>88891</v>
      </c>
      <c r="V140" s="13" t="str">
        <f t="shared" si="35"/>
        <v>89</v>
      </c>
      <c r="W140" s="13" t="str">
        <f t="shared" si="36"/>
        <v>0</v>
      </c>
      <c r="X140" s="13" t="str">
        <f t="shared" si="37"/>
        <v>personal auto</v>
      </c>
      <c r="Y140" s="13" t="str">
        <f t="shared" si="38"/>
        <v>four-door car</v>
      </c>
      <c r="Z140" s="13" t="str">
        <f t="shared" si="39"/>
        <v>50.528355</v>
      </c>
    </row>
    <row r="141" spans="1:26" ht="28">
      <c r="A141" s="6" t="s">
        <v>169</v>
      </c>
      <c r="B141" s="6" t="s">
        <v>29</v>
      </c>
      <c r="C141" s="6" t="str">
        <f>VLOOKUP(B141,def!$G:$H,2,0)</f>
        <v>North West</v>
      </c>
      <c r="D141" s="6" t="s">
        <v>11</v>
      </c>
      <c r="E141" s="6" t="s">
        <v>31</v>
      </c>
      <c r="F141" s="5">
        <v>955292.69</v>
      </c>
      <c r="G141" s="6">
        <v>97732</v>
      </c>
      <c r="H141" s="6">
        <v>79</v>
      </c>
      <c r="I141" s="5">
        <v>0</v>
      </c>
      <c r="J141" s="6" t="s">
        <v>13</v>
      </c>
      <c r="K141" s="6" t="s">
        <v>14</v>
      </c>
      <c r="L141" s="11">
        <v>289.91219999999998</v>
      </c>
      <c r="M141" s="6" t="str">
        <f>VLOOKUP(A141,def!$A:$D,3,0)</f>
        <v>Branch</v>
      </c>
      <c r="N141" s="6" t="str">
        <f>VLOOKUP(A141,def!$A:$D,4,0)</f>
        <v>Medsize</v>
      </c>
      <c r="O141" s="12" t="str">
        <f t="shared" si="28"/>
        <v>sx26335</v>
      </c>
      <c r="P141" s="13" t="str">
        <f t="shared" si="29"/>
        <v>oregon</v>
      </c>
      <c r="Q141" s="13" t="str">
        <f t="shared" si="30"/>
        <v>north west</v>
      </c>
      <c r="R141" s="13" t="str">
        <f t="shared" si="31"/>
        <v>na</v>
      </c>
      <c r="S141" s="13" t="str">
        <f t="shared" si="32"/>
        <v>college</v>
      </c>
      <c r="T141" s="13" t="str">
        <f t="shared" si="33"/>
        <v>955292.69</v>
      </c>
      <c r="U141" s="13" t="str">
        <f t="shared" si="34"/>
        <v>97732</v>
      </c>
      <c r="V141" s="13" t="str">
        <f t="shared" si="35"/>
        <v>79</v>
      </c>
      <c r="W141" s="13" t="str">
        <f t="shared" si="36"/>
        <v>0</v>
      </c>
      <c r="X141" s="13" t="str">
        <f t="shared" si="37"/>
        <v>personal auto</v>
      </c>
      <c r="Y141" s="13" t="str">
        <f t="shared" si="38"/>
        <v>four-door car</v>
      </c>
      <c r="Z141" s="13" t="str">
        <f t="shared" si="39"/>
        <v>289.9122</v>
      </c>
    </row>
    <row r="142" spans="1:26" ht="28">
      <c r="A142" s="6" t="s">
        <v>170</v>
      </c>
      <c r="B142" s="6" t="s">
        <v>16</v>
      </c>
      <c r="C142" s="6" t="str">
        <f>VLOOKUP(B142,def!$G:$H,2,0)</f>
        <v>Central</v>
      </c>
      <c r="D142" s="6" t="s">
        <v>17</v>
      </c>
      <c r="E142" s="6" t="s">
        <v>48</v>
      </c>
      <c r="F142" s="5">
        <v>1038855.32</v>
      </c>
      <c r="G142" s="6">
        <v>61222</v>
      </c>
      <c r="H142" s="6">
        <v>89</v>
      </c>
      <c r="I142" s="5">
        <v>0</v>
      </c>
      <c r="J142" s="6" t="s">
        <v>35</v>
      </c>
      <c r="K142" s="6" t="s">
        <v>14</v>
      </c>
      <c r="L142" s="11">
        <v>392.60437100000001</v>
      </c>
      <c r="M142" s="6" t="str">
        <f>VLOOKUP(A142,def!$A:$D,3,0)</f>
        <v>Branch</v>
      </c>
      <c r="N142" s="6" t="str">
        <f>VLOOKUP(A142,def!$A:$D,4,0)</f>
        <v>Small</v>
      </c>
      <c r="O142" s="12" t="str">
        <f t="shared" si="28"/>
        <v>az95587</v>
      </c>
      <c r="P142" s="13" t="str">
        <f t="shared" si="29"/>
        <v>arizona</v>
      </c>
      <c r="Q142" s="13" t="str">
        <f t="shared" si="30"/>
        <v>central</v>
      </c>
      <c r="R142" s="13" t="str">
        <f t="shared" si="31"/>
        <v>f</v>
      </c>
      <c r="S142" s="13" t="str">
        <f t="shared" si="32"/>
        <v>bachelors</v>
      </c>
      <c r="T142" s="13" t="str">
        <f t="shared" si="33"/>
        <v>1038855.32</v>
      </c>
      <c r="U142" s="13" t="str">
        <f t="shared" si="34"/>
        <v>61222</v>
      </c>
      <c r="V142" s="13" t="str">
        <f t="shared" si="35"/>
        <v>89</v>
      </c>
      <c r="W142" s="13" t="str">
        <f t="shared" si="36"/>
        <v>0</v>
      </c>
      <c r="X142" s="13" t="str">
        <f t="shared" si="37"/>
        <v>special auto</v>
      </c>
      <c r="Y142" s="13" t="str">
        <f t="shared" si="38"/>
        <v>four-door car</v>
      </c>
      <c r="Z142" s="13" t="str">
        <f t="shared" si="39"/>
        <v>392.604371</v>
      </c>
    </row>
    <row r="143" spans="1:26" ht="28">
      <c r="A143" s="6" t="s">
        <v>171</v>
      </c>
      <c r="B143" s="6" t="s">
        <v>29</v>
      </c>
      <c r="C143" s="6" t="str">
        <f>VLOOKUP(B143,def!$G:$H,2,0)</f>
        <v>North West</v>
      </c>
      <c r="D143" s="6" t="s">
        <v>23</v>
      </c>
      <c r="E143" s="6" t="s">
        <v>31</v>
      </c>
      <c r="F143" s="5">
        <v>247012.12</v>
      </c>
      <c r="G143" s="6">
        <v>0</v>
      </c>
      <c r="H143" s="6">
        <v>74</v>
      </c>
      <c r="I143" s="5">
        <v>0</v>
      </c>
      <c r="J143" s="6" t="s">
        <v>13</v>
      </c>
      <c r="K143" s="6" t="s">
        <v>20</v>
      </c>
      <c r="L143" s="11">
        <v>721.24220600000001</v>
      </c>
      <c r="M143" s="6" t="str">
        <f>VLOOKUP(A143,def!$A:$D,3,0)</f>
        <v>Web</v>
      </c>
      <c r="N143" s="6" t="str">
        <f>VLOOKUP(A143,def!$A:$D,4,0)</f>
        <v>Large</v>
      </c>
      <c r="O143" s="12" t="str">
        <f t="shared" si="28"/>
        <v>ds81757</v>
      </c>
      <c r="P143" s="13" t="str">
        <f t="shared" si="29"/>
        <v>oregon</v>
      </c>
      <c r="Q143" s="13" t="str">
        <f t="shared" si="30"/>
        <v>north west</v>
      </c>
      <c r="R143" s="13" t="str">
        <f t="shared" si="31"/>
        <v>m</v>
      </c>
      <c r="S143" s="13" t="str">
        <f t="shared" si="32"/>
        <v>college</v>
      </c>
      <c r="T143" s="13" t="str">
        <f t="shared" si="33"/>
        <v>247012.12</v>
      </c>
      <c r="U143" s="13" t="str">
        <f t="shared" si="34"/>
        <v>0</v>
      </c>
      <c r="V143" s="13" t="str">
        <f t="shared" si="35"/>
        <v>74</v>
      </c>
      <c r="W143" s="13" t="str">
        <f t="shared" si="36"/>
        <v>0</v>
      </c>
      <c r="X143" s="13" t="str">
        <f t="shared" si="37"/>
        <v>personal auto</v>
      </c>
      <c r="Y143" s="13" t="str">
        <f t="shared" si="38"/>
        <v>two-door car</v>
      </c>
      <c r="Z143" s="13" t="str">
        <f t="shared" si="39"/>
        <v>721.242206</v>
      </c>
    </row>
    <row r="144" spans="1:26" ht="28">
      <c r="A144" s="6" t="s">
        <v>172</v>
      </c>
      <c r="B144" s="6" t="s">
        <v>16</v>
      </c>
      <c r="C144" s="6" t="str">
        <f>VLOOKUP(B144,def!$G:$H,2,0)</f>
        <v>Central</v>
      </c>
      <c r="D144" s="6" t="s">
        <v>23</v>
      </c>
      <c r="E144" s="6" t="s">
        <v>12</v>
      </c>
      <c r="F144" s="5">
        <v>561906.85</v>
      </c>
      <c r="G144" s="6">
        <v>50335</v>
      </c>
      <c r="H144" s="6">
        <v>140</v>
      </c>
      <c r="I144" s="5">
        <v>0</v>
      </c>
      <c r="J144" s="6" t="s">
        <v>13</v>
      </c>
      <c r="K144" s="6" t="s">
        <v>25</v>
      </c>
      <c r="L144" s="11">
        <v>456.52384999999998</v>
      </c>
      <c r="M144" s="6" t="str">
        <f>VLOOKUP(A144,def!$A:$D,3,0)</f>
        <v>Call Center</v>
      </c>
      <c r="N144" s="6" t="str">
        <f>VLOOKUP(A144,def!$A:$D,4,0)</f>
        <v>Medsize</v>
      </c>
      <c r="O144" s="12" t="str">
        <f t="shared" si="28"/>
        <v>oj94107</v>
      </c>
      <c r="P144" s="13" t="str">
        <f t="shared" si="29"/>
        <v>arizona</v>
      </c>
      <c r="Q144" s="13" t="str">
        <f t="shared" si="30"/>
        <v>central</v>
      </c>
      <c r="R144" s="13" t="str">
        <f t="shared" si="31"/>
        <v>m</v>
      </c>
      <c r="S144" s="13" t="str">
        <f t="shared" si="32"/>
        <v>master</v>
      </c>
      <c r="T144" s="13" t="str">
        <f t="shared" si="33"/>
        <v>561906.85</v>
      </c>
      <c r="U144" s="13" t="str">
        <f t="shared" si="34"/>
        <v>50335</v>
      </c>
      <c r="V144" s="13" t="str">
        <f t="shared" si="35"/>
        <v>140</v>
      </c>
      <c r="W144" s="13" t="str">
        <f t="shared" si="36"/>
        <v>0</v>
      </c>
      <c r="X144" s="13" t="str">
        <f t="shared" si="37"/>
        <v>personal auto</v>
      </c>
      <c r="Y144" s="13" t="str">
        <f t="shared" si="38"/>
        <v>suv</v>
      </c>
      <c r="Z144" s="13" t="str">
        <f t="shared" si="39"/>
        <v>456.52385</v>
      </c>
    </row>
    <row r="145" spans="1:26" ht="42">
      <c r="A145" s="6" t="s">
        <v>173</v>
      </c>
      <c r="B145" s="6" t="s">
        <v>22</v>
      </c>
      <c r="C145" s="6" t="str">
        <f>VLOOKUP(B145,def!$G:$H,2,0)</f>
        <v>West</v>
      </c>
      <c r="D145" s="6" t="s">
        <v>17</v>
      </c>
      <c r="E145" s="6" t="s">
        <v>27</v>
      </c>
      <c r="F145" s="5">
        <v>904711.92</v>
      </c>
      <c r="G145" s="6">
        <v>0</v>
      </c>
      <c r="H145" s="6">
        <v>127</v>
      </c>
      <c r="I145" s="5">
        <v>0</v>
      </c>
      <c r="J145" s="6" t="s">
        <v>13</v>
      </c>
      <c r="K145" s="6" t="s">
        <v>72</v>
      </c>
      <c r="L145" s="11">
        <v>1087.995426</v>
      </c>
      <c r="M145" s="6" t="str">
        <f>VLOOKUP(A145,def!$A:$D,3,0)</f>
        <v>Branch</v>
      </c>
      <c r="N145" s="6" t="str">
        <f>VLOOKUP(A145,def!$A:$D,4,0)</f>
        <v>Medsize</v>
      </c>
      <c r="O145" s="12" t="str">
        <f t="shared" si="28"/>
        <v>lp84436</v>
      </c>
      <c r="P145" s="13" t="str">
        <f t="shared" si="29"/>
        <v>california</v>
      </c>
      <c r="Q145" s="13" t="str">
        <f t="shared" si="30"/>
        <v>west</v>
      </c>
      <c r="R145" s="13" t="str">
        <f t="shared" si="31"/>
        <v>f</v>
      </c>
      <c r="S145" s="13" t="str">
        <f t="shared" si="32"/>
        <v>high school or below</v>
      </c>
      <c r="T145" s="13" t="str">
        <f t="shared" si="33"/>
        <v>904711.92</v>
      </c>
      <c r="U145" s="13" t="str">
        <f t="shared" si="34"/>
        <v>0</v>
      </c>
      <c r="V145" s="13" t="str">
        <f t="shared" si="35"/>
        <v>127</v>
      </c>
      <c r="W145" s="13" t="str">
        <f t="shared" si="36"/>
        <v>0</v>
      </c>
      <c r="X145" s="13" t="str">
        <f t="shared" si="37"/>
        <v>personal auto</v>
      </c>
      <c r="Y145" s="13" t="str">
        <f t="shared" si="38"/>
        <v>sports car</v>
      </c>
      <c r="Z145" s="13" t="str">
        <f t="shared" si="39"/>
        <v>1087.995426</v>
      </c>
    </row>
    <row r="146" spans="1:26" ht="28">
      <c r="A146" s="6" t="s">
        <v>174</v>
      </c>
      <c r="B146" s="6" t="s">
        <v>10</v>
      </c>
      <c r="C146" s="6" t="str">
        <f>VLOOKUP(B146,def!$G:$H,2,0)</f>
        <v>East</v>
      </c>
      <c r="D146" s="6" t="s">
        <v>17</v>
      </c>
      <c r="E146" s="6" t="s">
        <v>74</v>
      </c>
      <c r="F146" s="5">
        <v>268731.40999999997</v>
      </c>
      <c r="G146" s="6">
        <v>82210</v>
      </c>
      <c r="H146" s="6">
        <v>68</v>
      </c>
      <c r="I146" s="5">
        <v>4</v>
      </c>
      <c r="J146" s="6" t="s">
        <v>13</v>
      </c>
      <c r="K146" s="6" t="s">
        <v>14</v>
      </c>
      <c r="L146" s="11">
        <v>51.961914999999998</v>
      </c>
      <c r="M146" s="6" t="str">
        <f>VLOOKUP(A146,def!$A:$D,3,0)</f>
        <v>Call Center</v>
      </c>
      <c r="N146" s="6" t="str">
        <f>VLOOKUP(A146,def!$A:$D,4,0)</f>
        <v>Medsize</v>
      </c>
      <c r="O146" s="12" t="str">
        <f t="shared" si="28"/>
        <v>ff22360</v>
      </c>
      <c r="P146" s="13" t="str">
        <f t="shared" si="29"/>
        <v>washington</v>
      </c>
      <c r="Q146" s="13" t="str">
        <f t="shared" si="30"/>
        <v>east</v>
      </c>
      <c r="R146" s="13" t="str">
        <f t="shared" si="31"/>
        <v>f</v>
      </c>
      <c r="S146" s="13" t="str">
        <f t="shared" si="32"/>
        <v>doctor</v>
      </c>
      <c r="T146" s="13" t="str">
        <f t="shared" si="33"/>
        <v>268731.41</v>
      </c>
      <c r="U146" s="13" t="str">
        <f t="shared" si="34"/>
        <v>82210</v>
      </c>
      <c r="V146" s="13" t="str">
        <f t="shared" si="35"/>
        <v>68</v>
      </c>
      <c r="W146" s="13" t="str">
        <f t="shared" si="36"/>
        <v>4</v>
      </c>
      <c r="X146" s="13" t="str">
        <f t="shared" si="37"/>
        <v>personal auto</v>
      </c>
      <c r="Y146" s="13" t="str">
        <f t="shared" si="38"/>
        <v>four-door car</v>
      </c>
      <c r="Z146" s="13" t="str">
        <f t="shared" si="39"/>
        <v>51.961915</v>
      </c>
    </row>
    <row r="147" spans="1:26" ht="42">
      <c r="A147" s="6" t="s">
        <v>175</v>
      </c>
      <c r="B147" s="6" t="s">
        <v>29</v>
      </c>
      <c r="C147" s="6" t="str">
        <f>VLOOKUP(B147,def!$G:$H,2,0)</f>
        <v>North West</v>
      </c>
      <c r="D147" s="6" t="s">
        <v>17</v>
      </c>
      <c r="E147" s="6" t="s">
        <v>27</v>
      </c>
      <c r="F147" s="5">
        <v>373150.46</v>
      </c>
      <c r="G147" s="6">
        <v>0</v>
      </c>
      <c r="H147" s="6">
        <v>96</v>
      </c>
      <c r="I147" s="5">
        <v>0</v>
      </c>
      <c r="J147" s="6" t="s">
        <v>13</v>
      </c>
      <c r="K147" s="6" t="s">
        <v>14</v>
      </c>
      <c r="L147" s="11">
        <v>460.8</v>
      </c>
      <c r="M147" s="6" t="str">
        <f>VLOOKUP(A147,def!$A:$D,3,0)</f>
        <v>Agent</v>
      </c>
      <c r="N147" s="6" t="str">
        <f>VLOOKUP(A147,def!$A:$D,4,0)</f>
        <v>Large</v>
      </c>
      <c r="O147" s="12" t="str">
        <f t="shared" si="28"/>
        <v>lm19287</v>
      </c>
      <c r="P147" s="13" t="str">
        <f t="shared" si="29"/>
        <v>oregon</v>
      </c>
      <c r="Q147" s="13" t="str">
        <f t="shared" si="30"/>
        <v>north west</v>
      </c>
      <c r="R147" s="13" t="str">
        <f t="shared" si="31"/>
        <v>f</v>
      </c>
      <c r="S147" s="13" t="str">
        <f t="shared" si="32"/>
        <v>high school or below</v>
      </c>
      <c r="T147" s="13" t="str">
        <f t="shared" si="33"/>
        <v>373150.46</v>
      </c>
      <c r="U147" s="13" t="str">
        <f t="shared" si="34"/>
        <v>0</v>
      </c>
      <c r="V147" s="13" t="str">
        <f t="shared" si="35"/>
        <v>96</v>
      </c>
      <c r="W147" s="13" t="str">
        <f t="shared" si="36"/>
        <v>0</v>
      </c>
      <c r="X147" s="13" t="str">
        <f t="shared" si="37"/>
        <v>personal auto</v>
      </c>
      <c r="Y147" s="13" t="str">
        <f t="shared" si="38"/>
        <v>four-door car</v>
      </c>
      <c r="Z147" s="13" t="str">
        <f t="shared" si="39"/>
        <v>460.8</v>
      </c>
    </row>
    <row r="148" spans="1:26" ht="28">
      <c r="A148" s="6" t="s">
        <v>176</v>
      </c>
      <c r="B148" s="6" t="s">
        <v>19</v>
      </c>
      <c r="C148" s="6" t="str">
        <f>VLOOKUP(B148,def!$G:$H,2,0)</f>
        <v>Central</v>
      </c>
      <c r="D148" s="6" t="s">
        <v>23</v>
      </c>
      <c r="E148" s="6" t="s">
        <v>48</v>
      </c>
      <c r="F148" s="5">
        <v>366077.03</v>
      </c>
      <c r="G148" s="6">
        <v>64495</v>
      </c>
      <c r="H148" s="6">
        <v>92</v>
      </c>
      <c r="I148" s="5">
        <v>0</v>
      </c>
      <c r="J148" s="6" t="s">
        <v>24</v>
      </c>
      <c r="K148" s="6" t="s">
        <v>14</v>
      </c>
      <c r="L148" s="11">
        <v>251.99208300000001</v>
      </c>
      <c r="M148" s="6" t="str">
        <f>VLOOKUP(A148,def!$A:$D,3,0)</f>
        <v>Web</v>
      </c>
      <c r="N148" s="6" t="str">
        <f>VLOOKUP(A148,def!$A:$D,4,0)</f>
        <v>Medsize</v>
      </c>
      <c r="O148" s="12" t="str">
        <f t="shared" si="28"/>
        <v>zu18643</v>
      </c>
      <c r="P148" s="13" t="str">
        <f t="shared" si="29"/>
        <v>nevada</v>
      </c>
      <c r="Q148" s="13" t="str">
        <f t="shared" si="30"/>
        <v>central</v>
      </c>
      <c r="R148" s="13" t="str">
        <f t="shared" si="31"/>
        <v>m</v>
      </c>
      <c r="S148" s="13" t="str">
        <f t="shared" si="32"/>
        <v>bachelors</v>
      </c>
      <c r="T148" s="13" t="str">
        <f t="shared" si="33"/>
        <v>366077.03</v>
      </c>
      <c r="U148" s="13" t="str">
        <f t="shared" si="34"/>
        <v>64495</v>
      </c>
      <c r="V148" s="13" t="str">
        <f t="shared" si="35"/>
        <v>92</v>
      </c>
      <c r="W148" s="13" t="str">
        <f t="shared" si="36"/>
        <v>0</v>
      </c>
      <c r="X148" s="13" t="str">
        <f t="shared" si="37"/>
        <v>corporate auto</v>
      </c>
      <c r="Y148" s="13" t="str">
        <f t="shared" si="38"/>
        <v>four-door car</v>
      </c>
      <c r="Z148" s="13" t="str">
        <f t="shared" si="39"/>
        <v>251.992083</v>
      </c>
    </row>
    <row r="149" spans="1:26" ht="28">
      <c r="A149" s="6" t="s">
        <v>177</v>
      </c>
      <c r="B149" s="6" t="s">
        <v>22</v>
      </c>
      <c r="C149" s="6" t="str">
        <f>VLOOKUP(B149,def!$G:$H,2,0)</f>
        <v>West</v>
      </c>
      <c r="D149" s="6" t="s">
        <v>17</v>
      </c>
      <c r="E149" s="6" t="s">
        <v>31</v>
      </c>
      <c r="F149" s="5">
        <v>792882.93</v>
      </c>
      <c r="G149" s="6">
        <v>0</v>
      </c>
      <c r="H149" s="6">
        <v>72</v>
      </c>
      <c r="I149" s="5">
        <v>0</v>
      </c>
      <c r="J149" s="6" t="s">
        <v>24</v>
      </c>
      <c r="K149" s="6" t="s">
        <v>14</v>
      </c>
      <c r="L149" s="11">
        <v>345.6</v>
      </c>
      <c r="M149" s="6" t="str">
        <f>VLOOKUP(A149,def!$A:$D,3,0)</f>
        <v>Call Center</v>
      </c>
      <c r="N149" s="6" t="str">
        <f>VLOOKUP(A149,def!$A:$D,4,0)</f>
        <v>Medsize</v>
      </c>
      <c r="O149" s="12" t="str">
        <f t="shared" si="28"/>
        <v>az82578</v>
      </c>
      <c r="P149" s="13" t="str">
        <f t="shared" si="29"/>
        <v>california</v>
      </c>
      <c r="Q149" s="13" t="str">
        <f t="shared" si="30"/>
        <v>west</v>
      </c>
      <c r="R149" s="13" t="str">
        <f t="shared" si="31"/>
        <v>f</v>
      </c>
      <c r="S149" s="13" t="str">
        <f t="shared" si="32"/>
        <v>college</v>
      </c>
      <c r="T149" s="13" t="str">
        <f t="shared" si="33"/>
        <v>792882.93</v>
      </c>
      <c r="U149" s="13" t="str">
        <f t="shared" si="34"/>
        <v>0</v>
      </c>
      <c r="V149" s="13" t="str">
        <f t="shared" si="35"/>
        <v>72</v>
      </c>
      <c r="W149" s="13" t="str">
        <f t="shared" si="36"/>
        <v>0</v>
      </c>
      <c r="X149" s="13" t="str">
        <f t="shared" si="37"/>
        <v>corporate auto</v>
      </c>
      <c r="Y149" s="13" t="str">
        <f t="shared" si="38"/>
        <v>four-door car</v>
      </c>
      <c r="Z149" s="13" t="str">
        <f t="shared" si="39"/>
        <v>345.6</v>
      </c>
    </row>
    <row r="150" spans="1:26" ht="28">
      <c r="A150" s="6" t="s">
        <v>178</v>
      </c>
      <c r="B150" s="6" t="s">
        <v>16</v>
      </c>
      <c r="C150" s="6" t="str">
        <f>VLOOKUP(B150,def!$G:$H,2,0)</f>
        <v>Central</v>
      </c>
      <c r="D150" s="6" t="s">
        <v>17</v>
      </c>
      <c r="E150" s="6" t="s">
        <v>48</v>
      </c>
      <c r="F150" s="5">
        <v>501175.16</v>
      </c>
      <c r="G150" s="6">
        <v>28859</v>
      </c>
      <c r="H150" s="6">
        <v>67</v>
      </c>
      <c r="I150" s="5">
        <v>3</v>
      </c>
      <c r="J150" s="6" t="s">
        <v>24</v>
      </c>
      <c r="K150" s="6" t="s">
        <v>20</v>
      </c>
      <c r="L150" s="11">
        <v>321.60000000000002</v>
      </c>
      <c r="M150" s="6" t="str">
        <f>VLOOKUP(A150,def!$A:$D,3,0)</f>
        <v>Call Center</v>
      </c>
      <c r="N150" s="6" t="str">
        <f>VLOOKUP(A150,def!$A:$D,4,0)</f>
        <v>Medsize</v>
      </c>
      <c r="O150" s="12" t="str">
        <f t="shared" si="28"/>
        <v>xc67861</v>
      </c>
      <c r="P150" s="13" t="str">
        <f t="shared" si="29"/>
        <v>arizona</v>
      </c>
      <c r="Q150" s="13" t="str">
        <f t="shared" si="30"/>
        <v>central</v>
      </c>
      <c r="R150" s="13" t="str">
        <f t="shared" si="31"/>
        <v>f</v>
      </c>
      <c r="S150" s="13" t="str">
        <f t="shared" si="32"/>
        <v>bachelors</v>
      </c>
      <c r="T150" s="13" t="str">
        <f t="shared" si="33"/>
        <v>501175.16</v>
      </c>
      <c r="U150" s="13" t="str">
        <f t="shared" si="34"/>
        <v>28859</v>
      </c>
      <c r="V150" s="13" t="str">
        <f t="shared" si="35"/>
        <v>67</v>
      </c>
      <c r="W150" s="13" t="str">
        <f t="shared" si="36"/>
        <v>3</v>
      </c>
      <c r="X150" s="13" t="str">
        <f t="shared" si="37"/>
        <v>corporate auto</v>
      </c>
      <c r="Y150" s="13" t="str">
        <f t="shared" si="38"/>
        <v>two-door car</v>
      </c>
      <c r="Z150" s="13" t="str">
        <f t="shared" si="39"/>
        <v>321.6</v>
      </c>
    </row>
    <row r="151" spans="1:26" ht="42">
      <c r="A151" s="6" t="s">
        <v>179</v>
      </c>
      <c r="B151" s="6" t="s">
        <v>16</v>
      </c>
      <c r="C151" s="6" t="str">
        <f>VLOOKUP(B151,def!$G:$H,2,0)</f>
        <v>Central</v>
      </c>
      <c r="D151" s="6" t="s">
        <v>17</v>
      </c>
      <c r="E151" s="6" t="s">
        <v>27</v>
      </c>
      <c r="F151" s="5">
        <v>798825.83</v>
      </c>
      <c r="G151" s="6">
        <v>77330</v>
      </c>
      <c r="H151" s="6">
        <v>99</v>
      </c>
      <c r="I151" s="5">
        <v>0</v>
      </c>
      <c r="J151" s="6" t="s">
        <v>13</v>
      </c>
      <c r="K151" s="6" t="s">
        <v>14</v>
      </c>
      <c r="L151" s="11">
        <v>99.257608000000005</v>
      </c>
      <c r="M151" s="6" t="str">
        <f>VLOOKUP(A151,def!$A:$D,3,0)</f>
        <v>Web</v>
      </c>
      <c r="N151" s="6" t="str">
        <f>VLOOKUP(A151,def!$A:$D,4,0)</f>
        <v>Medsize</v>
      </c>
      <c r="O151" s="12" t="str">
        <f t="shared" si="28"/>
        <v>yc43143</v>
      </c>
      <c r="P151" s="13" t="str">
        <f t="shared" si="29"/>
        <v>arizona</v>
      </c>
      <c r="Q151" s="13" t="str">
        <f t="shared" si="30"/>
        <v>central</v>
      </c>
      <c r="R151" s="13" t="str">
        <f t="shared" si="31"/>
        <v>f</v>
      </c>
      <c r="S151" s="13" t="str">
        <f t="shared" si="32"/>
        <v>high school or below</v>
      </c>
      <c r="T151" s="13" t="str">
        <f t="shared" si="33"/>
        <v>798825.83</v>
      </c>
      <c r="U151" s="13" t="str">
        <f t="shared" si="34"/>
        <v>77330</v>
      </c>
      <c r="V151" s="13" t="str">
        <f t="shared" si="35"/>
        <v>99</v>
      </c>
      <c r="W151" s="13" t="str">
        <f t="shared" si="36"/>
        <v>0</v>
      </c>
      <c r="X151" s="13" t="str">
        <f t="shared" si="37"/>
        <v>personal auto</v>
      </c>
      <c r="Y151" s="13" t="str">
        <f t="shared" si="38"/>
        <v>four-door car</v>
      </c>
      <c r="Z151" s="13" t="str">
        <f t="shared" si="39"/>
        <v>99.257608</v>
      </c>
    </row>
    <row r="152" spans="1:26" ht="28">
      <c r="A152" s="6" t="s">
        <v>180</v>
      </c>
      <c r="B152" s="6" t="s">
        <v>29</v>
      </c>
      <c r="C152" s="6" t="str">
        <f>VLOOKUP(B152,def!$G:$H,2,0)</f>
        <v>North West</v>
      </c>
      <c r="D152" s="6" t="s">
        <v>23</v>
      </c>
      <c r="E152" s="6" t="s">
        <v>31</v>
      </c>
      <c r="F152" s="5">
        <v>388545.64</v>
      </c>
      <c r="G152" s="6">
        <v>0</v>
      </c>
      <c r="H152" s="6">
        <v>105</v>
      </c>
      <c r="I152" s="5">
        <v>0</v>
      </c>
      <c r="J152" s="6" t="s">
        <v>24</v>
      </c>
      <c r="K152" s="6" t="s">
        <v>14</v>
      </c>
      <c r="L152" s="11">
        <v>504</v>
      </c>
      <c r="M152" s="6" t="str">
        <f>VLOOKUP(A152,def!$A:$D,3,0)</f>
        <v>Branch</v>
      </c>
      <c r="N152" s="6" t="str">
        <f>VLOOKUP(A152,def!$A:$D,4,0)</f>
        <v>Large</v>
      </c>
      <c r="O152" s="12" t="str">
        <f t="shared" si="28"/>
        <v>ek59571</v>
      </c>
      <c r="P152" s="13" t="str">
        <f t="shared" si="29"/>
        <v>oregon</v>
      </c>
      <c r="Q152" s="13" t="str">
        <f t="shared" si="30"/>
        <v>north west</v>
      </c>
      <c r="R152" s="13" t="str">
        <f t="shared" si="31"/>
        <v>m</v>
      </c>
      <c r="S152" s="13" t="str">
        <f t="shared" si="32"/>
        <v>college</v>
      </c>
      <c r="T152" s="13" t="str">
        <f t="shared" si="33"/>
        <v>388545.64</v>
      </c>
      <c r="U152" s="13" t="str">
        <f t="shared" si="34"/>
        <v>0</v>
      </c>
      <c r="V152" s="13" t="str">
        <f t="shared" si="35"/>
        <v>105</v>
      </c>
      <c r="W152" s="13" t="str">
        <f t="shared" si="36"/>
        <v>0</v>
      </c>
      <c r="X152" s="13" t="str">
        <f t="shared" si="37"/>
        <v>corporate auto</v>
      </c>
      <c r="Y152" s="13" t="str">
        <f t="shared" si="38"/>
        <v>four-door car</v>
      </c>
      <c r="Z152" s="13" t="str">
        <f t="shared" si="39"/>
        <v>504</v>
      </c>
    </row>
    <row r="153" spans="1:26" ht="42">
      <c r="A153" s="6" t="s">
        <v>181</v>
      </c>
      <c r="B153" s="6" t="s">
        <v>10</v>
      </c>
      <c r="C153" s="6" t="str">
        <f>VLOOKUP(B153,def!$G:$H,2,0)</f>
        <v>East</v>
      </c>
      <c r="D153" s="6" t="s">
        <v>17</v>
      </c>
      <c r="E153" s="6" t="s">
        <v>27</v>
      </c>
      <c r="F153" s="5">
        <v>935773.78</v>
      </c>
      <c r="G153" s="6">
        <v>33060</v>
      </c>
      <c r="H153" s="6">
        <v>117</v>
      </c>
      <c r="I153" s="5">
        <v>0</v>
      </c>
      <c r="J153" s="6" t="s">
        <v>13</v>
      </c>
      <c r="K153" s="6" t="s">
        <v>14</v>
      </c>
      <c r="L153" s="11">
        <v>56.731577999999999</v>
      </c>
      <c r="M153" s="6" t="str">
        <f>VLOOKUP(A153,def!$A:$D,3,0)</f>
        <v>Branch</v>
      </c>
      <c r="N153" s="6" t="str">
        <f>VLOOKUP(A153,def!$A:$D,4,0)</f>
        <v>Medsize</v>
      </c>
      <c r="O153" s="12" t="str">
        <f t="shared" si="28"/>
        <v>pa38372</v>
      </c>
      <c r="P153" s="13" t="str">
        <f t="shared" si="29"/>
        <v>washington</v>
      </c>
      <c r="Q153" s="13" t="str">
        <f t="shared" si="30"/>
        <v>east</v>
      </c>
      <c r="R153" s="13" t="str">
        <f t="shared" si="31"/>
        <v>f</v>
      </c>
      <c r="S153" s="13" t="str">
        <f t="shared" si="32"/>
        <v>high school or below</v>
      </c>
      <c r="T153" s="13" t="str">
        <f t="shared" si="33"/>
        <v>935773.78</v>
      </c>
      <c r="U153" s="13" t="str">
        <f t="shared" si="34"/>
        <v>33060</v>
      </c>
      <c r="V153" s="13" t="str">
        <f t="shared" si="35"/>
        <v>117</v>
      </c>
      <c r="W153" s="13" t="str">
        <f t="shared" si="36"/>
        <v>0</v>
      </c>
      <c r="X153" s="13" t="str">
        <f t="shared" si="37"/>
        <v>personal auto</v>
      </c>
      <c r="Y153" s="13" t="str">
        <f t="shared" si="38"/>
        <v>four-door car</v>
      </c>
      <c r="Z153" s="13" t="str">
        <f t="shared" si="39"/>
        <v>56.731578</v>
      </c>
    </row>
    <row r="154" spans="1:26" ht="28">
      <c r="A154" s="6" t="s">
        <v>182</v>
      </c>
      <c r="B154" s="6" t="s">
        <v>10</v>
      </c>
      <c r="C154" s="6" t="str">
        <f>VLOOKUP(B154,def!$G:$H,2,0)</f>
        <v>East</v>
      </c>
      <c r="D154" s="6" t="s">
        <v>23</v>
      </c>
      <c r="E154" s="6" t="s">
        <v>12</v>
      </c>
      <c r="F154" s="5">
        <v>254068.98</v>
      </c>
      <c r="G154" s="6">
        <v>42557</v>
      </c>
      <c r="H154" s="6">
        <v>65</v>
      </c>
      <c r="I154" s="5">
        <v>0</v>
      </c>
      <c r="J154" s="6" t="s">
        <v>13</v>
      </c>
      <c r="K154" s="6" t="s">
        <v>14</v>
      </c>
      <c r="L154" s="11">
        <v>57.562323999999997</v>
      </c>
      <c r="M154" s="6" t="str">
        <f>VLOOKUP(A154,def!$A:$D,3,0)</f>
        <v>Agent</v>
      </c>
      <c r="N154" s="6" t="str">
        <f>VLOOKUP(A154,def!$A:$D,4,0)</f>
        <v>Large</v>
      </c>
      <c r="O154" s="12" t="str">
        <f t="shared" si="28"/>
        <v>ro18530</v>
      </c>
      <c r="P154" s="13" t="str">
        <f t="shared" si="29"/>
        <v>washington</v>
      </c>
      <c r="Q154" s="13" t="str">
        <f t="shared" si="30"/>
        <v>east</v>
      </c>
      <c r="R154" s="13" t="str">
        <f t="shared" si="31"/>
        <v>m</v>
      </c>
      <c r="S154" s="13" t="str">
        <f t="shared" si="32"/>
        <v>master</v>
      </c>
      <c r="T154" s="13" t="str">
        <f t="shared" si="33"/>
        <v>254068.98</v>
      </c>
      <c r="U154" s="13" t="str">
        <f t="shared" si="34"/>
        <v>42557</v>
      </c>
      <c r="V154" s="13" t="str">
        <f t="shared" si="35"/>
        <v>65</v>
      </c>
      <c r="W154" s="13" t="str">
        <f t="shared" si="36"/>
        <v>0</v>
      </c>
      <c r="X154" s="13" t="str">
        <f t="shared" si="37"/>
        <v>personal auto</v>
      </c>
      <c r="Y154" s="13" t="str">
        <f t="shared" si="38"/>
        <v>four-door car</v>
      </c>
      <c r="Z154" s="13" t="str">
        <f t="shared" si="39"/>
        <v>57.562324</v>
      </c>
    </row>
    <row r="155" spans="1:26" ht="42">
      <c r="A155" s="6" t="s">
        <v>183</v>
      </c>
      <c r="B155" s="6" t="s">
        <v>16</v>
      </c>
      <c r="C155" s="6" t="str">
        <f>VLOOKUP(B155,def!$G:$H,2,0)</f>
        <v>Central</v>
      </c>
      <c r="D155" s="6" t="s">
        <v>23</v>
      </c>
      <c r="E155" s="6" t="s">
        <v>27</v>
      </c>
      <c r="F155" s="5">
        <v>488516.25</v>
      </c>
      <c r="G155" s="6">
        <v>26372</v>
      </c>
      <c r="H155" s="6">
        <v>126</v>
      </c>
      <c r="I155" s="5">
        <v>0</v>
      </c>
      <c r="J155" s="6" t="s">
        <v>13</v>
      </c>
      <c r="K155" s="6" t="s">
        <v>25</v>
      </c>
      <c r="L155" s="11">
        <v>604.79999999999995</v>
      </c>
      <c r="M155" s="6" t="str">
        <f>VLOOKUP(A155,def!$A:$D,3,0)</f>
        <v>Agent</v>
      </c>
      <c r="N155" s="6" t="str">
        <f>VLOOKUP(A155,def!$A:$D,4,0)</f>
        <v>Medsize</v>
      </c>
      <c r="O155" s="12" t="str">
        <f t="shared" si="28"/>
        <v>pd27940</v>
      </c>
      <c r="P155" s="13" t="str">
        <f t="shared" si="29"/>
        <v>arizona</v>
      </c>
      <c r="Q155" s="13" t="str">
        <f t="shared" si="30"/>
        <v>central</v>
      </c>
      <c r="R155" s="13" t="str">
        <f t="shared" si="31"/>
        <v>m</v>
      </c>
      <c r="S155" s="13" t="str">
        <f t="shared" si="32"/>
        <v>high school or below</v>
      </c>
      <c r="T155" s="13" t="str">
        <f t="shared" si="33"/>
        <v>488516.25</v>
      </c>
      <c r="U155" s="13" t="str">
        <f t="shared" si="34"/>
        <v>26372</v>
      </c>
      <c r="V155" s="13" t="str">
        <f t="shared" si="35"/>
        <v>126</v>
      </c>
      <c r="W155" s="13" t="str">
        <f t="shared" si="36"/>
        <v>0</v>
      </c>
      <c r="X155" s="13" t="str">
        <f t="shared" si="37"/>
        <v>personal auto</v>
      </c>
      <c r="Y155" s="13" t="str">
        <f t="shared" si="38"/>
        <v>suv</v>
      </c>
      <c r="Z155" s="13" t="str">
        <f t="shared" si="39"/>
        <v>604.8</v>
      </c>
    </row>
    <row r="156" spans="1:26" ht="28">
      <c r="A156" s="6" t="s">
        <v>184</v>
      </c>
      <c r="B156" s="6" t="s">
        <v>16</v>
      </c>
      <c r="C156" s="6" t="str">
        <f>VLOOKUP(B156,def!$G:$H,2,0)</f>
        <v>Central</v>
      </c>
      <c r="D156" s="6" t="s">
        <v>17</v>
      </c>
      <c r="E156" s="6" t="s">
        <v>48</v>
      </c>
      <c r="F156" s="5">
        <v>975330.71</v>
      </c>
      <c r="G156" s="6">
        <v>17514</v>
      </c>
      <c r="H156" s="6">
        <v>127</v>
      </c>
      <c r="I156" s="5">
        <v>0</v>
      </c>
      <c r="J156" s="6" t="s">
        <v>13</v>
      </c>
      <c r="K156" s="6" t="s">
        <v>25</v>
      </c>
      <c r="L156" s="11">
        <v>8.3127289999999991</v>
      </c>
      <c r="M156" s="6" t="str">
        <f>VLOOKUP(A156,def!$A:$D,3,0)</f>
        <v>Branch</v>
      </c>
      <c r="N156" s="6" t="str">
        <f>VLOOKUP(A156,def!$A:$D,4,0)</f>
        <v>Medsize</v>
      </c>
      <c r="O156" s="12" t="str">
        <f t="shared" si="28"/>
        <v>bs77946</v>
      </c>
      <c r="P156" s="13" t="str">
        <f t="shared" si="29"/>
        <v>arizona</v>
      </c>
      <c r="Q156" s="13" t="str">
        <f t="shared" si="30"/>
        <v>central</v>
      </c>
      <c r="R156" s="13" t="str">
        <f t="shared" si="31"/>
        <v>f</v>
      </c>
      <c r="S156" s="13" t="str">
        <f t="shared" si="32"/>
        <v>bachelors</v>
      </c>
      <c r="T156" s="13" t="str">
        <f t="shared" si="33"/>
        <v>975330.71</v>
      </c>
      <c r="U156" s="13" t="str">
        <f t="shared" si="34"/>
        <v>17514</v>
      </c>
      <c r="V156" s="13" t="str">
        <f t="shared" si="35"/>
        <v>127</v>
      </c>
      <c r="W156" s="13" t="str">
        <f t="shared" si="36"/>
        <v>0</v>
      </c>
      <c r="X156" s="13" t="str">
        <f t="shared" si="37"/>
        <v>personal auto</v>
      </c>
      <c r="Y156" s="13" t="str">
        <f t="shared" si="38"/>
        <v>suv</v>
      </c>
      <c r="Z156" s="13" t="str">
        <f t="shared" si="39"/>
        <v>8.312729</v>
      </c>
    </row>
    <row r="157" spans="1:26" ht="28">
      <c r="A157" s="6" t="s">
        <v>185</v>
      </c>
      <c r="B157" s="6" t="s">
        <v>22</v>
      </c>
      <c r="C157" s="6" t="str">
        <f>VLOOKUP(B157,def!$G:$H,2,0)</f>
        <v>West</v>
      </c>
      <c r="D157" s="6" t="s">
        <v>17</v>
      </c>
      <c r="E157" s="6" t="s">
        <v>48</v>
      </c>
      <c r="F157" s="5">
        <v>294615.37</v>
      </c>
      <c r="G157" s="6">
        <v>89270</v>
      </c>
      <c r="H157" s="6">
        <v>74</v>
      </c>
      <c r="I157" s="5">
        <v>0</v>
      </c>
      <c r="J157" s="6" t="s">
        <v>13</v>
      </c>
      <c r="K157" s="6" t="s">
        <v>14</v>
      </c>
      <c r="L157" s="11">
        <v>316.59922799999998</v>
      </c>
      <c r="M157" s="6" t="str">
        <f>VLOOKUP(A157,def!$A:$D,3,0)</f>
        <v>Branch</v>
      </c>
      <c r="N157" s="6" t="str">
        <f>VLOOKUP(A157,def!$A:$D,4,0)</f>
        <v>Medsize</v>
      </c>
      <c r="O157" s="12" t="str">
        <f t="shared" si="28"/>
        <v>ym50253</v>
      </c>
      <c r="P157" s="13" t="str">
        <f t="shared" si="29"/>
        <v>california</v>
      </c>
      <c r="Q157" s="13" t="str">
        <f t="shared" si="30"/>
        <v>west</v>
      </c>
      <c r="R157" s="13" t="str">
        <f t="shared" si="31"/>
        <v>f</v>
      </c>
      <c r="S157" s="13" t="str">
        <f t="shared" si="32"/>
        <v>bachelors</v>
      </c>
      <c r="T157" s="13" t="str">
        <f t="shared" si="33"/>
        <v>294615.37</v>
      </c>
      <c r="U157" s="13" t="str">
        <f t="shared" si="34"/>
        <v>89270</v>
      </c>
      <c r="V157" s="13" t="str">
        <f t="shared" si="35"/>
        <v>74</v>
      </c>
      <c r="W157" s="13" t="str">
        <f t="shared" si="36"/>
        <v>0</v>
      </c>
      <c r="X157" s="13" t="str">
        <f t="shared" si="37"/>
        <v>personal auto</v>
      </c>
      <c r="Y157" s="13" t="str">
        <f t="shared" si="38"/>
        <v>four-door car</v>
      </c>
      <c r="Z157" s="13" t="str">
        <f t="shared" si="39"/>
        <v>316.599228</v>
      </c>
    </row>
    <row r="158" spans="1:26" ht="42">
      <c r="A158" s="6" t="s">
        <v>186</v>
      </c>
      <c r="B158" s="6" t="s">
        <v>22</v>
      </c>
      <c r="C158" s="6" t="str">
        <f>VLOOKUP(B158,def!$G:$H,2,0)</f>
        <v>West</v>
      </c>
      <c r="D158" s="6" t="s">
        <v>23</v>
      </c>
      <c r="E158" s="6" t="s">
        <v>27</v>
      </c>
      <c r="F158" s="5">
        <v>258111.09</v>
      </c>
      <c r="G158" s="6">
        <v>29757</v>
      </c>
      <c r="H158" s="6">
        <v>65</v>
      </c>
      <c r="I158" s="5">
        <v>0</v>
      </c>
      <c r="J158" s="6" t="s">
        <v>13</v>
      </c>
      <c r="K158" s="6" t="s">
        <v>14</v>
      </c>
      <c r="L158" s="11">
        <v>312</v>
      </c>
      <c r="M158" s="6" t="str">
        <f>VLOOKUP(A158,def!$A:$D,3,0)</f>
        <v>Web</v>
      </c>
      <c r="N158" s="6" t="str">
        <f>VLOOKUP(A158,def!$A:$D,4,0)</f>
        <v>Small</v>
      </c>
      <c r="O158" s="12" t="str">
        <f t="shared" si="28"/>
        <v>nr15332</v>
      </c>
      <c r="P158" s="13" t="str">
        <f t="shared" si="29"/>
        <v>california</v>
      </c>
      <c r="Q158" s="13" t="str">
        <f t="shared" si="30"/>
        <v>west</v>
      </c>
      <c r="R158" s="13" t="str">
        <f t="shared" si="31"/>
        <v>m</v>
      </c>
      <c r="S158" s="13" t="str">
        <f t="shared" si="32"/>
        <v>high school or below</v>
      </c>
      <c r="T158" s="13" t="str">
        <f t="shared" si="33"/>
        <v>258111.09</v>
      </c>
      <c r="U158" s="13" t="str">
        <f t="shared" si="34"/>
        <v>29757</v>
      </c>
      <c r="V158" s="13" t="str">
        <f t="shared" si="35"/>
        <v>65</v>
      </c>
      <c r="W158" s="13" t="str">
        <f t="shared" si="36"/>
        <v>0</v>
      </c>
      <c r="X158" s="13" t="str">
        <f t="shared" si="37"/>
        <v>personal auto</v>
      </c>
      <c r="Y158" s="13" t="str">
        <f t="shared" si="38"/>
        <v>four-door car</v>
      </c>
      <c r="Z158" s="13" t="str">
        <f t="shared" si="39"/>
        <v>312</v>
      </c>
    </row>
    <row r="159" spans="1:26" ht="28">
      <c r="A159" s="6" t="s">
        <v>187</v>
      </c>
      <c r="B159" s="6" t="s">
        <v>29</v>
      </c>
      <c r="C159" s="6" t="str">
        <f>VLOOKUP(B159,def!$G:$H,2,0)</f>
        <v>North West</v>
      </c>
      <c r="D159" s="6" t="s">
        <v>23</v>
      </c>
      <c r="E159" s="6" t="s">
        <v>31</v>
      </c>
      <c r="F159" s="5">
        <v>351738.58</v>
      </c>
      <c r="G159" s="6">
        <v>51814</v>
      </c>
      <c r="H159" s="6">
        <v>92</v>
      </c>
      <c r="I159" s="5">
        <v>0</v>
      </c>
      <c r="J159" s="6" t="s">
        <v>13</v>
      </c>
      <c r="K159" s="6" t="s">
        <v>14</v>
      </c>
      <c r="L159" s="11">
        <v>56.300724000000002</v>
      </c>
      <c r="M159" s="6" t="str">
        <f>VLOOKUP(A159,def!$A:$D,3,0)</f>
        <v>Agent</v>
      </c>
      <c r="N159" s="6" t="str">
        <f>VLOOKUP(A159,def!$A:$D,4,0)</f>
        <v>Medsize</v>
      </c>
      <c r="O159" s="12" t="str">
        <f t="shared" si="28"/>
        <v>rc62865</v>
      </c>
      <c r="P159" s="13" t="str">
        <f t="shared" si="29"/>
        <v>oregon</v>
      </c>
      <c r="Q159" s="13" t="str">
        <f t="shared" si="30"/>
        <v>north west</v>
      </c>
      <c r="R159" s="13" t="str">
        <f t="shared" si="31"/>
        <v>m</v>
      </c>
      <c r="S159" s="13" t="str">
        <f t="shared" si="32"/>
        <v>college</v>
      </c>
      <c r="T159" s="13" t="str">
        <f t="shared" si="33"/>
        <v>351738.58</v>
      </c>
      <c r="U159" s="13" t="str">
        <f t="shared" si="34"/>
        <v>51814</v>
      </c>
      <c r="V159" s="13" t="str">
        <f t="shared" si="35"/>
        <v>92</v>
      </c>
      <c r="W159" s="13" t="str">
        <f t="shared" si="36"/>
        <v>0</v>
      </c>
      <c r="X159" s="13" t="str">
        <f t="shared" si="37"/>
        <v>personal auto</v>
      </c>
      <c r="Y159" s="13" t="str">
        <f t="shared" si="38"/>
        <v>four-door car</v>
      </c>
      <c r="Z159" s="13" t="str">
        <f t="shared" si="39"/>
        <v>56.300724</v>
      </c>
    </row>
    <row r="160" spans="1:26" ht="28">
      <c r="A160" s="6" t="s">
        <v>188</v>
      </c>
      <c r="B160" s="6" t="s">
        <v>29</v>
      </c>
      <c r="C160" s="6" t="str">
        <f>VLOOKUP(B160,def!$G:$H,2,0)</f>
        <v>North West</v>
      </c>
      <c r="D160" s="6" t="s">
        <v>17</v>
      </c>
      <c r="E160" s="6" t="s">
        <v>48</v>
      </c>
      <c r="F160" s="5">
        <v>974335.01</v>
      </c>
      <c r="G160" s="6">
        <v>24028</v>
      </c>
      <c r="H160" s="6">
        <v>82</v>
      </c>
      <c r="I160" s="5">
        <v>0</v>
      </c>
      <c r="J160" s="6" t="s">
        <v>13</v>
      </c>
      <c r="K160" s="6" t="s">
        <v>14</v>
      </c>
      <c r="L160" s="11">
        <v>393.6</v>
      </c>
      <c r="M160" s="6" t="str">
        <f>VLOOKUP(A160,def!$A:$D,3,0)</f>
        <v>Agent</v>
      </c>
      <c r="N160" s="6" t="str">
        <f>VLOOKUP(A160,def!$A:$D,4,0)</f>
        <v>Small</v>
      </c>
      <c r="O160" s="12" t="str">
        <f t="shared" si="28"/>
        <v>cc15295</v>
      </c>
      <c r="P160" s="13" t="str">
        <f t="shared" si="29"/>
        <v>oregon</v>
      </c>
      <c r="Q160" s="13" t="str">
        <f t="shared" si="30"/>
        <v>north west</v>
      </c>
      <c r="R160" s="13" t="str">
        <f t="shared" si="31"/>
        <v>f</v>
      </c>
      <c r="S160" s="13" t="str">
        <f t="shared" si="32"/>
        <v>bachelors</v>
      </c>
      <c r="T160" s="13" t="str">
        <f t="shared" si="33"/>
        <v>974335.01</v>
      </c>
      <c r="U160" s="13" t="str">
        <f t="shared" si="34"/>
        <v>24028</v>
      </c>
      <c r="V160" s="13" t="str">
        <f t="shared" si="35"/>
        <v>82</v>
      </c>
      <c r="W160" s="13" t="str">
        <f t="shared" si="36"/>
        <v>0</v>
      </c>
      <c r="X160" s="13" t="str">
        <f t="shared" si="37"/>
        <v>personal auto</v>
      </c>
      <c r="Y160" s="13" t="str">
        <f t="shared" si="38"/>
        <v>four-door car</v>
      </c>
      <c r="Z160" s="13" t="str">
        <f t="shared" si="39"/>
        <v>393.6</v>
      </c>
    </row>
    <row r="161" spans="1:26" ht="28">
      <c r="A161" s="6" t="s">
        <v>189</v>
      </c>
      <c r="B161" s="6" t="s">
        <v>16</v>
      </c>
      <c r="C161" s="6" t="str">
        <f>VLOOKUP(B161,def!$G:$H,2,0)</f>
        <v>Central</v>
      </c>
      <c r="D161" s="6" t="s">
        <v>23</v>
      </c>
      <c r="E161" s="6" t="s">
        <v>31</v>
      </c>
      <c r="F161" s="5">
        <v>387364.7</v>
      </c>
      <c r="G161" s="6">
        <v>28142</v>
      </c>
      <c r="H161" s="6">
        <v>105</v>
      </c>
      <c r="I161" s="5">
        <v>0</v>
      </c>
      <c r="J161" s="6" t="s">
        <v>13</v>
      </c>
      <c r="K161" s="6" t="s">
        <v>72</v>
      </c>
      <c r="L161" s="11">
        <v>701.70823900000005</v>
      </c>
      <c r="M161" s="6" t="str">
        <f>VLOOKUP(A161,def!$A:$D,3,0)</f>
        <v>Agent</v>
      </c>
      <c r="N161" s="6" t="str">
        <f>VLOOKUP(A161,def!$A:$D,4,0)</f>
        <v>Medsize</v>
      </c>
      <c r="O161" s="12" t="str">
        <f t="shared" si="28"/>
        <v>ka61892</v>
      </c>
      <c r="P161" s="13" t="str">
        <f t="shared" si="29"/>
        <v>arizona</v>
      </c>
      <c r="Q161" s="13" t="str">
        <f t="shared" si="30"/>
        <v>central</v>
      </c>
      <c r="R161" s="13" t="str">
        <f t="shared" si="31"/>
        <v>m</v>
      </c>
      <c r="S161" s="13" t="str">
        <f t="shared" si="32"/>
        <v>college</v>
      </c>
      <c r="T161" s="13" t="str">
        <f t="shared" si="33"/>
        <v>387364.7</v>
      </c>
      <c r="U161" s="13" t="str">
        <f t="shared" si="34"/>
        <v>28142</v>
      </c>
      <c r="V161" s="13" t="str">
        <f t="shared" si="35"/>
        <v>105</v>
      </c>
      <c r="W161" s="13" t="str">
        <f t="shared" si="36"/>
        <v>0</v>
      </c>
      <c r="X161" s="13" t="str">
        <f t="shared" si="37"/>
        <v>personal auto</v>
      </c>
      <c r="Y161" s="13" t="str">
        <f t="shared" si="38"/>
        <v>sports car</v>
      </c>
      <c r="Z161" s="13" t="str">
        <f t="shared" si="39"/>
        <v>701.708239</v>
      </c>
    </row>
    <row r="162" spans="1:26" ht="28">
      <c r="A162" s="6" t="s">
        <v>190</v>
      </c>
      <c r="B162" s="6" t="s">
        <v>16</v>
      </c>
      <c r="C162" s="6" t="str">
        <f>VLOOKUP(B162,def!$G:$H,2,0)</f>
        <v>Central</v>
      </c>
      <c r="D162" s="6" t="s">
        <v>17</v>
      </c>
      <c r="E162" s="6" t="s">
        <v>48</v>
      </c>
      <c r="F162" s="5">
        <v>764928.2</v>
      </c>
      <c r="G162" s="6">
        <v>52705</v>
      </c>
      <c r="H162" s="6">
        <v>64</v>
      </c>
      <c r="I162" s="5">
        <v>1</v>
      </c>
      <c r="J162" s="6" t="s">
        <v>13</v>
      </c>
      <c r="K162" s="6" t="s">
        <v>20</v>
      </c>
      <c r="L162" s="11">
        <v>128.70556300000001</v>
      </c>
      <c r="M162" s="6" t="str">
        <f>VLOOKUP(A162,def!$A:$D,3,0)</f>
        <v>Web</v>
      </c>
      <c r="N162" s="6" t="str">
        <f>VLOOKUP(A162,def!$A:$D,4,0)</f>
        <v>Large</v>
      </c>
      <c r="O162" s="12" t="str">
        <f t="shared" si="28"/>
        <v>os94884</v>
      </c>
      <c r="P162" s="13" t="str">
        <f t="shared" si="29"/>
        <v>arizona</v>
      </c>
      <c r="Q162" s="13" t="str">
        <f t="shared" si="30"/>
        <v>central</v>
      </c>
      <c r="R162" s="13" t="str">
        <f t="shared" si="31"/>
        <v>f</v>
      </c>
      <c r="S162" s="13" t="str">
        <f t="shared" si="32"/>
        <v>bachelors</v>
      </c>
      <c r="T162" s="13" t="str">
        <f t="shared" si="33"/>
        <v>764928.2</v>
      </c>
      <c r="U162" s="13" t="str">
        <f t="shared" si="34"/>
        <v>52705</v>
      </c>
      <c r="V162" s="13" t="str">
        <f t="shared" si="35"/>
        <v>64</v>
      </c>
      <c r="W162" s="13" t="str">
        <f t="shared" si="36"/>
        <v>1</v>
      </c>
      <c r="X162" s="13" t="str">
        <f t="shared" si="37"/>
        <v>personal auto</v>
      </c>
      <c r="Y162" s="13" t="str">
        <f t="shared" si="38"/>
        <v>two-door car</v>
      </c>
      <c r="Z162" s="13" t="str">
        <f t="shared" si="39"/>
        <v>128.705563</v>
      </c>
    </row>
    <row r="163" spans="1:26" ht="42">
      <c r="A163" s="6" t="s">
        <v>191</v>
      </c>
      <c r="B163" s="6" t="s">
        <v>22</v>
      </c>
      <c r="C163" s="6" t="str">
        <f>VLOOKUP(B163,def!$G:$H,2,0)</f>
        <v>West</v>
      </c>
      <c r="D163" s="6" t="s">
        <v>23</v>
      </c>
      <c r="E163" s="6" t="s">
        <v>27</v>
      </c>
      <c r="F163" s="5">
        <v>228759.69</v>
      </c>
      <c r="G163" s="6">
        <v>0</v>
      </c>
      <c r="H163" s="6">
        <v>63</v>
      </c>
      <c r="I163" s="5">
        <v>0</v>
      </c>
      <c r="J163" s="6" t="s">
        <v>24</v>
      </c>
      <c r="K163" s="6" t="s">
        <v>20</v>
      </c>
      <c r="L163" s="11">
        <v>679.36837800000001</v>
      </c>
      <c r="M163" s="6" t="str">
        <f>VLOOKUP(A163,def!$A:$D,3,0)</f>
        <v>Agent</v>
      </c>
      <c r="N163" s="6" t="str">
        <f>VLOOKUP(A163,def!$A:$D,4,0)</f>
        <v>Medsize</v>
      </c>
      <c r="O163" s="12" t="str">
        <f t="shared" si="28"/>
        <v>nd87334</v>
      </c>
      <c r="P163" s="13" t="str">
        <f t="shared" si="29"/>
        <v>california</v>
      </c>
      <c r="Q163" s="13" t="str">
        <f t="shared" si="30"/>
        <v>west</v>
      </c>
      <c r="R163" s="13" t="str">
        <f t="shared" si="31"/>
        <v>m</v>
      </c>
      <c r="S163" s="13" t="str">
        <f t="shared" si="32"/>
        <v>high school or below</v>
      </c>
      <c r="T163" s="13" t="str">
        <f t="shared" si="33"/>
        <v>228759.69</v>
      </c>
      <c r="U163" s="13" t="str">
        <f t="shared" si="34"/>
        <v>0</v>
      </c>
      <c r="V163" s="13" t="str">
        <f t="shared" si="35"/>
        <v>63</v>
      </c>
      <c r="W163" s="13" t="str">
        <f t="shared" si="36"/>
        <v>0</v>
      </c>
      <c r="X163" s="13" t="str">
        <f t="shared" si="37"/>
        <v>corporate auto</v>
      </c>
      <c r="Y163" s="13" t="str">
        <f t="shared" si="38"/>
        <v>two-door car</v>
      </c>
      <c r="Z163" s="13" t="str">
        <f t="shared" si="39"/>
        <v>679.368378</v>
      </c>
    </row>
    <row r="164" spans="1:26" ht="42">
      <c r="A164" s="6" t="s">
        <v>192</v>
      </c>
      <c r="B164" s="6" t="s">
        <v>10</v>
      </c>
      <c r="C164" s="6" t="str">
        <f>VLOOKUP(B164,def!$G:$H,2,0)</f>
        <v>East</v>
      </c>
      <c r="D164" s="6" t="s">
        <v>17</v>
      </c>
      <c r="E164" s="6" t="s">
        <v>27</v>
      </c>
      <c r="F164" s="5">
        <v>825576.39</v>
      </c>
      <c r="G164" s="6">
        <v>54040</v>
      </c>
      <c r="H164" s="6">
        <v>103</v>
      </c>
      <c r="I164" s="5">
        <v>0</v>
      </c>
      <c r="J164" s="6" t="s">
        <v>13</v>
      </c>
      <c r="K164" s="6" t="s">
        <v>25</v>
      </c>
      <c r="L164" s="11">
        <v>59.987126000000004</v>
      </c>
      <c r="M164" s="6" t="str">
        <f>VLOOKUP(A164,def!$A:$D,3,0)</f>
        <v>Agent</v>
      </c>
      <c r="N164" s="6" t="str">
        <f>VLOOKUP(A164,def!$A:$D,4,0)</f>
        <v>Medsize</v>
      </c>
      <c r="O164" s="12" t="str">
        <f t="shared" si="28"/>
        <v>oy51402</v>
      </c>
      <c r="P164" s="13" t="str">
        <f t="shared" si="29"/>
        <v>washington</v>
      </c>
      <c r="Q164" s="13" t="str">
        <f t="shared" si="30"/>
        <v>east</v>
      </c>
      <c r="R164" s="13" t="str">
        <f t="shared" si="31"/>
        <v>f</v>
      </c>
      <c r="S164" s="13" t="str">
        <f t="shared" si="32"/>
        <v>high school or below</v>
      </c>
      <c r="T164" s="13" t="str">
        <f t="shared" si="33"/>
        <v>825576.39</v>
      </c>
      <c r="U164" s="13" t="str">
        <f t="shared" si="34"/>
        <v>54040</v>
      </c>
      <c r="V164" s="13" t="str">
        <f t="shared" si="35"/>
        <v>103</v>
      </c>
      <c r="W164" s="13" t="str">
        <f t="shared" si="36"/>
        <v>0</v>
      </c>
      <c r="X164" s="13" t="str">
        <f t="shared" si="37"/>
        <v>personal auto</v>
      </c>
      <c r="Y164" s="13" t="str">
        <f t="shared" si="38"/>
        <v>suv</v>
      </c>
      <c r="Z164" s="13" t="str">
        <f t="shared" si="39"/>
        <v>59.987126</v>
      </c>
    </row>
    <row r="165" spans="1:26" ht="28">
      <c r="A165" s="6" t="s">
        <v>193</v>
      </c>
      <c r="B165" s="6" t="s">
        <v>22</v>
      </c>
      <c r="C165" s="6" t="str">
        <f>VLOOKUP(B165,def!$G:$H,2,0)</f>
        <v>West</v>
      </c>
      <c r="D165" s="6" t="s">
        <v>17</v>
      </c>
      <c r="E165" s="6" t="s">
        <v>31</v>
      </c>
      <c r="F165" s="5">
        <v>871492.21</v>
      </c>
      <c r="G165" s="6">
        <v>0</v>
      </c>
      <c r="H165" s="6">
        <v>118</v>
      </c>
      <c r="I165" s="5">
        <v>0</v>
      </c>
      <c r="J165" s="6" t="s">
        <v>13</v>
      </c>
      <c r="K165" s="6" t="s">
        <v>25</v>
      </c>
      <c r="L165" s="11">
        <v>566.4</v>
      </c>
      <c r="M165" s="6" t="str">
        <f>VLOOKUP(A165,def!$A:$D,3,0)</f>
        <v>Agent</v>
      </c>
      <c r="N165" s="6" t="str">
        <f>VLOOKUP(A165,def!$A:$D,4,0)</f>
        <v>Medsize</v>
      </c>
      <c r="O165" s="12" t="str">
        <f t="shared" si="28"/>
        <v>yl74911</v>
      </c>
      <c r="P165" s="13" t="str">
        <f t="shared" si="29"/>
        <v>california</v>
      </c>
      <c r="Q165" s="13" t="str">
        <f t="shared" si="30"/>
        <v>west</v>
      </c>
      <c r="R165" s="13" t="str">
        <f t="shared" si="31"/>
        <v>f</v>
      </c>
      <c r="S165" s="13" t="str">
        <f t="shared" si="32"/>
        <v>college</v>
      </c>
      <c r="T165" s="13" t="str">
        <f t="shared" si="33"/>
        <v>871492.21</v>
      </c>
      <c r="U165" s="13" t="str">
        <f t="shared" si="34"/>
        <v>0</v>
      </c>
      <c r="V165" s="13" t="str">
        <f t="shared" si="35"/>
        <v>118</v>
      </c>
      <c r="W165" s="13" t="str">
        <f t="shared" si="36"/>
        <v>0</v>
      </c>
      <c r="X165" s="13" t="str">
        <f t="shared" si="37"/>
        <v>personal auto</v>
      </c>
      <c r="Y165" s="13" t="str">
        <f t="shared" si="38"/>
        <v>suv</v>
      </c>
      <c r="Z165" s="13" t="str">
        <f t="shared" si="39"/>
        <v>566.4</v>
      </c>
    </row>
    <row r="166" spans="1:26" ht="28">
      <c r="A166" s="6" t="s">
        <v>194</v>
      </c>
      <c r="B166" s="6" t="s">
        <v>10</v>
      </c>
      <c r="C166" s="6" t="str">
        <f>VLOOKUP(B166,def!$G:$H,2,0)</f>
        <v>East</v>
      </c>
      <c r="D166" s="6" t="s">
        <v>17</v>
      </c>
      <c r="E166" s="6" t="s">
        <v>74</v>
      </c>
      <c r="F166" s="5">
        <v>681923.12</v>
      </c>
      <c r="G166" s="6">
        <v>22492</v>
      </c>
      <c r="H166" s="6">
        <v>85</v>
      </c>
      <c r="I166" s="5">
        <v>0</v>
      </c>
      <c r="J166" s="6" t="s">
        <v>13</v>
      </c>
      <c r="K166" s="6" t="s">
        <v>20</v>
      </c>
      <c r="L166" s="11">
        <v>61.654262000000003</v>
      </c>
      <c r="M166" s="6" t="str">
        <f>VLOOKUP(A166,def!$A:$D,3,0)</f>
        <v>Agent</v>
      </c>
      <c r="N166" s="6" t="str">
        <f>VLOOKUP(A166,def!$A:$D,4,0)</f>
        <v>Medsize</v>
      </c>
      <c r="O166" s="12" t="str">
        <f t="shared" si="28"/>
        <v>gk92563</v>
      </c>
      <c r="P166" s="13" t="str">
        <f t="shared" si="29"/>
        <v>washington</v>
      </c>
      <c r="Q166" s="13" t="str">
        <f t="shared" si="30"/>
        <v>east</v>
      </c>
      <c r="R166" s="13" t="str">
        <f t="shared" si="31"/>
        <v>f</v>
      </c>
      <c r="S166" s="13" t="str">
        <f t="shared" si="32"/>
        <v>doctor</v>
      </c>
      <c r="T166" s="13" t="str">
        <f t="shared" si="33"/>
        <v>681923.12</v>
      </c>
      <c r="U166" s="13" t="str">
        <f t="shared" si="34"/>
        <v>22492</v>
      </c>
      <c r="V166" s="13" t="str">
        <f t="shared" si="35"/>
        <v>85</v>
      </c>
      <c r="W166" s="13" t="str">
        <f t="shared" si="36"/>
        <v>0</v>
      </c>
      <c r="X166" s="13" t="str">
        <f t="shared" si="37"/>
        <v>personal auto</v>
      </c>
      <c r="Y166" s="13" t="str">
        <f t="shared" si="38"/>
        <v>two-door car</v>
      </c>
      <c r="Z166" s="13" t="str">
        <f t="shared" si="39"/>
        <v>61.654262</v>
      </c>
    </row>
    <row r="167" spans="1:26" ht="28">
      <c r="A167" s="6" t="s">
        <v>195</v>
      </c>
      <c r="B167" s="6" t="s">
        <v>22</v>
      </c>
      <c r="C167" s="6" t="str">
        <f>VLOOKUP(B167,def!$G:$H,2,0)</f>
        <v>West</v>
      </c>
      <c r="D167" s="6" t="s">
        <v>23</v>
      </c>
      <c r="E167" s="6" t="s">
        <v>48</v>
      </c>
      <c r="F167" s="5">
        <v>741619.73</v>
      </c>
      <c r="G167" s="6">
        <v>0</v>
      </c>
      <c r="H167" s="6">
        <v>77</v>
      </c>
      <c r="I167" s="5">
        <v>2</v>
      </c>
      <c r="J167" s="6" t="s">
        <v>13</v>
      </c>
      <c r="K167" s="6" t="s">
        <v>14</v>
      </c>
      <c r="L167" s="11">
        <v>554.4</v>
      </c>
      <c r="M167" s="6" t="str">
        <f>VLOOKUP(A167,def!$A:$D,3,0)</f>
        <v>Agent</v>
      </c>
      <c r="N167" s="6" t="str">
        <f>VLOOKUP(A167,def!$A:$D,4,0)</f>
        <v>Medsize</v>
      </c>
      <c r="O167" s="12" t="str">
        <f t="shared" si="28"/>
        <v>hl53154</v>
      </c>
      <c r="P167" s="13" t="str">
        <f t="shared" si="29"/>
        <v>california</v>
      </c>
      <c r="Q167" s="13" t="str">
        <f t="shared" si="30"/>
        <v>west</v>
      </c>
      <c r="R167" s="13" t="str">
        <f t="shared" si="31"/>
        <v>m</v>
      </c>
      <c r="S167" s="13" t="str">
        <f t="shared" si="32"/>
        <v>bachelors</v>
      </c>
      <c r="T167" s="13" t="str">
        <f t="shared" si="33"/>
        <v>741619.73</v>
      </c>
      <c r="U167" s="13" t="str">
        <f t="shared" si="34"/>
        <v>0</v>
      </c>
      <c r="V167" s="13" t="str">
        <f t="shared" si="35"/>
        <v>77</v>
      </c>
      <c r="W167" s="13" t="str">
        <f t="shared" si="36"/>
        <v>2</v>
      </c>
      <c r="X167" s="13" t="str">
        <f t="shared" si="37"/>
        <v>personal auto</v>
      </c>
      <c r="Y167" s="13" t="str">
        <f t="shared" si="38"/>
        <v>four-door car</v>
      </c>
      <c r="Z167" s="13" t="str">
        <f t="shared" si="39"/>
        <v>554.4</v>
      </c>
    </row>
    <row r="168" spans="1:26" ht="28">
      <c r="A168" s="6" t="s">
        <v>196</v>
      </c>
      <c r="B168" s="6" t="s">
        <v>29</v>
      </c>
      <c r="C168" s="6" t="str">
        <f>VLOOKUP(B168,def!$G:$H,2,0)</f>
        <v>North West</v>
      </c>
      <c r="D168" s="6" t="s">
        <v>23</v>
      </c>
      <c r="E168" s="6" t="s">
        <v>12</v>
      </c>
      <c r="F168" s="5">
        <v>777115.9</v>
      </c>
      <c r="G168" s="6">
        <v>21876</v>
      </c>
      <c r="H168" s="6">
        <v>68</v>
      </c>
      <c r="I168" s="5">
        <v>0</v>
      </c>
      <c r="J168" s="6" t="s">
        <v>13</v>
      </c>
      <c r="K168" s="6" t="s">
        <v>14</v>
      </c>
      <c r="L168" s="11">
        <v>465.41476999999998</v>
      </c>
      <c r="M168" s="6" t="str">
        <f>VLOOKUP(A168,def!$A:$D,3,0)</f>
        <v>Agent</v>
      </c>
      <c r="N168" s="6" t="str">
        <f>VLOOKUP(A168,def!$A:$D,4,0)</f>
        <v>Small</v>
      </c>
      <c r="O168" s="12" t="str">
        <f t="shared" si="28"/>
        <v>ri78966</v>
      </c>
      <c r="P168" s="13" t="str">
        <f t="shared" si="29"/>
        <v>oregon</v>
      </c>
      <c r="Q168" s="13" t="str">
        <f t="shared" si="30"/>
        <v>north west</v>
      </c>
      <c r="R168" s="13" t="str">
        <f t="shared" si="31"/>
        <v>m</v>
      </c>
      <c r="S168" s="13" t="str">
        <f t="shared" si="32"/>
        <v>master</v>
      </c>
      <c r="T168" s="13" t="str">
        <f t="shared" si="33"/>
        <v>777115.9</v>
      </c>
      <c r="U168" s="13" t="str">
        <f t="shared" si="34"/>
        <v>21876</v>
      </c>
      <c r="V168" s="13" t="str">
        <f t="shared" si="35"/>
        <v>68</v>
      </c>
      <c r="W168" s="13" t="str">
        <f t="shared" si="36"/>
        <v>0</v>
      </c>
      <c r="X168" s="13" t="str">
        <f t="shared" si="37"/>
        <v>personal auto</v>
      </c>
      <c r="Y168" s="13" t="str">
        <f t="shared" si="38"/>
        <v>four-door car</v>
      </c>
      <c r="Z168" s="13" t="str">
        <f t="shared" si="39"/>
        <v>465.41477</v>
      </c>
    </row>
    <row r="169" spans="1:26" ht="28">
      <c r="A169" s="6" t="s">
        <v>197</v>
      </c>
      <c r="B169" s="6" t="s">
        <v>22</v>
      </c>
      <c r="C169" s="6" t="str">
        <f>VLOOKUP(B169,def!$G:$H,2,0)</f>
        <v>West</v>
      </c>
      <c r="D169" s="6" t="s">
        <v>17</v>
      </c>
      <c r="E169" s="6" t="s">
        <v>48</v>
      </c>
      <c r="F169" s="5">
        <v>696834.19</v>
      </c>
      <c r="G169" s="6">
        <v>0</v>
      </c>
      <c r="H169" s="6">
        <v>69</v>
      </c>
      <c r="I169" s="5">
        <v>1</v>
      </c>
      <c r="J169" s="6" t="s">
        <v>13</v>
      </c>
      <c r="K169" s="6" t="s">
        <v>14</v>
      </c>
      <c r="L169" s="11">
        <v>496.8</v>
      </c>
      <c r="M169" s="6" t="str">
        <f>VLOOKUP(A169,def!$A:$D,3,0)</f>
        <v>Agent</v>
      </c>
      <c r="N169" s="6" t="str">
        <f>VLOOKUP(A169,def!$A:$D,4,0)</f>
        <v>Small</v>
      </c>
      <c r="O169" s="12" t="str">
        <f t="shared" si="28"/>
        <v>ic13702</v>
      </c>
      <c r="P169" s="13" t="str">
        <f t="shared" si="29"/>
        <v>california</v>
      </c>
      <c r="Q169" s="13" t="str">
        <f t="shared" si="30"/>
        <v>west</v>
      </c>
      <c r="R169" s="13" t="str">
        <f t="shared" si="31"/>
        <v>f</v>
      </c>
      <c r="S169" s="13" t="str">
        <f t="shared" si="32"/>
        <v>bachelors</v>
      </c>
      <c r="T169" s="13" t="str">
        <f t="shared" si="33"/>
        <v>696834.19</v>
      </c>
      <c r="U169" s="13" t="str">
        <f t="shared" si="34"/>
        <v>0</v>
      </c>
      <c r="V169" s="13" t="str">
        <f t="shared" si="35"/>
        <v>69</v>
      </c>
      <c r="W169" s="13" t="str">
        <f t="shared" si="36"/>
        <v>1</v>
      </c>
      <c r="X169" s="13" t="str">
        <f t="shared" si="37"/>
        <v>personal auto</v>
      </c>
      <c r="Y169" s="13" t="str">
        <f t="shared" si="38"/>
        <v>four-door car</v>
      </c>
      <c r="Z169" s="13" t="str">
        <f t="shared" si="39"/>
        <v>496.8</v>
      </c>
    </row>
    <row r="170" spans="1:26" ht="42">
      <c r="A170" s="6" t="s">
        <v>198</v>
      </c>
      <c r="B170" s="6" t="s">
        <v>22</v>
      </c>
      <c r="C170" s="6" t="str">
        <f>VLOOKUP(B170,def!$G:$H,2,0)</f>
        <v>West</v>
      </c>
      <c r="D170" s="6" t="s">
        <v>17</v>
      </c>
      <c r="E170" s="6" t="s">
        <v>27</v>
      </c>
      <c r="F170" s="5">
        <v>425028.26</v>
      </c>
      <c r="G170" s="6">
        <v>0</v>
      </c>
      <c r="H170" s="6">
        <v>61</v>
      </c>
      <c r="I170" s="5">
        <v>1</v>
      </c>
      <c r="J170" s="6" t="s">
        <v>13</v>
      </c>
      <c r="K170" s="6" t="s">
        <v>14</v>
      </c>
      <c r="L170" s="11">
        <v>292.8</v>
      </c>
      <c r="M170" s="6" t="str">
        <f>VLOOKUP(A170,def!$A:$D,3,0)</f>
        <v>Agent</v>
      </c>
      <c r="N170" s="6" t="str">
        <f>VLOOKUP(A170,def!$A:$D,4,0)</f>
        <v>Small</v>
      </c>
      <c r="O170" s="12" t="str">
        <f t="shared" si="28"/>
        <v>be10809</v>
      </c>
      <c r="P170" s="13" t="str">
        <f t="shared" si="29"/>
        <v>california</v>
      </c>
      <c r="Q170" s="13" t="str">
        <f t="shared" si="30"/>
        <v>west</v>
      </c>
      <c r="R170" s="13" t="str">
        <f t="shared" si="31"/>
        <v>f</v>
      </c>
      <c r="S170" s="13" t="str">
        <f t="shared" si="32"/>
        <v>high school or below</v>
      </c>
      <c r="T170" s="13" t="str">
        <f t="shared" si="33"/>
        <v>425028.26</v>
      </c>
      <c r="U170" s="13" t="str">
        <f t="shared" si="34"/>
        <v>0</v>
      </c>
      <c r="V170" s="13" t="str">
        <f t="shared" si="35"/>
        <v>61</v>
      </c>
      <c r="W170" s="13" t="str">
        <f t="shared" si="36"/>
        <v>1</v>
      </c>
      <c r="X170" s="13" t="str">
        <f t="shared" si="37"/>
        <v>personal auto</v>
      </c>
      <c r="Y170" s="13" t="str">
        <f t="shared" si="38"/>
        <v>four-door car</v>
      </c>
      <c r="Z170" s="13" t="str">
        <f t="shared" si="39"/>
        <v>292.8</v>
      </c>
    </row>
    <row r="171" spans="1:26" ht="42">
      <c r="A171" s="6" t="s">
        <v>199</v>
      </c>
      <c r="B171" s="6" t="s">
        <v>29</v>
      </c>
      <c r="C171" s="6" t="str">
        <f>VLOOKUP(B171,def!$G:$H,2,0)</f>
        <v>North West</v>
      </c>
      <c r="D171" s="6" t="s">
        <v>17</v>
      </c>
      <c r="E171" s="6" t="s">
        <v>27</v>
      </c>
      <c r="F171" s="5">
        <v>1977656.65</v>
      </c>
      <c r="G171" s="6">
        <v>70699</v>
      </c>
      <c r="H171" s="6">
        <v>82</v>
      </c>
      <c r="I171" s="5">
        <v>0</v>
      </c>
      <c r="J171" s="6" t="s">
        <v>13</v>
      </c>
      <c r="K171" s="6" t="s">
        <v>14</v>
      </c>
      <c r="L171" s="11">
        <v>256.81383699999998</v>
      </c>
      <c r="M171" s="6" t="str">
        <f>VLOOKUP(A171,def!$A:$D,3,0)</f>
        <v>Agent</v>
      </c>
      <c r="N171" s="6" t="str">
        <f>VLOOKUP(A171,def!$A:$D,4,0)</f>
        <v>Medsize</v>
      </c>
      <c r="O171" s="12" t="str">
        <f t="shared" si="28"/>
        <v>ht87217</v>
      </c>
      <c r="P171" s="13" t="str">
        <f t="shared" si="29"/>
        <v>oregon</v>
      </c>
      <c r="Q171" s="13" t="str">
        <f t="shared" si="30"/>
        <v>north west</v>
      </c>
      <c r="R171" s="13" t="str">
        <f t="shared" si="31"/>
        <v>f</v>
      </c>
      <c r="S171" s="13" t="str">
        <f t="shared" si="32"/>
        <v>high school or below</v>
      </c>
      <c r="T171" s="13" t="str">
        <f t="shared" si="33"/>
        <v>1977656.65</v>
      </c>
      <c r="U171" s="13" t="str">
        <f t="shared" si="34"/>
        <v>70699</v>
      </c>
      <c r="V171" s="13" t="str">
        <f t="shared" si="35"/>
        <v>82</v>
      </c>
      <c r="W171" s="13" t="str">
        <f t="shared" si="36"/>
        <v>0</v>
      </c>
      <c r="X171" s="13" t="str">
        <f t="shared" si="37"/>
        <v>personal auto</v>
      </c>
      <c r="Y171" s="13" t="str">
        <f t="shared" si="38"/>
        <v>four-door car</v>
      </c>
      <c r="Z171" s="13" t="str">
        <f t="shared" si="39"/>
        <v>256.813837</v>
      </c>
    </row>
    <row r="172" spans="1:26" ht="42">
      <c r="A172" s="6" t="s">
        <v>200</v>
      </c>
      <c r="B172" s="6" t="s">
        <v>22</v>
      </c>
      <c r="C172" s="6" t="str">
        <f>VLOOKUP(B172,def!$G:$H,2,0)</f>
        <v>West</v>
      </c>
      <c r="D172" s="6" t="s">
        <v>17</v>
      </c>
      <c r="E172" s="6" t="s">
        <v>27</v>
      </c>
      <c r="F172" s="5">
        <v>2134346.6</v>
      </c>
      <c r="G172" s="6">
        <v>0</v>
      </c>
      <c r="H172" s="6">
        <v>74</v>
      </c>
      <c r="I172" s="5">
        <v>1</v>
      </c>
      <c r="J172" s="6" t="s">
        <v>13</v>
      </c>
      <c r="K172" s="6" t="s">
        <v>14</v>
      </c>
      <c r="L172" s="11">
        <v>355.2</v>
      </c>
      <c r="M172" s="6" t="str">
        <f>VLOOKUP(A172,def!$A:$D,3,0)</f>
        <v>Agent</v>
      </c>
      <c r="N172" s="6" t="str">
        <f>VLOOKUP(A172,def!$A:$D,4,0)</f>
        <v>Medsize</v>
      </c>
      <c r="O172" s="12" t="str">
        <f t="shared" si="28"/>
        <v>th95618</v>
      </c>
      <c r="P172" s="13" t="str">
        <f t="shared" si="29"/>
        <v>california</v>
      </c>
      <c r="Q172" s="13" t="str">
        <f t="shared" si="30"/>
        <v>west</v>
      </c>
      <c r="R172" s="13" t="str">
        <f t="shared" si="31"/>
        <v>f</v>
      </c>
      <c r="S172" s="13" t="str">
        <f t="shared" si="32"/>
        <v>high school or below</v>
      </c>
      <c r="T172" s="13" t="str">
        <f t="shared" si="33"/>
        <v>2134346.6</v>
      </c>
      <c r="U172" s="13" t="str">
        <f t="shared" si="34"/>
        <v>0</v>
      </c>
      <c r="V172" s="13" t="str">
        <f t="shared" si="35"/>
        <v>74</v>
      </c>
      <c r="W172" s="13" t="str">
        <f t="shared" si="36"/>
        <v>1</v>
      </c>
      <c r="X172" s="13" t="str">
        <f t="shared" si="37"/>
        <v>personal auto</v>
      </c>
      <c r="Y172" s="13" t="str">
        <f t="shared" si="38"/>
        <v>four-door car</v>
      </c>
      <c r="Z172" s="13" t="str">
        <f t="shared" si="39"/>
        <v>355.2</v>
      </c>
    </row>
    <row r="173" spans="1:26" ht="28">
      <c r="A173" s="6" t="s">
        <v>201</v>
      </c>
      <c r="B173" s="6" t="s">
        <v>22</v>
      </c>
      <c r="C173" s="6" t="str">
        <f>VLOOKUP(B173,def!$G:$H,2,0)</f>
        <v>West</v>
      </c>
      <c r="D173" s="6" t="s">
        <v>23</v>
      </c>
      <c r="E173" s="6" t="s">
        <v>31</v>
      </c>
      <c r="F173" s="5">
        <v>241313.97</v>
      </c>
      <c r="G173" s="6">
        <v>27501</v>
      </c>
      <c r="H173" s="6">
        <v>63</v>
      </c>
      <c r="I173" s="5">
        <v>0</v>
      </c>
      <c r="J173" s="6" t="s">
        <v>13</v>
      </c>
      <c r="K173" s="6" t="s">
        <v>14</v>
      </c>
      <c r="L173" s="11">
        <v>542.31940099999997</v>
      </c>
      <c r="M173" s="6" t="str">
        <f>VLOOKUP(A173,def!$A:$D,3,0)</f>
        <v>Branch</v>
      </c>
      <c r="N173" s="6" t="str">
        <f>VLOOKUP(A173,def!$A:$D,4,0)</f>
        <v>Medsize</v>
      </c>
      <c r="O173" s="12" t="str">
        <f t="shared" si="28"/>
        <v>ts19868</v>
      </c>
      <c r="P173" s="13" t="str">
        <f t="shared" si="29"/>
        <v>california</v>
      </c>
      <c r="Q173" s="13" t="str">
        <f t="shared" si="30"/>
        <v>west</v>
      </c>
      <c r="R173" s="13" t="str">
        <f t="shared" si="31"/>
        <v>m</v>
      </c>
      <c r="S173" s="13" t="str">
        <f t="shared" si="32"/>
        <v>college</v>
      </c>
      <c r="T173" s="13" t="str">
        <f t="shared" si="33"/>
        <v>241313.97</v>
      </c>
      <c r="U173" s="13" t="str">
        <f t="shared" si="34"/>
        <v>27501</v>
      </c>
      <c r="V173" s="13" t="str">
        <f t="shared" si="35"/>
        <v>63</v>
      </c>
      <c r="W173" s="13" t="str">
        <f t="shared" si="36"/>
        <v>0</v>
      </c>
      <c r="X173" s="13" t="str">
        <f t="shared" si="37"/>
        <v>personal auto</v>
      </c>
      <c r="Y173" s="13" t="str">
        <f t="shared" si="38"/>
        <v>four-door car</v>
      </c>
      <c r="Z173" s="13" t="str">
        <f t="shared" si="39"/>
        <v>542.319401</v>
      </c>
    </row>
    <row r="174" spans="1:26" ht="28">
      <c r="A174" s="6" t="s">
        <v>202</v>
      </c>
      <c r="B174" s="6" t="s">
        <v>29</v>
      </c>
      <c r="C174" s="6" t="str">
        <f>VLOOKUP(B174,def!$G:$H,2,0)</f>
        <v>North West</v>
      </c>
      <c r="D174" s="6" t="s">
        <v>17</v>
      </c>
      <c r="E174" s="6" t="s">
        <v>74</v>
      </c>
      <c r="F174" s="5">
        <v>1536384.72</v>
      </c>
      <c r="G174" s="6">
        <v>15897</v>
      </c>
      <c r="H174" s="6">
        <v>101</v>
      </c>
      <c r="I174" s="5">
        <v>0</v>
      </c>
      <c r="J174" s="6" t="s">
        <v>13</v>
      </c>
      <c r="K174" s="6" t="s">
        <v>14</v>
      </c>
      <c r="L174" s="11">
        <v>303.14839899999998</v>
      </c>
      <c r="M174" s="6" t="str">
        <f>VLOOKUP(A174,def!$A:$D,3,0)</f>
        <v>Agent</v>
      </c>
      <c r="N174" s="6" t="str">
        <f>VLOOKUP(A174,def!$A:$D,4,0)</f>
        <v>Medsize</v>
      </c>
      <c r="O174" s="12" t="str">
        <f t="shared" si="28"/>
        <v>lp45550</v>
      </c>
      <c r="P174" s="13" t="str">
        <f t="shared" si="29"/>
        <v>oregon</v>
      </c>
      <c r="Q174" s="13" t="str">
        <f t="shared" si="30"/>
        <v>north west</v>
      </c>
      <c r="R174" s="13" t="str">
        <f t="shared" si="31"/>
        <v>f</v>
      </c>
      <c r="S174" s="13" t="str">
        <f t="shared" si="32"/>
        <v>doctor</v>
      </c>
      <c r="T174" s="13" t="str">
        <f t="shared" si="33"/>
        <v>1536384.72</v>
      </c>
      <c r="U174" s="13" t="str">
        <f t="shared" si="34"/>
        <v>15897</v>
      </c>
      <c r="V174" s="13" t="str">
        <f t="shared" si="35"/>
        <v>101</v>
      </c>
      <c r="W174" s="13" t="str">
        <f t="shared" si="36"/>
        <v>0</v>
      </c>
      <c r="X174" s="13" t="str">
        <f t="shared" si="37"/>
        <v>personal auto</v>
      </c>
      <c r="Y174" s="13" t="str">
        <f t="shared" si="38"/>
        <v>four-door car</v>
      </c>
      <c r="Z174" s="13" t="str">
        <f t="shared" si="39"/>
        <v>303.148399</v>
      </c>
    </row>
    <row r="175" spans="1:26" ht="28">
      <c r="A175" s="6" t="s">
        <v>203</v>
      </c>
      <c r="B175" s="6" t="s">
        <v>19</v>
      </c>
      <c r="C175" s="6" t="str">
        <f>VLOOKUP(B175,def!$G:$H,2,0)</f>
        <v>Central</v>
      </c>
      <c r="D175" s="6" t="s">
        <v>17</v>
      </c>
      <c r="E175" s="6" t="s">
        <v>31</v>
      </c>
      <c r="F175" s="5">
        <v>845696.19</v>
      </c>
      <c r="G175" s="6">
        <v>25141</v>
      </c>
      <c r="H175" s="6">
        <v>73</v>
      </c>
      <c r="I175" s="5">
        <v>1</v>
      </c>
      <c r="J175" s="6" t="s">
        <v>13</v>
      </c>
      <c r="K175" s="6" t="s">
        <v>14</v>
      </c>
      <c r="L175" s="11">
        <v>25.438063</v>
      </c>
      <c r="M175" s="6" t="str">
        <f>VLOOKUP(A175,def!$A:$D,3,0)</f>
        <v>Agent</v>
      </c>
      <c r="N175" s="6" t="str">
        <f>VLOOKUP(A175,def!$A:$D,4,0)</f>
        <v>Medsize</v>
      </c>
      <c r="O175" s="12" t="str">
        <f t="shared" si="28"/>
        <v>qr87004</v>
      </c>
      <c r="P175" s="13" t="str">
        <f t="shared" si="29"/>
        <v>nevada</v>
      </c>
      <c r="Q175" s="13" t="str">
        <f t="shared" si="30"/>
        <v>central</v>
      </c>
      <c r="R175" s="13" t="str">
        <f t="shared" si="31"/>
        <v>f</v>
      </c>
      <c r="S175" s="13" t="str">
        <f t="shared" si="32"/>
        <v>college</v>
      </c>
      <c r="T175" s="13" t="str">
        <f t="shared" si="33"/>
        <v>845696.19</v>
      </c>
      <c r="U175" s="13" t="str">
        <f t="shared" si="34"/>
        <v>25141</v>
      </c>
      <c r="V175" s="13" t="str">
        <f t="shared" si="35"/>
        <v>73</v>
      </c>
      <c r="W175" s="13" t="str">
        <f t="shared" si="36"/>
        <v>1</v>
      </c>
      <c r="X175" s="13" t="str">
        <f t="shared" si="37"/>
        <v>personal auto</v>
      </c>
      <c r="Y175" s="13" t="str">
        <f t="shared" si="38"/>
        <v>four-door car</v>
      </c>
      <c r="Z175" s="13" t="str">
        <f t="shared" si="39"/>
        <v>25.438063</v>
      </c>
    </row>
    <row r="176" spans="1:26" ht="28">
      <c r="A176" s="6" t="s">
        <v>204</v>
      </c>
      <c r="B176" s="6" t="s">
        <v>19</v>
      </c>
      <c r="C176" s="6" t="str">
        <f>VLOOKUP(B176,def!$G:$H,2,0)</f>
        <v>Central</v>
      </c>
      <c r="D176" s="6" t="s">
        <v>17</v>
      </c>
      <c r="E176" s="6" t="s">
        <v>31</v>
      </c>
      <c r="F176" s="5">
        <v>218964.25</v>
      </c>
      <c r="G176" s="6">
        <v>0</v>
      </c>
      <c r="H176" s="6">
        <v>61</v>
      </c>
      <c r="I176" s="5">
        <v>3</v>
      </c>
      <c r="J176" s="6" t="s">
        <v>13</v>
      </c>
      <c r="K176" s="6" t="s">
        <v>14</v>
      </c>
      <c r="L176" s="11">
        <v>292.8</v>
      </c>
      <c r="M176" s="6" t="str">
        <f>VLOOKUP(A176,def!$A:$D,3,0)</f>
        <v>Agent</v>
      </c>
      <c r="N176" s="6" t="str">
        <f>VLOOKUP(A176,def!$A:$D,4,0)</f>
        <v>Small</v>
      </c>
      <c r="O176" s="12" t="str">
        <f t="shared" si="28"/>
        <v>oe75747</v>
      </c>
      <c r="P176" s="13" t="str">
        <f t="shared" si="29"/>
        <v>nevada</v>
      </c>
      <c r="Q176" s="13" t="str">
        <f t="shared" si="30"/>
        <v>central</v>
      </c>
      <c r="R176" s="13" t="str">
        <f t="shared" si="31"/>
        <v>f</v>
      </c>
      <c r="S176" s="13" t="str">
        <f t="shared" si="32"/>
        <v>college</v>
      </c>
      <c r="T176" s="13" t="str">
        <f t="shared" si="33"/>
        <v>218964.25</v>
      </c>
      <c r="U176" s="13" t="str">
        <f t="shared" si="34"/>
        <v>0</v>
      </c>
      <c r="V176" s="13" t="str">
        <f t="shared" si="35"/>
        <v>61</v>
      </c>
      <c r="W176" s="13" t="str">
        <f t="shared" si="36"/>
        <v>3</v>
      </c>
      <c r="X176" s="13" t="str">
        <f t="shared" si="37"/>
        <v>personal auto</v>
      </c>
      <c r="Y176" s="13" t="str">
        <f t="shared" si="38"/>
        <v>four-door car</v>
      </c>
      <c r="Z176" s="13" t="str">
        <f t="shared" si="39"/>
        <v>292.8</v>
      </c>
    </row>
    <row r="177" spans="1:26" ht="42">
      <c r="A177" s="6" t="s">
        <v>205</v>
      </c>
      <c r="B177" s="6" t="s">
        <v>22</v>
      </c>
      <c r="C177" s="6" t="str">
        <f>VLOOKUP(B177,def!$G:$H,2,0)</f>
        <v>West</v>
      </c>
      <c r="D177" s="6" t="s">
        <v>23</v>
      </c>
      <c r="E177" s="6" t="s">
        <v>27</v>
      </c>
      <c r="F177" s="5">
        <v>578018.22</v>
      </c>
      <c r="G177" s="6">
        <v>51066</v>
      </c>
      <c r="H177" s="6">
        <v>74</v>
      </c>
      <c r="I177" s="5">
        <v>0</v>
      </c>
      <c r="J177" s="6" t="s">
        <v>13</v>
      </c>
      <c r="K177" s="6" t="s">
        <v>14</v>
      </c>
      <c r="L177" s="11">
        <v>787.99331299999994</v>
      </c>
      <c r="M177" s="6" t="str">
        <f>VLOOKUP(A177,def!$A:$D,3,0)</f>
        <v>Call Center</v>
      </c>
      <c r="N177" s="6" t="str">
        <f>VLOOKUP(A177,def!$A:$D,4,0)</f>
        <v>Medsize</v>
      </c>
      <c r="O177" s="12" t="str">
        <f t="shared" si="28"/>
        <v>dx91392</v>
      </c>
      <c r="P177" s="13" t="str">
        <f t="shared" si="29"/>
        <v>california</v>
      </c>
      <c r="Q177" s="13" t="str">
        <f t="shared" si="30"/>
        <v>west</v>
      </c>
      <c r="R177" s="13" t="str">
        <f t="shared" si="31"/>
        <v>m</v>
      </c>
      <c r="S177" s="13" t="str">
        <f t="shared" si="32"/>
        <v>high school or below</v>
      </c>
      <c r="T177" s="13" t="str">
        <f t="shared" si="33"/>
        <v>578018.22</v>
      </c>
      <c r="U177" s="13" t="str">
        <f t="shared" si="34"/>
        <v>51066</v>
      </c>
      <c r="V177" s="13" t="str">
        <f t="shared" si="35"/>
        <v>74</v>
      </c>
      <c r="W177" s="13" t="str">
        <f t="shared" si="36"/>
        <v>0</v>
      </c>
      <c r="X177" s="13" t="str">
        <f t="shared" si="37"/>
        <v>personal auto</v>
      </c>
      <c r="Y177" s="13" t="str">
        <f t="shared" si="38"/>
        <v>four-door car</v>
      </c>
      <c r="Z177" s="13" t="str">
        <f t="shared" si="39"/>
        <v>787.993313</v>
      </c>
    </row>
    <row r="178" spans="1:26" ht="28">
      <c r="A178" s="6" t="s">
        <v>206</v>
      </c>
      <c r="B178" s="6" t="s">
        <v>22</v>
      </c>
      <c r="C178" s="6" t="str">
        <f>VLOOKUP(B178,def!$G:$H,2,0)</f>
        <v>West</v>
      </c>
      <c r="D178" s="6" t="s">
        <v>17</v>
      </c>
      <c r="E178" s="6" t="s">
        <v>48</v>
      </c>
      <c r="F178" s="5">
        <v>463998.16</v>
      </c>
      <c r="G178" s="6">
        <v>28358</v>
      </c>
      <c r="H178" s="6">
        <v>117</v>
      </c>
      <c r="I178" s="5">
        <v>0</v>
      </c>
      <c r="J178" s="6" t="s">
        <v>13</v>
      </c>
      <c r="K178" s="6" t="s">
        <v>72</v>
      </c>
      <c r="L178" s="11">
        <v>84.024412999999996</v>
      </c>
      <c r="M178" s="6" t="str">
        <f>VLOOKUP(A178,def!$A:$D,3,0)</f>
        <v>Call Center</v>
      </c>
      <c r="N178" s="6" t="str">
        <f>VLOOKUP(A178,def!$A:$D,4,0)</f>
        <v>Medsize</v>
      </c>
      <c r="O178" s="12" t="str">
        <f t="shared" si="28"/>
        <v>ab72731</v>
      </c>
      <c r="P178" s="13" t="str">
        <f t="shared" si="29"/>
        <v>california</v>
      </c>
      <c r="Q178" s="13" t="str">
        <f t="shared" si="30"/>
        <v>west</v>
      </c>
      <c r="R178" s="13" t="str">
        <f t="shared" si="31"/>
        <v>f</v>
      </c>
      <c r="S178" s="13" t="str">
        <f t="shared" si="32"/>
        <v>bachelors</v>
      </c>
      <c r="T178" s="13" t="str">
        <f t="shared" si="33"/>
        <v>463998.16</v>
      </c>
      <c r="U178" s="13" t="str">
        <f t="shared" si="34"/>
        <v>28358</v>
      </c>
      <c r="V178" s="13" t="str">
        <f t="shared" si="35"/>
        <v>117</v>
      </c>
      <c r="W178" s="13" t="str">
        <f t="shared" si="36"/>
        <v>0</v>
      </c>
      <c r="X178" s="13" t="str">
        <f t="shared" si="37"/>
        <v>personal auto</v>
      </c>
      <c r="Y178" s="13" t="str">
        <f t="shared" si="38"/>
        <v>sports car</v>
      </c>
      <c r="Z178" s="13" t="str">
        <f t="shared" si="39"/>
        <v>84.024413</v>
      </c>
    </row>
    <row r="179" spans="1:26" ht="28">
      <c r="A179" s="6" t="s">
        <v>207</v>
      </c>
      <c r="B179" s="6" t="s">
        <v>10</v>
      </c>
      <c r="C179" s="6" t="str">
        <f>VLOOKUP(B179,def!$G:$H,2,0)</f>
        <v>East</v>
      </c>
      <c r="D179" s="6" t="s">
        <v>17</v>
      </c>
      <c r="E179" s="6" t="s">
        <v>74</v>
      </c>
      <c r="F179" s="5">
        <v>382443.13</v>
      </c>
      <c r="G179" s="6">
        <v>62530</v>
      </c>
      <c r="H179" s="6">
        <v>95</v>
      </c>
      <c r="I179" s="5">
        <v>0</v>
      </c>
      <c r="J179" s="6" t="s">
        <v>13</v>
      </c>
      <c r="K179" s="6" t="s">
        <v>14</v>
      </c>
      <c r="L179" s="11">
        <v>61.693770999999998</v>
      </c>
      <c r="M179" s="6" t="str">
        <f>VLOOKUP(A179,def!$A:$D,3,0)</f>
        <v>Agent</v>
      </c>
      <c r="N179" s="6" t="str">
        <f>VLOOKUP(A179,def!$A:$D,4,0)</f>
        <v>Medsize</v>
      </c>
      <c r="O179" s="12" t="str">
        <f t="shared" si="28"/>
        <v>gx84338</v>
      </c>
      <c r="P179" s="13" t="str">
        <f t="shared" si="29"/>
        <v>washington</v>
      </c>
      <c r="Q179" s="13" t="str">
        <f t="shared" si="30"/>
        <v>east</v>
      </c>
      <c r="R179" s="13" t="str">
        <f t="shared" si="31"/>
        <v>f</v>
      </c>
      <c r="S179" s="13" t="str">
        <f t="shared" si="32"/>
        <v>doctor</v>
      </c>
      <c r="T179" s="13" t="str">
        <f t="shared" si="33"/>
        <v>382443.13</v>
      </c>
      <c r="U179" s="13" t="str">
        <f t="shared" si="34"/>
        <v>62530</v>
      </c>
      <c r="V179" s="13" t="str">
        <f t="shared" si="35"/>
        <v>95</v>
      </c>
      <c r="W179" s="13" t="str">
        <f t="shared" si="36"/>
        <v>0</v>
      </c>
      <c r="X179" s="13" t="str">
        <f t="shared" si="37"/>
        <v>personal auto</v>
      </c>
      <c r="Y179" s="13" t="str">
        <f t="shared" si="38"/>
        <v>four-door car</v>
      </c>
      <c r="Z179" s="13" t="str">
        <f t="shared" si="39"/>
        <v>61.693771</v>
      </c>
    </row>
    <row r="180" spans="1:26" ht="28">
      <c r="A180" s="6" t="s">
        <v>208</v>
      </c>
      <c r="B180" s="6" t="s">
        <v>16</v>
      </c>
      <c r="C180" s="6" t="str">
        <f>VLOOKUP(B180,def!$G:$H,2,0)</f>
        <v>Central</v>
      </c>
      <c r="D180" s="6" t="s">
        <v>17</v>
      </c>
      <c r="E180" s="6" t="s">
        <v>48</v>
      </c>
      <c r="F180" s="5">
        <v>596811.89</v>
      </c>
      <c r="G180" s="6">
        <v>90972</v>
      </c>
      <c r="H180" s="6">
        <v>74</v>
      </c>
      <c r="I180" s="5">
        <v>0</v>
      </c>
      <c r="J180" s="6" t="s">
        <v>13</v>
      </c>
      <c r="K180" s="6" t="s">
        <v>20</v>
      </c>
      <c r="L180" s="11">
        <v>232.92614499999999</v>
      </c>
      <c r="M180" s="6" t="str">
        <f>VLOOKUP(A180,def!$A:$D,3,0)</f>
        <v>Call Center</v>
      </c>
      <c r="N180" s="6" t="str">
        <f>VLOOKUP(A180,def!$A:$D,4,0)</f>
        <v>Medsize</v>
      </c>
      <c r="O180" s="12" t="str">
        <f t="shared" si="28"/>
        <v>is12901</v>
      </c>
      <c r="P180" s="13" t="str">
        <f t="shared" si="29"/>
        <v>arizona</v>
      </c>
      <c r="Q180" s="13" t="str">
        <f t="shared" si="30"/>
        <v>central</v>
      </c>
      <c r="R180" s="13" t="str">
        <f t="shared" si="31"/>
        <v>f</v>
      </c>
      <c r="S180" s="13" t="str">
        <f t="shared" si="32"/>
        <v>bachelors</v>
      </c>
      <c r="T180" s="13" t="str">
        <f t="shared" si="33"/>
        <v>596811.89</v>
      </c>
      <c r="U180" s="13" t="str">
        <f t="shared" si="34"/>
        <v>90972</v>
      </c>
      <c r="V180" s="13" t="str">
        <f t="shared" si="35"/>
        <v>74</v>
      </c>
      <c r="W180" s="13" t="str">
        <f t="shared" si="36"/>
        <v>0</v>
      </c>
      <c r="X180" s="13" t="str">
        <f t="shared" si="37"/>
        <v>personal auto</v>
      </c>
      <c r="Y180" s="13" t="str">
        <f t="shared" si="38"/>
        <v>two-door car</v>
      </c>
      <c r="Z180" s="13" t="str">
        <f t="shared" si="39"/>
        <v>232.926145</v>
      </c>
    </row>
    <row r="181" spans="1:26" ht="28">
      <c r="A181" s="6" t="s">
        <v>209</v>
      </c>
      <c r="B181" s="6" t="s">
        <v>10</v>
      </c>
      <c r="C181" s="6" t="str">
        <f>VLOOKUP(B181,def!$G:$H,2,0)</f>
        <v>East</v>
      </c>
      <c r="D181" s="6" t="s">
        <v>17</v>
      </c>
      <c r="E181" s="6" t="s">
        <v>48</v>
      </c>
      <c r="F181" s="5">
        <v>859033.5</v>
      </c>
      <c r="G181" s="6">
        <v>63110</v>
      </c>
      <c r="H181" s="6">
        <v>72</v>
      </c>
      <c r="I181" s="5">
        <v>0</v>
      </c>
      <c r="J181" s="6" t="s">
        <v>13</v>
      </c>
      <c r="K181" s="6" t="s">
        <v>14</v>
      </c>
      <c r="L181" s="11">
        <v>68.179721000000001</v>
      </c>
      <c r="M181" s="6" t="str">
        <f>VLOOKUP(A181,def!$A:$D,3,0)</f>
        <v>Agent</v>
      </c>
      <c r="N181" s="6" t="str">
        <f>VLOOKUP(A181,def!$A:$D,4,0)</f>
        <v>Medsize</v>
      </c>
      <c r="O181" s="12" t="str">
        <f t="shared" si="28"/>
        <v>bn90616</v>
      </c>
      <c r="P181" s="13" t="str">
        <f t="shared" si="29"/>
        <v>washington</v>
      </c>
      <c r="Q181" s="13" t="str">
        <f t="shared" si="30"/>
        <v>east</v>
      </c>
      <c r="R181" s="13" t="str">
        <f t="shared" si="31"/>
        <v>f</v>
      </c>
      <c r="S181" s="13" t="str">
        <f t="shared" si="32"/>
        <v>bachelors</v>
      </c>
      <c r="T181" s="13" t="str">
        <f t="shared" si="33"/>
        <v>859033.5</v>
      </c>
      <c r="U181" s="13" t="str">
        <f t="shared" si="34"/>
        <v>63110</v>
      </c>
      <c r="V181" s="13" t="str">
        <f t="shared" si="35"/>
        <v>72</v>
      </c>
      <c r="W181" s="13" t="str">
        <f t="shared" si="36"/>
        <v>0</v>
      </c>
      <c r="X181" s="13" t="str">
        <f t="shared" si="37"/>
        <v>personal auto</v>
      </c>
      <c r="Y181" s="13" t="str">
        <f t="shared" si="38"/>
        <v>four-door car</v>
      </c>
      <c r="Z181" s="13" t="str">
        <f t="shared" si="39"/>
        <v>68.179721</v>
      </c>
    </row>
    <row r="182" spans="1:26" ht="28">
      <c r="A182" s="6" t="s">
        <v>210</v>
      </c>
      <c r="B182" s="6" t="s">
        <v>22</v>
      </c>
      <c r="C182" s="6" t="str">
        <f>VLOOKUP(B182,def!$G:$H,2,0)</f>
        <v>West</v>
      </c>
      <c r="D182" s="6" t="s">
        <v>17</v>
      </c>
      <c r="E182" s="6" t="s">
        <v>48</v>
      </c>
      <c r="F182" s="5">
        <v>407663.47</v>
      </c>
      <c r="G182" s="6">
        <v>29549</v>
      </c>
      <c r="H182" s="6">
        <v>104</v>
      </c>
      <c r="I182" s="5">
        <v>0</v>
      </c>
      <c r="J182" s="6" t="s">
        <v>13</v>
      </c>
      <c r="K182" s="6" t="s">
        <v>72</v>
      </c>
      <c r="L182" s="11">
        <v>710.43377499999997</v>
      </c>
      <c r="M182" s="6" t="str">
        <f>VLOOKUP(A182,def!$A:$D,3,0)</f>
        <v>Call Center</v>
      </c>
      <c r="N182" s="6" t="str">
        <f>VLOOKUP(A182,def!$A:$D,4,0)</f>
        <v>Small</v>
      </c>
      <c r="O182" s="12" t="str">
        <f t="shared" si="28"/>
        <v>hh90090</v>
      </c>
      <c r="P182" s="13" t="str">
        <f t="shared" si="29"/>
        <v>california</v>
      </c>
      <c r="Q182" s="13" t="str">
        <f t="shared" si="30"/>
        <v>west</v>
      </c>
      <c r="R182" s="13" t="str">
        <f t="shared" si="31"/>
        <v>f</v>
      </c>
      <c r="S182" s="13" t="str">
        <f t="shared" si="32"/>
        <v>bachelors</v>
      </c>
      <c r="T182" s="13" t="str">
        <f t="shared" si="33"/>
        <v>407663.47</v>
      </c>
      <c r="U182" s="13" t="str">
        <f t="shared" si="34"/>
        <v>29549</v>
      </c>
      <c r="V182" s="13" t="str">
        <f t="shared" si="35"/>
        <v>104</v>
      </c>
      <c r="W182" s="13" t="str">
        <f t="shared" si="36"/>
        <v>0</v>
      </c>
      <c r="X182" s="13" t="str">
        <f t="shared" si="37"/>
        <v>personal auto</v>
      </c>
      <c r="Y182" s="13" t="str">
        <f t="shared" si="38"/>
        <v>sports car</v>
      </c>
      <c r="Z182" s="13" t="str">
        <f t="shared" si="39"/>
        <v>710.433775</v>
      </c>
    </row>
    <row r="183" spans="1:26" ht="28">
      <c r="A183" s="6" t="s">
        <v>211</v>
      </c>
      <c r="B183" s="6" t="s">
        <v>22</v>
      </c>
      <c r="C183" s="6" t="str">
        <f>VLOOKUP(B183,def!$G:$H,2,0)</f>
        <v>West</v>
      </c>
      <c r="D183" s="6" t="s">
        <v>17</v>
      </c>
      <c r="E183" s="6" t="s">
        <v>48</v>
      </c>
      <c r="F183" s="5">
        <v>1225260.18</v>
      </c>
      <c r="G183" s="6">
        <v>0</v>
      </c>
      <c r="H183" s="6">
        <v>115</v>
      </c>
      <c r="I183" s="5">
        <v>1</v>
      </c>
      <c r="J183" s="6" t="s">
        <v>13</v>
      </c>
      <c r="K183" s="6" t="s">
        <v>14</v>
      </c>
      <c r="L183" s="11">
        <v>552</v>
      </c>
      <c r="M183" s="6" t="str">
        <f>VLOOKUP(A183,def!$A:$D,3,0)</f>
        <v>Agent</v>
      </c>
      <c r="N183" s="6" t="str">
        <f>VLOOKUP(A183,def!$A:$D,4,0)</f>
        <v>Medsize</v>
      </c>
      <c r="O183" s="12" t="str">
        <f t="shared" si="28"/>
        <v>iu25463</v>
      </c>
      <c r="P183" s="13" t="str">
        <f t="shared" si="29"/>
        <v>california</v>
      </c>
      <c r="Q183" s="13" t="str">
        <f t="shared" si="30"/>
        <v>west</v>
      </c>
      <c r="R183" s="13" t="str">
        <f t="shared" si="31"/>
        <v>f</v>
      </c>
      <c r="S183" s="13" t="str">
        <f t="shared" si="32"/>
        <v>bachelors</v>
      </c>
      <c r="T183" s="13" t="str">
        <f t="shared" si="33"/>
        <v>1225260.18</v>
      </c>
      <c r="U183" s="13" t="str">
        <f t="shared" si="34"/>
        <v>0</v>
      </c>
      <c r="V183" s="13" t="str">
        <f t="shared" si="35"/>
        <v>115</v>
      </c>
      <c r="W183" s="13" t="str">
        <f t="shared" si="36"/>
        <v>1</v>
      </c>
      <c r="X183" s="13" t="str">
        <f t="shared" si="37"/>
        <v>personal auto</v>
      </c>
      <c r="Y183" s="13" t="str">
        <f t="shared" si="38"/>
        <v>four-door car</v>
      </c>
      <c r="Z183" s="13" t="str">
        <f t="shared" si="39"/>
        <v>552</v>
      </c>
    </row>
    <row r="184" spans="1:26" ht="28">
      <c r="A184" s="6" t="s">
        <v>212</v>
      </c>
      <c r="B184" s="6" t="s">
        <v>19</v>
      </c>
      <c r="C184" s="6" t="str">
        <f>VLOOKUP(B184,def!$G:$H,2,0)</f>
        <v>Central</v>
      </c>
      <c r="D184" s="6" t="s">
        <v>17</v>
      </c>
      <c r="E184" s="6" t="s">
        <v>48</v>
      </c>
      <c r="F184" s="5">
        <v>1693627.15</v>
      </c>
      <c r="G184" s="6">
        <v>39411</v>
      </c>
      <c r="H184" s="6">
        <v>217</v>
      </c>
      <c r="I184" s="5">
        <v>2</v>
      </c>
      <c r="J184" s="6" t="s">
        <v>13</v>
      </c>
      <c r="K184" s="6" t="s">
        <v>110</v>
      </c>
      <c r="L184" s="11">
        <v>1122.658899</v>
      </c>
      <c r="M184" s="6" t="str">
        <f>VLOOKUP(A184,def!$A:$D,3,0)</f>
        <v>Branch</v>
      </c>
      <c r="N184" s="6" t="str">
        <f>VLOOKUP(A184,def!$A:$D,4,0)</f>
        <v>Medsize</v>
      </c>
      <c r="O184" s="12" t="str">
        <f t="shared" si="28"/>
        <v>kc11055</v>
      </c>
      <c r="P184" s="13" t="str">
        <f t="shared" si="29"/>
        <v>nevada</v>
      </c>
      <c r="Q184" s="13" t="str">
        <f t="shared" si="30"/>
        <v>central</v>
      </c>
      <c r="R184" s="13" t="str">
        <f t="shared" si="31"/>
        <v>f</v>
      </c>
      <c r="S184" s="13" t="str">
        <f t="shared" si="32"/>
        <v>bachelors</v>
      </c>
      <c r="T184" s="13" t="str">
        <f t="shared" si="33"/>
        <v>1693627.15</v>
      </c>
      <c r="U184" s="13" t="str">
        <f t="shared" si="34"/>
        <v>39411</v>
      </c>
      <c r="V184" s="13" t="str">
        <f t="shared" si="35"/>
        <v>217</v>
      </c>
      <c r="W184" s="13" t="str">
        <f t="shared" si="36"/>
        <v>2</v>
      </c>
      <c r="X184" s="13" t="str">
        <f t="shared" si="37"/>
        <v>personal auto</v>
      </c>
      <c r="Y184" s="13" t="str">
        <f t="shared" si="38"/>
        <v>luxury car</v>
      </c>
      <c r="Z184" s="13" t="str">
        <f t="shared" si="39"/>
        <v>1122.658899</v>
      </c>
    </row>
    <row r="185" spans="1:26" ht="42">
      <c r="A185" s="6" t="s">
        <v>213</v>
      </c>
      <c r="B185" s="6" t="s">
        <v>29</v>
      </c>
      <c r="C185" s="6" t="str">
        <f>VLOOKUP(B185,def!$G:$H,2,0)</f>
        <v>North West</v>
      </c>
      <c r="D185" s="6" t="s">
        <v>23</v>
      </c>
      <c r="E185" s="6" t="s">
        <v>27</v>
      </c>
      <c r="F185" s="5">
        <v>489243.55</v>
      </c>
      <c r="G185" s="6">
        <v>21709</v>
      </c>
      <c r="H185" s="6">
        <v>62</v>
      </c>
      <c r="I185" s="5">
        <v>0</v>
      </c>
      <c r="J185" s="6" t="s">
        <v>13</v>
      </c>
      <c r="K185" s="6" t="s">
        <v>14</v>
      </c>
      <c r="L185" s="11">
        <v>408.37474600000002</v>
      </c>
      <c r="M185" s="6" t="str">
        <f>VLOOKUP(A185,def!$A:$D,3,0)</f>
        <v>Branch</v>
      </c>
      <c r="N185" s="6" t="str">
        <f>VLOOKUP(A185,def!$A:$D,4,0)</f>
        <v>Large</v>
      </c>
      <c r="O185" s="12" t="str">
        <f t="shared" si="28"/>
        <v>pd33979</v>
      </c>
      <c r="P185" s="13" t="str">
        <f t="shared" si="29"/>
        <v>oregon</v>
      </c>
      <c r="Q185" s="13" t="str">
        <f t="shared" si="30"/>
        <v>north west</v>
      </c>
      <c r="R185" s="13" t="str">
        <f t="shared" si="31"/>
        <v>m</v>
      </c>
      <c r="S185" s="13" t="str">
        <f t="shared" si="32"/>
        <v>high school or below</v>
      </c>
      <c r="T185" s="13" t="str">
        <f t="shared" si="33"/>
        <v>489243.55</v>
      </c>
      <c r="U185" s="13" t="str">
        <f t="shared" si="34"/>
        <v>21709</v>
      </c>
      <c r="V185" s="13" t="str">
        <f t="shared" si="35"/>
        <v>62</v>
      </c>
      <c r="W185" s="13" t="str">
        <f t="shared" si="36"/>
        <v>0</v>
      </c>
      <c r="X185" s="13" t="str">
        <f t="shared" si="37"/>
        <v>personal auto</v>
      </c>
      <c r="Y185" s="13" t="str">
        <f t="shared" si="38"/>
        <v>four-door car</v>
      </c>
      <c r="Z185" s="13" t="str">
        <f t="shared" si="39"/>
        <v>408.374746</v>
      </c>
    </row>
    <row r="186" spans="1:26" ht="28">
      <c r="A186" s="6" t="s">
        <v>214</v>
      </c>
      <c r="B186" s="6" t="s">
        <v>19</v>
      </c>
      <c r="C186" s="6" t="str">
        <f>VLOOKUP(B186,def!$G:$H,2,0)</f>
        <v>Central</v>
      </c>
      <c r="D186" s="6" t="s">
        <v>23</v>
      </c>
      <c r="E186" s="6" t="s">
        <v>48</v>
      </c>
      <c r="F186" s="5">
        <v>994230.48</v>
      </c>
      <c r="G186" s="6">
        <v>67890</v>
      </c>
      <c r="H186" s="6">
        <v>85</v>
      </c>
      <c r="I186" s="5">
        <v>0</v>
      </c>
      <c r="J186" s="6" t="s">
        <v>13</v>
      </c>
      <c r="K186" s="6" t="s">
        <v>14</v>
      </c>
      <c r="L186" s="11">
        <v>408</v>
      </c>
      <c r="M186" s="6" t="str">
        <f>VLOOKUP(A186,def!$A:$D,3,0)</f>
        <v>Agent</v>
      </c>
      <c r="N186" s="6" t="str">
        <f>VLOOKUP(A186,def!$A:$D,4,0)</f>
        <v>Small</v>
      </c>
      <c r="O186" s="12" t="str">
        <f t="shared" si="28"/>
        <v>nk71023</v>
      </c>
      <c r="P186" s="13" t="str">
        <f t="shared" si="29"/>
        <v>nevada</v>
      </c>
      <c r="Q186" s="13" t="str">
        <f t="shared" si="30"/>
        <v>central</v>
      </c>
      <c r="R186" s="13" t="str">
        <f t="shared" si="31"/>
        <v>m</v>
      </c>
      <c r="S186" s="13" t="str">
        <f t="shared" si="32"/>
        <v>bachelors</v>
      </c>
      <c r="T186" s="13" t="str">
        <f t="shared" si="33"/>
        <v>994230.48</v>
      </c>
      <c r="U186" s="13" t="str">
        <f t="shared" si="34"/>
        <v>67890</v>
      </c>
      <c r="V186" s="13" t="str">
        <f t="shared" si="35"/>
        <v>85</v>
      </c>
      <c r="W186" s="13" t="str">
        <f t="shared" si="36"/>
        <v>0</v>
      </c>
      <c r="X186" s="13" t="str">
        <f t="shared" si="37"/>
        <v>personal auto</v>
      </c>
      <c r="Y186" s="13" t="str">
        <f t="shared" si="38"/>
        <v>four-door car</v>
      </c>
      <c r="Z186" s="13" t="str">
        <f t="shared" si="39"/>
        <v>408</v>
      </c>
    </row>
    <row r="187" spans="1:26" ht="28">
      <c r="A187" s="6" t="s">
        <v>215</v>
      </c>
      <c r="B187" s="6" t="s">
        <v>22</v>
      </c>
      <c r="C187" s="6" t="str">
        <f>VLOOKUP(B187,def!$G:$H,2,0)</f>
        <v>West</v>
      </c>
      <c r="D187" s="6" t="s">
        <v>23</v>
      </c>
      <c r="E187" s="6" t="s">
        <v>48</v>
      </c>
      <c r="F187" s="5">
        <v>373583.81</v>
      </c>
      <c r="G187" s="6">
        <v>0</v>
      </c>
      <c r="H187" s="6">
        <v>110</v>
      </c>
      <c r="I187" s="5">
        <v>0</v>
      </c>
      <c r="J187" s="6" t="s">
        <v>13</v>
      </c>
      <c r="K187" s="6" t="s">
        <v>25</v>
      </c>
      <c r="L187" s="11">
        <v>792</v>
      </c>
      <c r="M187" s="6" t="str">
        <f>VLOOKUP(A187,def!$A:$D,3,0)</f>
        <v>Agent</v>
      </c>
      <c r="N187" s="6" t="str">
        <f>VLOOKUP(A187,def!$A:$D,4,0)</f>
        <v>Medsize</v>
      </c>
      <c r="O187" s="12" t="str">
        <f t="shared" si="28"/>
        <v>ab13432</v>
      </c>
      <c r="P187" s="13" t="str">
        <f t="shared" si="29"/>
        <v>california</v>
      </c>
      <c r="Q187" s="13" t="str">
        <f t="shared" si="30"/>
        <v>west</v>
      </c>
      <c r="R187" s="13" t="str">
        <f t="shared" si="31"/>
        <v>m</v>
      </c>
      <c r="S187" s="13" t="str">
        <f t="shared" si="32"/>
        <v>bachelors</v>
      </c>
      <c r="T187" s="13" t="str">
        <f t="shared" si="33"/>
        <v>373583.81</v>
      </c>
      <c r="U187" s="13" t="str">
        <f t="shared" si="34"/>
        <v>0</v>
      </c>
      <c r="V187" s="13" t="str">
        <f t="shared" si="35"/>
        <v>110</v>
      </c>
      <c r="W187" s="13" t="str">
        <f t="shared" si="36"/>
        <v>0</v>
      </c>
      <c r="X187" s="13" t="str">
        <f t="shared" si="37"/>
        <v>personal auto</v>
      </c>
      <c r="Y187" s="13" t="str">
        <f t="shared" si="38"/>
        <v>suv</v>
      </c>
      <c r="Z187" s="13" t="str">
        <f t="shared" si="39"/>
        <v>792</v>
      </c>
    </row>
    <row r="188" spans="1:26" ht="42">
      <c r="A188" s="6" t="s">
        <v>216</v>
      </c>
      <c r="B188" s="6" t="s">
        <v>22</v>
      </c>
      <c r="C188" s="6" t="str">
        <f>VLOOKUP(B188,def!$G:$H,2,0)</f>
        <v>West</v>
      </c>
      <c r="D188" s="6" t="s">
        <v>17</v>
      </c>
      <c r="E188" s="6" t="s">
        <v>27</v>
      </c>
      <c r="F188" s="5">
        <v>1311752.22</v>
      </c>
      <c r="G188" s="6">
        <v>84311</v>
      </c>
      <c r="H188" s="6">
        <v>111</v>
      </c>
      <c r="I188" s="5">
        <v>4</v>
      </c>
      <c r="J188" s="6" t="s">
        <v>13</v>
      </c>
      <c r="K188" s="6" t="s">
        <v>25</v>
      </c>
      <c r="L188" s="11">
        <v>532.79999999999995</v>
      </c>
      <c r="M188" s="6" t="str">
        <f>VLOOKUP(A188,def!$A:$D,3,0)</f>
        <v>Call Center</v>
      </c>
      <c r="N188" s="6" t="str">
        <f>VLOOKUP(A188,def!$A:$D,4,0)</f>
        <v>Small</v>
      </c>
      <c r="O188" s="12" t="str">
        <f t="shared" si="28"/>
        <v>oz97704</v>
      </c>
      <c r="P188" s="13" t="str">
        <f t="shared" si="29"/>
        <v>california</v>
      </c>
      <c r="Q188" s="13" t="str">
        <f t="shared" si="30"/>
        <v>west</v>
      </c>
      <c r="R188" s="13" t="str">
        <f t="shared" si="31"/>
        <v>f</v>
      </c>
      <c r="S188" s="13" t="str">
        <f t="shared" si="32"/>
        <v>high school or below</v>
      </c>
      <c r="T188" s="13" t="str">
        <f t="shared" si="33"/>
        <v>1311752.22</v>
      </c>
      <c r="U188" s="13" t="str">
        <f t="shared" si="34"/>
        <v>84311</v>
      </c>
      <c r="V188" s="13" t="str">
        <f t="shared" si="35"/>
        <v>111</v>
      </c>
      <c r="W188" s="13" t="str">
        <f t="shared" si="36"/>
        <v>4</v>
      </c>
      <c r="X188" s="13" t="str">
        <f t="shared" si="37"/>
        <v>personal auto</v>
      </c>
      <c r="Y188" s="13" t="str">
        <f t="shared" si="38"/>
        <v>suv</v>
      </c>
      <c r="Z188" s="13" t="str">
        <f t="shared" si="39"/>
        <v>532.8</v>
      </c>
    </row>
    <row r="189" spans="1:26" ht="28">
      <c r="A189" s="6" t="s">
        <v>217</v>
      </c>
      <c r="B189" s="6" t="s">
        <v>22</v>
      </c>
      <c r="C189" s="6" t="str">
        <f>VLOOKUP(B189,def!$G:$H,2,0)</f>
        <v>West</v>
      </c>
      <c r="D189" s="6" t="s">
        <v>17</v>
      </c>
      <c r="E189" s="6" t="s">
        <v>31</v>
      </c>
      <c r="F189" s="5">
        <v>457452.41</v>
      </c>
      <c r="G189" s="6">
        <v>99316</v>
      </c>
      <c r="H189" s="6">
        <v>114</v>
      </c>
      <c r="I189" s="5">
        <v>0</v>
      </c>
      <c r="J189" s="6" t="s">
        <v>24</v>
      </c>
      <c r="K189" s="6" t="s">
        <v>25</v>
      </c>
      <c r="L189" s="11">
        <v>754.35892899999999</v>
      </c>
      <c r="M189" s="6" t="str">
        <f>VLOOKUP(A189,def!$A:$D,3,0)</f>
        <v>Branch</v>
      </c>
      <c r="N189" s="6" t="str">
        <f>VLOOKUP(A189,def!$A:$D,4,0)</f>
        <v>Medsize</v>
      </c>
      <c r="O189" s="12" t="str">
        <f t="shared" si="28"/>
        <v>uf46533</v>
      </c>
      <c r="P189" s="13" t="str">
        <f t="shared" si="29"/>
        <v>california</v>
      </c>
      <c r="Q189" s="13" t="str">
        <f t="shared" si="30"/>
        <v>west</v>
      </c>
      <c r="R189" s="13" t="str">
        <f t="shared" si="31"/>
        <v>f</v>
      </c>
      <c r="S189" s="13" t="str">
        <f t="shared" si="32"/>
        <v>college</v>
      </c>
      <c r="T189" s="13" t="str">
        <f t="shared" si="33"/>
        <v>457452.41</v>
      </c>
      <c r="U189" s="13" t="str">
        <f t="shared" si="34"/>
        <v>99316</v>
      </c>
      <c r="V189" s="13" t="str">
        <f t="shared" si="35"/>
        <v>114</v>
      </c>
      <c r="W189" s="13" t="str">
        <f t="shared" si="36"/>
        <v>0</v>
      </c>
      <c r="X189" s="13" t="str">
        <f t="shared" si="37"/>
        <v>corporate auto</v>
      </c>
      <c r="Y189" s="13" t="str">
        <f t="shared" si="38"/>
        <v>suv</v>
      </c>
      <c r="Z189" s="13" t="str">
        <f t="shared" si="39"/>
        <v>754.358929</v>
      </c>
    </row>
    <row r="190" spans="1:26" ht="28">
      <c r="A190" s="6" t="s">
        <v>218</v>
      </c>
      <c r="B190" s="6" t="s">
        <v>16</v>
      </c>
      <c r="C190" s="6" t="str">
        <f>VLOOKUP(B190,def!$G:$H,2,0)</f>
        <v>Central</v>
      </c>
      <c r="D190" s="6" t="s">
        <v>17</v>
      </c>
      <c r="E190" s="6" t="s">
        <v>48</v>
      </c>
      <c r="F190" s="5">
        <v>547006.06000000006</v>
      </c>
      <c r="G190" s="6">
        <v>54507</v>
      </c>
      <c r="H190" s="6">
        <v>138</v>
      </c>
      <c r="I190" s="5">
        <v>0</v>
      </c>
      <c r="J190" s="6" t="s">
        <v>13</v>
      </c>
      <c r="K190" s="6" t="s">
        <v>25</v>
      </c>
      <c r="L190" s="11">
        <v>702.99003200000004</v>
      </c>
      <c r="M190" s="6" t="str">
        <f>VLOOKUP(A190,def!$A:$D,3,0)</f>
        <v>Agent</v>
      </c>
      <c r="N190" s="6" t="str">
        <f>VLOOKUP(A190,def!$A:$D,4,0)</f>
        <v>Medsize</v>
      </c>
      <c r="O190" s="12" t="str">
        <f t="shared" si="28"/>
        <v>xp47431</v>
      </c>
      <c r="P190" s="13" t="str">
        <f t="shared" si="29"/>
        <v>arizona</v>
      </c>
      <c r="Q190" s="13" t="str">
        <f t="shared" si="30"/>
        <v>central</v>
      </c>
      <c r="R190" s="13" t="str">
        <f t="shared" si="31"/>
        <v>f</v>
      </c>
      <c r="S190" s="13" t="str">
        <f t="shared" si="32"/>
        <v>bachelors</v>
      </c>
      <c r="T190" s="13" t="str">
        <f t="shared" si="33"/>
        <v>547006.06</v>
      </c>
      <c r="U190" s="13" t="str">
        <f t="shared" si="34"/>
        <v>54507</v>
      </c>
      <c r="V190" s="13" t="str">
        <f t="shared" si="35"/>
        <v>138</v>
      </c>
      <c r="W190" s="13" t="str">
        <f t="shared" si="36"/>
        <v>0</v>
      </c>
      <c r="X190" s="13" t="str">
        <f t="shared" si="37"/>
        <v>personal auto</v>
      </c>
      <c r="Y190" s="13" t="str">
        <f t="shared" si="38"/>
        <v>suv</v>
      </c>
      <c r="Z190" s="13" t="str">
        <f t="shared" si="39"/>
        <v>702.990032</v>
      </c>
    </row>
    <row r="191" spans="1:26" ht="28">
      <c r="A191" s="6" t="s">
        <v>219</v>
      </c>
      <c r="B191" s="6" t="s">
        <v>22</v>
      </c>
      <c r="C191" s="6" t="str">
        <f>VLOOKUP(B191,def!$G:$H,2,0)</f>
        <v>West</v>
      </c>
      <c r="D191" s="6" t="s">
        <v>17</v>
      </c>
      <c r="E191" s="6" t="s">
        <v>48</v>
      </c>
      <c r="F191" s="5">
        <v>297884.59999999998</v>
      </c>
      <c r="G191" s="6">
        <v>64586</v>
      </c>
      <c r="H191" s="6">
        <v>76</v>
      </c>
      <c r="I191" s="5">
        <v>0</v>
      </c>
      <c r="J191" s="6" t="s">
        <v>13</v>
      </c>
      <c r="K191" s="6" t="s">
        <v>14</v>
      </c>
      <c r="L191" s="11">
        <v>206.83711099999999</v>
      </c>
      <c r="M191" s="6" t="str">
        <f>VLOOKUP(A191,def!$A:$D,3,0)</f>
        <v>Branch</v>
      </c>
      <c r="N191" s="6" t="str">
        <f>VLOOKUP(A191,def!$A:$D,4,0)</f>
        <v>Medsize</v>
      </c>
      <c r="O191" s="12" t="str">
        <f t="shared" si="28"/>
        <v>gk73582</v>
      </c>
      <c r="P191" s="13" t="str">
        <f t="shared" si="29"/>
        <v>california</v>
      </c>
      <c r="Q191" s="13" t="str">
        <f t="shared" si="30"/>
        <v>west</v>
      </c>
      <c r="R191" s="13" t="str">
        <f t="shared" si="31"/>
        <v>f</v>
      </c>
      <c r="S191" s="13" t="str">
        <f t="shared" si="32"/>
        <v>bachelors</v>
      </c>
      <c r="T191" s="13" t="str">
        <f t="shared" si="33"/>
        <v>297884.6</v>
      </c>
      <c r="U191" s="13" t="str">
        <f t="shared" si="34"/>
        <v>64586</v>
      </c>
      <c r="V191" s="13" t="str">
        <f t="shared" si="35"/>
        <v>76</v>
      </c>
      <c r="W191" s="13" t="str">
        <f t="shared" si="36"/>
        <v>0</v>
      </c>
      <c r="X191" s="13" t="str">
        <f t="shared" si="37"/>
        <v>personal auto</v>
      </c>
      <c r="Y191" s="13" t="str">
        <f t="shared" si="38"/>
        <v>four-door car</v>
      </c>
      <c r="Z191" s="13" t="str">
        <f t="shared" si="39"/>
        <v>206.837111</v>
      </c>
    </row>
    <row r="192" spans="1:26" ht="28">
      <c r="A192" s="6" t="s">
        <v>220</v>
      </c>
      <c r="B192" s="6" t="s">
        <v>29</v>
      </c>
      <c r="C192" s="6" t="str">
        <f>VLOOKUP(B192,def!$G:$H,2,0)</f>
        <v>North West</v>
      </c>
      <c r="D192" s="6" t="s">
        <v>23</v>
      </c>
      <c r="E192" s="6" t="s">
        <v>31</v>
      </c>
      <c r="F192" s="5">
        <v>641096.75</v>
      </c>
      <c r="G192" s="6">
        <v>61709</v>
      </c>
      <c r="H192" s="6">
        <v>82</v>
      </c>
      <c r="I192" s="5">
        <v>2</v>
      </c>
      <c r="J192" s="6" t="s">
        <v>13</v>
      </c>
      <c r="K192" s="6" t="s">
        <v>14</v>
      </c>
      <c r="L192" s="11">
        <v>275.395894</v>
      </c>
      <c r="M192" s="6" t="str">
        <f>VLOOKUP(A192,def!$A:$D,3,0)</f>
        <v>Branch</v>
      </c>
      <c r="N192" s="6" t="str">
        <f>VLOOKUP(A192,def!$A:$D,4,0)</f>
        <v>Medsize</v>
      </c>
      <c r="O192" s="12" t="str">
        <f t="shared" si="28"/>
        <v>rv98763</v>
      </c>
      <c r="P192" s="13" t="str">
        <f t="shared" si="29"/>
        <v>oregon</v>
      </c>
      <c r="Q192" s="13" t="str">
        <f t="shared" si="30"/>
        <v>north west</v>
      </c>
      <c r="R192" s="13" t="str">
        <f t="shared" si="31"/>
        <v>m</v>
      </c>
      <c r="S192" s="13" t="str">
        <f t="shared" si="32"/>
        <v>college</v>
      </c>
      <c r="T192" s="13" t="str">
        <f t="shared" si="33"/>
        <v>641096.75</v>
      </c>
      <c r="U192" s="13" t="str">
        <f t="shared" si="34"/>
        <v>61709</v>
      </c>
      <c r="V192" s="13" t="str">
        <f t="shared" si="35"/>
        <v>82</v>
      </c>
      <c r="W192" s="13" t="str">
        <f t="shared" si="36"/>
        <v>2</v>
      </c>
      <c r="X192" s="13" t="str">
        <f t="shared" si="37"/>
        <v>personal auto</v>
      </c>
      <c r="Y192" s="13" t="str">
        <f t="shared" si="38"/>
        <v>four-door car</v>
      </c>
      <c r="Z192" s="13" t="str">
        <f t="shared" si="39"/>
        <v>275.395894</v>
      </c>
    </row>
    <row r="193" spans="1:26" ht="28">
      <c r="A193" s="6" t="s">
        <v>221</v>
      </c>
      <c r="B193" s="6" t="s">
        <v>22</v>
      </c>
      <c r="C193" s="6" t="str">
        <f>VLOOKUP(B193,def!$G:$H,2,0)</f>
        <v>West</v>
      </c>
      <c r="D193" s="6" t="s">
        <v>23</v>
      </c>
      <c r="E193" s="6" t="s">
        <v>12</v>
      </c>
      <c r="F193" s="5">
        <v>447902.31</v>
      </c>
      <c r="G193" s="6">
        <v>94656</v>
      </c>
      <c r="H193" s="6">
        <v>111</v>
      </c>
      <c r="I193" s="5">
        <v>1</v>
      </c>
      <c r="J193" s="6" t="s">
        <v>35</v>
      </c>
      <c r="K193" s="6" t="s">
        <v>25</v>
      </c>
      <c r="L193" s="11">
        <v>459.73812800000002</v>
      </c>
      <c r="M193" s="6" t="str">
        <f>VLOOKUP(A193,def!$A:$D,3,0)</f>
        <v>Web</v>
      </c>
      <c r="N193" s="6" t="str">
        <f>VLOOKUP(A193,def!$A:$D,4,0)</f>
        <v>Medsize</v>
      </c>
      <c r="O193" s="12" t="str">
        <f t="shared" si="28"/>
        <v>ii62831</v>
      </c>
      <c r="P193" s="13" t="str">
        <f t="shared" si="29"/>
        <v>california</v>
      </c>
      <c r="Q193" s="13" t="str">
        <f t="shared" si="30"/>
        <v>west</v>
      </c>
      <c r="R193" s="13" t="str">
        <f t="shared" si="31"/>
        <v>m</v>
      </c>
      <c r="S193" s="13" t="str">
        <f t="shared" si="32"/>
        <v>master</v>
      </c>
      <c r="T193" s="13" t="str">
        <f t="shared" si="33"/>
        <v>447902.31</v>
      </c>
      <c r="U193" s="13" t="str">
        <f t="shared" si="34"/>
        <v>94656</v>
      </c>
      <c r="V193" s="13" t="str">
        <f t="shared" si="35"/>
        <v>111</v>
      </c>
      <c r="W193" s="13" t="str">
        <f t="shared" si="36"/>
        <v>1</v>
      </c>
      <c r="X193" s="13" t="str">
        <f t="shared" si="37"/>
        <v>special auto</v>
      </c>
      <c r="Y193" s="13" t="str">
        <f t="shared" si="38"/>
        <v>suv</v>
      </c>
      <c r="Z193" s="13" t="str">
        <f t="shared" si="39"/>
        <v>459.738128</v>
      </c>
    </row>
    <row r="194" spans="1:26" ht="42">
      <c r="A194" s="6" t="s">
        <v>222</v>
      </c>
      <c r="B194" s="6" t="s">
        <v>22</v>
      </c>
      <c r="C194" s="6" t="str">
        <f>VLOOKUP(B194,def!$G:$H,2,0)</f>
        <v>West</v>
      </c>
      <c r="D194" s="6" t="s">
        <v>17</v>
      </c>
      <c r="E194" s="6" t="s">
        <v>27</v>
      </c>
      <c r="F194" s="5">
        <v>238373.19</v>
      </c>
      <c r="G194" s="6">
        <v>0</v>
      </c>
      <c r="H194" s="6">
        <v>69</v>
      </c>
      <c r="I194" s="5">
        <v>0</v>
      </c>
      <c r="J194" s="6" t="s">
        <v>35</v>
      </c>
      <c r="K194" s="6" t="s">
        <v>20</v>
      </c>
      <c r="L194" s="11">
        <v>496.8</v>
      </c>
      <c r="M194" s="6" t="str">
        <f>VLOOKUP(A194,def!$A:$D,3,0)</f>
        <v>Branch</v>
      </c>
      <c r="N194" s="6" t="str">
        <f>VLOOKUP(A194,def!$A:$D,4,0)</f>
        <v>Small</v>
      </c>
      <c r="O194" s="12" t="str">
        <f t="shared" si="28"/>
        <v>xk33449</v>
      </c>
      <c r="P194" s="13" t="str">
        <f t="shared" si="29"/>
        <v>california</v>
      </c>
      <c r="Q194" s="13" t="str">
        <f t="shared" si="30"/>
        <v>west</v>
      </c>
      <c r="R194" s="13" t="str">
        <f t="shared" si="31"/>
        <v>f</v>
      </c>
      <c r="S194" s="13" t="str">
        <f t="shared" si="32"/>
        <v>high school or below</v>
      </c>
      <c r="T194" s="13" t="str">
        <f t="shared" si="33"/>
        <v>238373.19</v>
      </c>
      <c r="U194" s="13" t="str">
        <f t="shared" si="34"/>
        <v>0</v>
      </c>
      <c r="V194" s="13" t="str">
        <f t="shared" si="35"/>
        <v>69</v>
      </c>
      <c r="W194" s="13" t="str">
        <f t="shared" si="36"/>
        <v>0</v>
      </c>
      <c r="X194" s="13" t="str">
        <f t="shared" si="37"/>
        <v>special auto</v>
      </c>
      <c r="Y194" s="13" t="str">
        <f t="shared" si="38"/>
        <v>two-door car</v>
      </c>
      <c r="Z194" s="13" t="str">
        <f t="shared" si="39"/>
        <v>496.8</v>
      </c>
    </row>
    <row r="195" spans="1:26" ht="28">
      <c r="A195" s="6" t="s">
        <v>223</v>
      </c>
      <c r="B195" s="6" t="s">
        <v>22</v>
      </c>
      <c r="C195" s="6" t="str">
        <f>VLOOKUP(B195,def!$G:$H,2,0)</f>
        <v>West</v>
      </c>
      <c r="D195" s="6" t="s">
        <v>23</v>
      </c>
      <c r="E195" s="6" t="s">
        <v>48</v>
      </c>
      <c r="F195" s="5">
        <v>276449.37</v>
      </c>
      <c r="G195" s="6">
        <v>61085</v>
      </c>
      <c r="H195" s="6">
        <v>70</v>
      </c>
      <c r="I195" s="5">
        <v>1</v>
      </c>
      <c r="J195" s="6" t="s">
        <v>13</v>
      </c>
      <c r="K195" s="6" t="s">
        <v>20</v>
      </c>
      <c r="L195" s="11">
        <v>336</v>
      </c>
      <c r="M195" s="6" t="str">
        <f>VLOOKUP(A195,def!$A:$D,3,0)</f>
        <v>Branch</v>
      </c>
      <c r="N195" s="6" t="str">
        <f>VLOOKUP(A195,def!$A:$D,4,0)</f>
        <v>Medsize</v>
      </c>
      <c r="O195" s="12" t="str">
        <f t="shared" si="28"/>
        <v>tr85083</v>
      </c>
      <c r="P195" s="13" t="str">
        <f t="shared" si="29"/>
        <v>california</v>
      </c>
      <c r="Q195" s="13" t="str">
        <f t="shared" si="30"/>
        <v>west</v>
      </c>
      <c r="R195" s="13" t="str">
        <f t="shared" si="31"/>
        <v>m</v>
      </c>
      <c r="S195" s="13" t="str">
        <f t="shared" si="32"/>
        <v>bachelors</v>
      </c>
      <c r="T195" s="13" t="str">
        <f t="shared" si="33"/>
        <v>276449.37</v>
      </c>
      <c r="U195" s="13" t="str">
        <f t="shared" si="34"/>
        <v>61085</v>
      </c>
      <c r="V195" s="13" t="str">
        <f t="shared" si="35"/>
        <v>70</v>
      </c>
      <c r="W195" s="13" t="str">
        <f t="shared" si="36"/>
        <v>1</v>
      </c>
      <c r="X195" s="13" t="str">
        <f t="shared" si="37"/>
        <v>personal auto</v>
      </c>
      <c r="Y195" s="13" t="str">
        <f t="shared" si="38"/>
        <v>two-door car</v>
      </c>
      <c r="Z195" s="13" t="str">
        <f t="shared" si="39"/>
        <v>336</v>
      </c>
    </row>
    <row r="196" spans="1:26" ht="28">
      <c r="A196" s="6" t="s">
        <v>224</v>
      </c>
      <c r="B196" s="6" t="s">
        <v>29</v>
      </c>
      <c r="C196" s="6" t="str">
        <f>VLOOKUP(B196,def!$G:$H,2,0)</f>
        <v>North West</v>
      </c>
      <c r="D196" s="6" t="s">
        <v>17</v>
      </c>
      <c r="E196" s="6" t="s">
        <v>48</v>
      </c>
      <c r="F196" s="5">
        <v>792010.54</v>
      </c>
      <c r="G196" s="6">
        <v>89284</v>
      </c>
      <c r="H196" s="6">
        <v>67</v>
      </c>
      <c r="I196" s="5">
        <v>3</v>
      </c>
      <c r="J196" s="6" t="s">
        <v>13</v>
      </c>
      <c r="K196" s="6" t="s">
        <v>20</v>
      </c>
      <c r="L196" s="11">
        <v>321.60000000000002</v>
      </c>
      <c r="M196" s="6" t="str">
        <f>VLOOKUP(A196,def!$A:$D,3,0)</f>
        <v>Agent</v>
      </c>
      <c r="N196" s="6" t="str">
        <f>VLOOKUP(A196,def!$A:$D,4,0)</f>
        <v>Small</v>
      </c>
      <c r="O196" s="12" t="str">
        <f t="shared" ref="O196:O259" si="40">LOWER(A196)</f>
        <v>eo95328</v>
      </c>
      <c r="P196" s="13" t="str">
        <f t="shared" ref="P196:P259" si="41">LOWER(B196)</f>
        <v>oregon</v>
      </c>
      <c r="Q196" s="13" t="str">
        <f t="shared" ref="Q196:Q259" si="42">LOWER(C196)</f>
        <v>north west</v>
      </c>
      <c r="R196" s="13" t="str">
        <f t="shared" ref="R196:R259" si="43">LOWER(D196)</f>
        <v>f</v>
      </c>
      <c r="S196" s="13" t="str">
        <f t="shared" ref="S196:S259" si="44">LOWER(E196)</f>
        <v>bachelors</v>
      </c>
      <c r="T196" s="13" t="str">
        <f t="shared" ref="T196:T259" si="45">LOWER(F196)</f>
        <v>792010.54</v>
      </c>
      <c r="U196" s="13" t="str">
        <f t="shared" ref="U196:U259" si="46">LOWER(G196)</f>
        <v>89284</v>
      </c>
      <c r="V196" s="13" t="str">
        <f t="shared" ref="V196:V259" si="47">LOWER(H196)</f>
        <v>67</v>
      </c>
      <c r="W196" s="13" t="str">
        <f t="shared" ref="W196:W259" si="48">LOWER(I196)</f>
        <v>3</v>
      </c>
      <c r="X196" s="13" t="str">
        <f t="shared" ref="X196:X259" si="49">LOWER(J196)</f>
        <v>personal auto</v>
      </c>
      <c r="Y196" s="13" t="str">
        <f t="shared" ref="Y196:Y259" si="50">LOWER(K196)</f>
        <v>two-door car</v>
      </c>
      <c r="Z196" s="13" t="str">
        <f t="shared" ref="Z196:Z259" si="51">LOWER(L196)</f>
        <v>321.6</v>
      </c>
    </row>
    <row r="197" spans="1:26" ht="42">
      <c r="A197" s="6" t="s">
        <v>225</v>
      </c>
      <c r="B197" s="6" t="s">
        <v>16</v>
      </c>
      <c r="C197" s="6" t="str">
        <f>VLOOKUP(B197,def!$G:$H,2,0)</f>
        <v>Central</v>
      </c>
      <c r="D197" s="6" t="s">
        <v>17</v>
      </c>
      <c r="E197" s="6" t="s">
        <v>27</v>
      </c>
      <c r="F197" s="5">
        <v>688909.8</v>
      </c>
      <c r="G197" s="6">
        <v>0</v>
      </c>
      <c r="H197" s="6">
        <v>63</v>
      </c>
      <c r="I197" s="5">
        <v>0</v>
      </c>
      <c r="J197" s="6" t="s">
        <v>13</v>
      </c>
      <c r="K197" s="6" t="s">
        <v>14</v>
      </c>
      <c r="L197" s="11">
        <v>302.39999999999998</v>
      </c>
      <c r="M197" s="6" t="str">
        <f>VLOOKUP(A197,def!$A:$D,3,0)</f>
        <v>Branch</v>
      </c>
      <c r="N197" s="6" t="str">
        <f>VLOOKUP(A197,def!$A:$D,4,0)</f>
        <v>Small</v>
      </c>
      <c r="O197" s="12" t="str">
        <f t="shared" si="40"/>
        <v>en21086</v>
      </c>
      <c r="P197" s="13" t="str">
        <f t="shared" si="41"/>
        <v>arizona</v>
      </c>
      <c r="Q197" s="13" t="str">
        <f t="shared" si="42"/>
        <v>central</v>
      </c>
      <c r="R197" s="13" t="str">
        <f t="shared" si="43"/>
        <v>f</v>
      </c>
      <c r="S197" s="13" t="str">
        <f t="shared" si="44"/>
        <v>high school or below</v>
      </c>
      <c r="T197" s="13" t="str">
        <f t="shared" si="45"/>
        <v>688909.8</v>
      </c>
      <c r="U197" s="13" t="str">
        <f t="shared" si="46"/>
        <v>0</v>
      </c>
      <c r="V197" s="13" t="str">
        <f t="shared" si="47"/>
        <v>63</v>
      </c>
      <c r="W197" s="13" t="str">
        <f t="shared" si="48"/>
        <v>0</v>
      </c>
      <c r="X197" s="13" t="str">
        <f t="shared" si="49"/>
        <v>personal auto</v>
      </c>
      <c r="Y197" s="13" t="str">
        <f t="shared" si="50"/>
        <v>four-door car</v>
      </c>
      <c r="Z197" s="13" t="str">
        <f t="shared" si="51"/>
        <v>302.4</v>
      </c>
    </row>
    <row r="198" spans="1:26" ht="28">
      <c r="A198" s="6" t="s">
        <v>226</v>
      </c>
      <c r="B198" s="6" t="s">
        <v>10</v>
      </c>
      <c r="C198" s="6" t="str">
        <f>VLOOKUP(B198,def!$G:$H,2,0)</f>
        <v>East</v>
      </c>
      <c r="D198" s="6" t="s">
        <v>17</v>
      </c>
      <c r="E198" s="6" t="s">
        <v>48</v>
      </c>
      <c r="F198" s="5">
        <v>327419.46000000002</v>
      </c>
      <c r="G198" s="6">
        <v>31686</v>
      </c>
      <c r="H198" s="6">
        <v>81</v>
      </c>
      <c r="I198" s="5">
        <v>0</v>
      </c>
      <c r="J198" s="6" t="s">
        <v>13</v>
      </c>
      <c r="K198" s="6" t="s">
        <v>14</v>
      </c>
      <c r="L198" s="11">
        <v>430.99410699999999</v>
      </c>
      <c r="M198" s="6" t="str">
        <f>VLOOKUP(A198,def!$A:$D,3,0)</f>
        <v>Agent</v>
      </c>
      <c r="N198" s="6" t="str">
        <f>VLOOKUP(A198,def!$A:$D,4,0)</f>
        <v>Small</v>
      </c>
      <c r="O198" s="12" t="str">
        <f t="shared" si="40"/>
        <v>yl83902</v>
      </c>
      <c r="P198" s="13" t="str">
        <f t="shared" si="41"/>
        <v>washington</v>
      </c>
      <c r="Q198" s="13" t="str">
        <f t="shared" si="42"/>
        <v>east</v>
      </c>
      <c r="R198" s="13" t="str">
        <f t="shared" si="43"/>
        <v>f</v>
      </c>
      <c r="S198" s="13" t="str">
        <f t="shared" si="44"/>
        <v>bachelors</v>
      </c>
      <c r="T198" s="13" t="str">
        <f t="shared" si="45"/>
        <v>327419.46</v>
      </c>
      <c r="U198" s="13" t="str">
        <f t="shared" si="46"/>
        <v>31686</v>
      </c>
      <c r="V198" s="13" t="str">
        <f t="shared" si="47"/>
        <v>81</v>
      </c>
      <c r="W198" s="13" t="str">
        <f t="shared" si="48"/>
        <v>0</v>
      </c>
      <c r="X198" s="13" t="str">
        <f t="shared" si="49"/>
        <v>personal auto</v>
      </c>
      <c r="Y198" s="13" t="str">
        <f t="shared" si="50"/>
        <v>four-door car</v>
      </c>
      <c r="Z198" s="13" t="str">
        <f t="shared" si="51"/>
        <v>430.994107</v>
      </c>
    </row>
    <row r="199" spans="1:26" ht="42">
      <c r="A199" s="6" t="s">
        <v>227</v>
      </c>
      <c r="B199" s="6" t="s">
        <v>29</v>
      </c>
      <c r="C199" s="6" t="str">
        <f>VLOOKUP(B199,def!$G:$H,2,0)</f>
        <v>North West</v>
      </c>
      <c r="D199" s="6" t="s">
        <v>23</v>
      </c>
      <c r="E199" s="6" t="s">
        <v>27</v>
      </c>
      <c r="F199" s="5">
        <v>995170.77</v>
      </c>
      <c r="G199" s="6">
        <v>56855</v>
      </c>
      <c r="H199" s="6">
        <v>255</v>
      </c>
      <c r="I199" s="5">
        <v>0</v>
      </c>
      <c r="J199" s="6" t="s">
        <v>24</v>
      </c>
      <c r="K199" s="6" t="s">
        <v>59</v>
      </c>
      <c r="L199" s="11">
        <v>1836</v>
      </c>
      <c r="M199" s="6" t="str">
        <f>VLOOKUP(A199,def!$A:$D,3,0)</f>
        <v>Web</v>
      </c>
      <c r="N199" s="6" t="str">
        <f>VLOOKUP(A199,def!$A:$D,4,0)</f>
        <v>Medsize</v>
      </c>
      <c r="O199" s="12" t="str">
        <f t="shared" si="40"/>
        <v>az62651</v>
      </c>
      <c r="P199" s="13" t="str">
        <f t="shared" si="41"/>
        <v>oregon</v>
      </c>
      <c r="Q199" s="13" t="str">
        <f t="shared" si="42"/>
        <v>north west</v>
      </c>
      <c r="R199" s="13" t="str">
        <f t="shared" si="43"/>
        <v>m</v>
      </c>
      <c r="S199" s="13" t="str">
        <f t="shared" si="44"/>
        <v>high school or below</v>
      </c>
      <c r="T199" s="13" t="str">
        <f t="shared" si="45"/>
        <v>995170.77</v>
      </c>
      <c r="U199" s="13" t="str">
        <f t="shared" si="46"/>
        <v>56855</v>
      </c>
      <c r="V199" s="13" t="str">
        <f t="shared" si="47"/>
        <v>255</v>
      </c>
      <c r="W199" s="13" t="str">
        <f t="shared" si="48"/>
        <v>0</v>
      </c>
      <c r="X199" s="13" t="str">
        <f t="shared" si="49"/>
        <v>corporate auto</v>
      </c>
      <c r="Y199" s="13" t="str">
        <f t="shared" si="50"/>
        <v>luxury suv</v>
      </c>
      <c r="Z199" s="13" t="str">
        <f t="shared" si="51"/>
        <v>1836</v>
      </c>
    </row>
    <row r="200" spans="1:26" ht="28">
      <c r="A200" s="6" t="s">
        <v>228</v>
      </c>
      <c r="B200" s="6" t="s">
        <v>29</v>
      </c>
      <c r="C200" s="6" t="str">
        <f>VLOOKUP(B200,def!$G:$H,2,0)</f>
        <v>North West</v>
      </c>
      <c r="D200" s="6" t="s">
        <v>23</v>
      </c>
      <c r="E200" s="6" t="s">
        <v>48</v>
      </c>
      <c r="F200" s="5">
        <v>252155.57</v>
      </c>
      <c r="G200" s="6">
        <v>53703</v>
      </c>
      <c r="H200" s="6">
        <v>67</v>
      </c>
      <c r="I200" s="5">
        <v>2</v>
      </c>
      <c r="J200" s="6" t="s">
        <v>35</v>
      </c>
      <c r="K200" s="6" t="s">
        <v>14</v>
      </c>
      <c r="L200" s="11">
        <v>67.632475999999997</v>
      </c>
      <c r="M200" s="6" t="str">
        <f>VLOOKUP(A200,def!$A:$D,3,0)</f>
        <v>Branch</v>
      </c>
      <c r="N200" s="6" t="str">
        <f>VLOOKUP(A200,def!$A:$D,4,0)</f>
        <v>Medsize</v>
      </c>
      <c r="O200" s="12" t="str">
        <f t="shared" si="40"/>
        <v>zw25874</v>
      </c>
      <c r="P200" s="13" t="str">
        <f t="shared" si="41"/>
        <v>oregon</v>
      </c>
      <c r="Q200" s="13" t="str">
        <f t="shared" si="42"/>
        <v>north west</v>
      </c>
      <c r="R200" s="13" t="str">
        <f t="shared" si="43"/>
        <v>m</v>
      </c>
      <c r="S200" s="13" t="str">
        <f t="shared" si="44"/>
        <v>bachelors</v>
      </c>
      <c r="T200" s="13" t="str">
        <f t="shared" si="45"/>
        <v>252155.57</v>
      </c>
      <c r="U200" s="13" t="str">
        <f t="shared" si="46"/>
        <v>53703</v>
      </c>
      <c r="V200" s="13" t="str">
        <f t="shared" si="47"/>
        <v>67</v>
      </c>
      <c r="W200" s="13" t="str">
        <f t="shared" si="48"/>
        <v>2</v>
      </c>
      <c r="X200" s="13" t="str">
        <f t="shared" si="49"/>
        <v>special auto</v>
      </c>
      <c r="Y200" s="13" t="str">
        <f t="shared" si="50"/>
        <v>four-door car</v>
      </c>
      <c r="Z200" s="13" t="str">
        <f t="shared" si="51"/>
        <v>67.632476</v>
      </c>
    </row>
    <row r="201" spans="1:26" ht="42">
      <c r="A201" s="6" t="s">
        <v>229</v>
      </c>
      <c r="B201" s="6" t="s">
        <v>10</v>
      </c>
      <c r="C201" s="6" t="str">
        <f>VLOOKUP(B201,def!$G:$H,2,0)</f>
        <v>East</v>
      </c>
      <c r="D201" s="6" t="s">
        <v>17</v>
      </c>
      <c r="E201" s="6" t="s">
        <v>27</v>
      </c>
      <c r="F201" s="5">
        <v>2370611.34</v>
      </c>
      <c r="G201" s="6">
        <v>0</v>
      </c>
      <c r="H201" s="6">
        <v>96</v>
      </c>
      <c r="I201" s="5">
        <v>1</v>
      </c>
      <c r="J201" s="6" t="s">
        <v>13</v>
      </c>
      <c r="K201" s="6" t="s">
        <v>20</v>
      </c>
      <c r="L201" s="11">
        <v>844.48191799999995</v>
      </c>
      <c r="M201" s="6" t="str">
        <f>VLOOKUP(A201,def!$A:$D,3,0)</f>
        <v>Branch</v>
      </c>
      <c r="N201" s="6" t="str">
        <f>VLOOKUP(A201,def!$A:$D,4,0)</f>
        <v>Medsize</v>
      </c>
      <c r="O201" s="12" t="str">
        <f t="shared" si="40"/>
        <v>eh41854</v>
      </c>
      <c r="P201" s="13" t="str">
        <f t="shared" si="41"/>
        <v>washington</v>
      </c>
      <c r="Q201" s="13" t="str">
        <f t="shared" si="42"/>
        <v>east</v>
      </c>
      <c r="R201" s="13" t="str">
        <f t="shared" si="43"/>
        <v>f</v>
      </c>
      <c r="S201" s="13" t="str">
        <f t="shared" si="44"/>
        <v>high school or below</v>
      </c>
      <c r="T201" s="13" t="str">
        <f t="shared" si="45"/>
        <v>2370611.34</v>
      </c>
      <c r="U201" s="13" t="str">
        <f t="shared" si="46"/>
        <v>0</v>
      </c>
      <c r="V201" s="13" t="str">
        <f t="shared" si="47"/>
        <v>96</v>
      </c>
      <c r="W201" s="13" t="str">
        <f t="shared" si="48"/>
        <v>1</v>
      </c>
      <c r="X201" s="13" t="str">
        <f t="shared" si="49"/>
        <v>personal auto</v>
      </c>
      <c r="Y201" s="13" t="str">
        <f t="shared" si="50"/>
        <v>two-door car</v>
      </c>
      <c r="Z201" s="13" t="str">
        <f t="shared" si="51"/>
        <v>844.481918</v>
      </c>
    </row>
    <row r="202" spans="1:26" ht="28">
      <c r="A202" s="6" t="s">
        <v>230</v>
      </c>
      <c r="B202" s="6" t="s">
        <v>22</v>
      </c>
      <c r="C202" s="6" t="str">
        <f>VLOOKUP(B202,def!$G:$H,2,0)</f>
        <v>West</v>
      </c>
      <c r="D202" s="6" t="s">
        <v>23</v>
      </c>
      <c r="E202" s="6" t="s">
        <v>31</v>
      </c>
      <c r="F202" s="5">
        <v>604702.52</v>
      </c>
      <c r="G202" s="6">
        <v>20396</v>
      </c>
      <c r="H202" s="6">
        <v>76</v>
      </c>
      <c r="I202" s="5">
        <v>1</v>
      </c>
      <c r="J202" s="6" t="s">
        <v>13</v>
      </c>
      <c r="K202" s="6" t="s">
        <v>14</v>
      </c>
      <c r="L202" s="11">
        <v>364.8</v>
      </c>
      <c r="M202" s="6" t="str">
        <f>VLOOKUP(A202,def!$A:$D,3,0)</f>
        <v>Branch</v>
      </c>
      <c r="N202" s="6" t="str">
        <f>VLOOKUP(A202,def!$A:$D,4,0)</f>
        <v>Medsize</v>
      </c>
      <c r="O202" s="12" t="str">
        <f t="shared" si="40"/>
        <v>mw70227</v>
      </c>
      <c r="P202" s="13" t="str">
        <f t="shared" si="41"/>
        <v>california</v>
      </c>
      <c r="Q202" s="13" t="str">
        <f t="shared" si="42"/>
        <v>west</v>
      </c>
      <c r="R202" s="13" t="str">
        <f t="shared" si="43"/>
        <v>m</v>
      </c>
      <c r="S202" s="13" t="str">
        <f t="shared" si="44"/>
        <v>college</v>
      </c>
      <c r="T202" s="13" t="str">
        <f t="shared" si="45"/>
        <v>604702.52</v>
      </c>
      <c r="U202" s="13" t="str">
        <f t="shared" si="46"/>
        <v>20396</v>
      </c>
      <c r="V202" s="13" t="str">
        <f t="shared" si="47"/>
        <v>76</v>
      </c>
      <c r="W202" s="13" t="str">
        <f t="shared" si="48"/>
        <v>1</v>
      </c>
      <c r="X202" s="13" t="str">
        <f t="shared" si="49"/>
        <v>personal auto</v>
      </c>
      <c r="Y202" s="13" t="str">
        <f t="shared" si="50"/>
        <v>four-door car</v>
      </c>
      <c r="Z202" s="13" t="str">
        <f t="shared" si="51"/>
        <v>364.8</v>
      </c>
    </row>
    <row r="203" spans="1:26" ht="28">
      <c r="A203" s="6" t="s">
        <v>231</v>
      </c>
      <c r="B203" s="6" t="s">
        <v>22</v>
      </c>
      <c r="C203" s="6" t="str">
        <f>VLOOKUP(B203,def!$G:$H,2,0)</f>
        <v>West</v>
      </c>
      <c r="D203" s="6" t="s">
        <v>17</v>
      </c>
      <c r="E203" s="6" t="s">
        <v>12</v>
      </c>
      <c r="F203" s="5">
        <v>1114030.25</v>
      </c>
      <c r="G203" s="6">
        <v>27679</v>
      </c>
      <c r="H203" s="6">
        <v>150</v>
      </c>
      <c r="I203" s="5">
        <v>0</v>
      </c>
      <c r="J203" s="6" t="s">
        <v>13</v>
      </c>
      <c r="K203" s="6" t="s">
        <v>25</v>
      </c>
      <c r="L203" s="11">
        <v>722.48699399999998</v>
      </c>
      <c r="M203" s="6" t="str">
        <f>VLOOKUP(A203,def!$A:$D,3,0)</f>
        <v>Call Center</v>
      </c>
      <c r="N203" s="6" t="str">
        <f>VLOOKUP(A203,def!$A:$D,4,0)</f>
        <v>Medsize</v>
      </c>
      <c r="O203" s="12" t="str">
        <f t="shared" si="40"/>
        <v>sl22297</v>
      </c>
      <c r="P203" s="13" t="str">
        <f t="shared" si="41"/>
        <v>california</v>
      </c>
      <c r="Q203" s="13" t="str">
        <f t="shared" si="42"/>
        <v>west</v>
      </c>
      <c r="R203" s="13" t="str">
        <f t="shared" si="43"/>
        <v>f</v>
      </c>
      <c r="S203" s="13" t="str">
        <f t="shared" si="44"/>
        <v>master</v>
      </c>
      <c r="T203" s="13" t="str">
        <f t="shared" si="45"/>
        <v>1114030.25</v>
      </c>
      <c r="U203" s="13" t="str">
        <f t="shared" si="46"/>
        <v>27679</v>
      </c>
      <c r="V203" s="13" t="str">
        <f t="shared" si="47"/>
        <v>150</v>
      </c>
      <c r="W203" s="13" t="str">
        <f t="shared" si="48"/>
        <v>0</v>
      </c>
      <c r="X203" s="13" t="str">
        <f t="shared" si="49"/>
        <v>personal auto</v>
      </c>
      <c r="Y203" s="13" t="str">
        <f t="shared" si="50"/>
        <v>suv</v>
      </c>
      <c r="Z203" s="13" t="str">
        <f t="shared" si="51"/>
        <v>722.486994</v>
      </c>
    </row>
    <row r="204" spans="1:26" ht="28">
      <c r="A204" s="6" t="s">
        <v>232</v>
      </c>
      <c r="B204" s="6" t="s">
        <v>19</v>
      </c>
      <c r="C204" s="6" t="str">
        <f>VLOOKUP(B204,def!$G:$H,2,0)</f>
        <v>Central</v>
      </c>
      <c r="D204" s="6" t="s">
        <v>17</v>
      </c>
      <c r="E204" s="6" t="s">
        <v>48</v>
      </c>
      <c r="F204" s="5">
        <v>433406.41</v>
      </c>
      <c r="G204" s="6">
        <v>23904</v>
      </c>
      <c r="H204" s="6">
        <v>123</v>
      </c>
      <c r="I204" s="5">
        <v>3</v>
      </c>
      <c r="J204" s="6" t="s">
        <v>13</v>
      </c>
      <c r="K204" s="6" t="s">
        <v>25</v>
      </c>
      <c r="L204" s="11">
        <v>590.4</v>
      </c>
      <c r="M204" s="6" t="str">
        <f>VLOOKUP(A204,def!$A:$D,3,0)</f>
        <v>Agent</v>
      </c>
      <c r="N204" s="6" t="str">
        <f>VLOOKUP(A204,def!$A:$D,4,0)</f>
        <v>Medsize</v>
      </c>
      <c r="O204" s="12" t="str">
        <f t="shared" si="40"/>
        <v>rv14138</v>
      </c>
      <c r="P204" s="13" t="str">
        <f t="shared" si="41"/>
        <v>nevada</v>
      </c>
      <c r="Q204" s="13" t="str">
        <f t="shared" si="42"/>
        <v>central</v>
      </c>
      <c r="R204" s="13" t="str">
        <f t="shared" si="43"/>
        <v>f</v>
      </c>
      <c r="S204" s="13" t="str">
        <f t="shared" si="44"/>
        <v>bachelors</v>
      </c>
      <c r="T204" s="13" t="str">
        <f t="shared" si="45"/>
        <v>433406.41</v>
      </c>
      <c r="U204" s="13" t="str">
        <f t="shared" si="46"/>
        <v>23904</v>
      </c>
      <c r="V204" s="13" t="str">
        <f t="shared" si="47"/>
        <v>123</v>
      </c>
      <c r="W204" s="13" t="str">
        <f t="shared" si="48"/>
        <v>3</v>
      </c>
      <c r="X204" s="13" t="str">
        <f t="shared" si="49"/>
        <v>personal auto</v>
      </c>
      <c r="Y204" s="13" t="str">
        <f t="shared" si="50"/>
        <v>suv</v>
      </c>
      <c r="Z204" s="13" t="str">
        <f t="shared" si="51"/>
        <v>590.4</v>
      </c>
    </row>
    <row r="205" spans="1:26" ht="42">
      <c r="A205" s="6" t="s">
        <v>233</v>
      </c>
      <c r="B205" s="6" t="s">
        <v>16</v>
      </c>
      <c r="C205" s="6" t="str">
        <f>VLOOKUP(B205,def!$G:$H,2,0)</f>
        <v>Central</v>
      </c>
      <c r="D205" s="6" t="s">
        <v>17</v>
      </c>
      <c r="E205" s="6" t="s">
        <v>27</v>
      </c>
      <c r="F205" s="5">
        <v>279974.78999999998</v>
      </c>
      <c r="G205" s="6">
        <v>65351</v>
      </c>
      <c r="H205" s="6">
        <v>69</v>
      </c>
      <c r="I205" s="5">
        <v>0</v>
      </c>
      <c r="J205" s="6" t="s">
        <v>24</v>
      </c>
      <c r="K205" s="6" t="s">
        <v>14</v>
      </c>
      <c r="L205" s="11">
        <v>481.02751599999999</v>
      </c>
      <c r="M205" s="6" t="str">
        <f>VLOOKUP(A205,def!$A:$D,3,0)</f>
        <v>Call Center</v>
      </c>
      <c r="N205" s="6" t="str">
        <f>VLOOKUP(A205,def!$A:$D,4,0)</f>
        <v>Medsize</v>
      </c>
      <c r="O205" s="12" t="str">
        <f t="shared" si="40"/>
        <v>uo62808</v>
      </c>
      <c r="P205" s="13" t="str">
        <f t="shared" si="41"/>
        <v>arizona</v>
      </c>
      <c r="Q205" s="13" t="str">
        <f t="shared" si="42"/>
        <v>central</v>
      </c>
      <c r="R205" s="13" t="str">
        <f t="shared" si="43"/>
        <v>f</v>
      </c>
      <c r="S205" s="13" t="str">
        <f t="shared" si="44"/>
        <v>high school or below</v>
      </c>
      <c r="T205" s="13" t="str">
        <f t="shared" si="45"/>
        <v>279974.79</v>
      </c>
      <c r="U205" s="13" t="str">
        <f t="shared" si="46"/>
        <v>65351</v>
      </c>
      <c r="V205" s="13" t="str">
        <f t="shared" si="47"/>
        <v>69</v>
      </c>
      <c r="W205" s="13" t="str">
        <f t="shared" si="48"/>
        <v>0</v>
      </c>
      <c r="X205" s="13" t="str">
        <f t="shared" si="49"/>
        <v>corporate auto</v>
      </c>
      <c r="Y205" s="13" t="str">
        <f t="shared" si="50"/>
        <v>four-door car</v>
      </c>
      <c r="Z205" s="13" t="str">
        <f t="shared" si="51"/>
        <v>481.027516</v>
      </c>
    </row>
    <row r="206" spans="1:26" ht="28">
      <c r="A206" s="6" t="s">
        <v>234</v>
      </c>
      <c r="B206" s="6" t="s">
        <v>22</v>
      </c>
      <c r="C206" s="6" t="str">
        <f>VLOOKUP(B206,def!$G:$H,2,0)</f>
        <v>West</v>
      </c>
      <c r="D206" s="6" t="s">
        <v>23</v>
      </c>
      <c r="E206" s="6" t="s">
        <v>31</v>
      </c>
      <c r="F206" s="5">
        <v>792313.66</v>
      </c>
      <c r="G206" s="6">
        <v>0</v>
      </c>
      <c r="H206" s="6">
        <v>113</v>
      </c>
      <c r="I206" s="5">
        <v>0</v>
      </c>
      <c r="J206" s="6" t="s">
        <v>13</v>
      </c>
      <c r="K206" s="6" t="s">
        <v>25</v>
      </c>
      <c r="L206" s="11">
        <v>1124.4277340000001</v>
      </c>
      <c r="M206" s="6" t="str">
        <f>VLOOKUP(A206,def!$A:$D,3,0)</f>
        <v>Agent</v>
      </c>
      <c r="N206" s="6" t="str">
        <f>VLOOKUP(A206,def!$A:$D,4,0)</f>
        <v>Medsize</v>
      </c>
      <c r="O206" s="12" t="str">
        <f t="shared" si="40"/>
        <v>zx64745</v>
      </c>
      <c r="P206" s="13" t="str">
        <f t="shared" si="41"/>
        <v>california</v>
      </c>
      <c r="Q206" s="13" t="str">
        <f t="shared" si="42"/>
        <v>west</v>
      </c>
      <c r="R206" s="13" t="str">
        <f t="shared" si="43"/>
        <v>m</v>
      </c>
      <c r="S206" s="13" t="str">
        <f t="shared" si="44"/>
        <v>college</v>
      </c>
      <c r="T206" s="13" t="str">
        <f t="shared" si="45"/>
        <v>792313.66</v>
      </c>
      <c r="U206" s="13" t="str">
        <f t="shared" si="46"/>
        <v>0</v>
      </c>
      <c r="V206" s="13" t="str">
        <f t="shared" si="47"/>
        <v>113</v>
      </c>
      <c r="W206" s="13" t="str">
        <f t="shared" si="48"/>
        <v>0</v>
      </c>
      <c r="X206" s="13" t="str">
        <f t="shared" si="49"/>
        <v>personal auto</v>
      </c>
      <c r="Y206" s="13" t="str">
        <f t="shared" si="50"/>
        <v>suv</v>
      </c>
      <c r="Z206" s="13" t="str">
        <f t="shared" si="51"/>
        <v>1124.427734</v>
      </c>
    </row>
    <row r="207" spans="1:26" ht="42">
      <c r="A207" s="6" t="s">
        <v>235</v>
      </c>
      <c r="B207" s="6" t="s">
        <v>22</v>
      </c>
      <c r="C207" s="6" t="str">
        <f>VLOOKUP(B207,def!$G:$H,2,0)</f>
        <v>West</v>
      </c>
      <c r="D207" s="6" t="s">
        <v>23</v>
      </c>
      <c r="E207" s="6" t="s">
        <v>27</v>
      </c>
      <c r="F207" s="5">
        <v>368811.09</v>
      </c>
      <c r="G207" s="6">
        <v>0</v>
      </c>
      <c r="H207" s="6">
        <v>63</v>
      </c>
      <c r="I207" s="5">
        <v>3</v>
      </c>
      <c r="J207" s="6" t="s">
        <v>13</v>
      </c>
      <c r="K207" s="6" t="s">
        <v>14</v>
      </c>
      <c r="L207" s="11">
        <v>669.68200100000001</v>
      </c>
      <c r="M207" s="6" t="str">
        <f>VLOOKUP(A207,def!$A:$D,3,0)</f>
        <v>Call Center</v>
      </c>
      <c r="N207" s="6" t="str">
        <f>VLOOKUP(A207,def!$A:$D,4,0)</f>
        <v>Medsize</v>
      </c>
      <c r="O207" s="12" t="str">
        <f t="shared" si="40"/>
        <v>fl34139</v>
      </c>
      <c r="P207" s="13" t="str">
        <f t="shared" si="41"/>
        <v>california</v>
      </c>
      <c r="Q207" s="13" t="str">
        <f t="shared" si="42"/>
        <v>west</v>
      </c>
      <c r="R207" s="13" t="str">
        <f t="shared" si="43"/>
        <v>m</v>
      </c>
      <c r="S207" s="13" t="str">
        <f t="shared" si="44"/>
        <v>high school or below</v>
      </c>
      <c r="T207" s="13" t="str">
        <f t="shared" si="45"/>
        <v>368811.09</v>
      </c>
      <c r="U207" s="13" t="str">
        <f t="shared" si="46"/>
        <v>0</v>
      </c>
      <c r="V207" s="13" t="str">
        <f t="shared" si="47"/>
        <v>63</v>
      </c>
      <c r="W207" s="13" t="str">
        <f t="shared" si="48"/>
        <v>3</v>
      </c>
      <c r="X207" s="13" t="str">
        <f t="shared" si="49"/>
        <v>personal auto</v>
      </c>
      <c r="Y207" s="13" t="str">
        <f t="shared" si="50"/>
        <v>four-door car</v>
      </c>
      <c r="Z207" s="13" t="str">
        <f t="shared" si="51"/>
        <v>669.682001</v>
      </c>
    </row>
    <row r="208" spans="1:26" ht="28">
      <c r="A208" s="6" t="s">
        <v>236</v>
      </c>
      <c r="B208" s="6" t="s">
        <v>22</v>
      </c>
      <c r="C208" s="6" t="str">
        <f>VLOOKUP(B208,def!$G:$H,2,0)</f>
        <v>West</v>
      </c>
      <c r="D208" s="6" t="s">
        <v>23</v>
      </c>
      <c r="E208" s="6" t="s">
        <v>31</v>
      </c>
      <c r="F208" s="5">
        <v>1206745.6000000001</v>
      </c>
      <c r="G208" s="6">
        <v>0</v>
      </c>
      <c r="H208" s="6">
        <v>116</v>
      </c>
      <c r="I208" s="5">
        <v>0</v>
      </c>
      <c r="J208" s="6" t="s">
        <v>13</v>
      </c>
      <c r="K208" s="6" t="s">
        <v>25</v>
      </c>
      <c r="L208" s="11">
        <v>1284.093173</v>
      </c>
      <c r="M208" s="6" t="str">
        <f>VLOOKUP(A208,def!$A:$D,3,0)</f>
        <v>Agent</v>
      </c>
      <c r="N208" s="6" t="str">
        <f>VLOOKUP(A208,def!$A:$D,4,0)</f>
        <v>Medsize</v>
      </c>
      <c r="O208" s="12" t="str">
        <f t="shared" si="40"/>
        <v>ts11219</v>
      </c>
      <c r="P208" s="13" t="str">
        <f t="shared" si="41"/>
        <v>california</v>
      </c>
      <c r="Q208" s="13" t="str">
        <f t="shared" si="42"/>
        <v>west</v>
      </c>
      <c r="R208" s="13" t="str">
        <f t="shared" si="43"/>
        <v>m</v>
      </c>
      <c r="S208" s="13" t="str">
        <f t="shared" si="44"/>
        <v>college</v>
      </c>
      <c r="T208" s="13" t="str">
        <f t="shared" si="45"/>
        <v>1206745.6</v>
      </c>
      <c r="U208" s="13" t="str">
        <f t="shared" si="46"/>
        <v>0</v>
      </c>
      <c r="V208" s="13" t="str">
        <f t="shared" si="47"/>
        <v>116</v>
      </c>
      <c r="W208" s="13" t="str">
        <f t="shared" si="48"/>
        <v>0</v>
      </c>
      <c r="X208" s="13" t="str">
        <f t="shared" si="49"/>
        <v>personal auto</v>
      </c>
      <c r="Y208" s="13" t="str">
        <f t="shared" si="50"/>
        <v>suv</v>
      </c>
      <c r="Z208" s="13" t="str">
        <f t="shared" si="51"/>
        <v>1284.093173</v>
      </c>
    </row>
    <row r="209" spans="1:26" ht="28">
      <c r="A209" s="6" t="s">
        <v>237</v>
      </c>
      <c r="B209" s="6" t="s">
        <v>22</v>
      </c>
      <c r="C209" s="6" t="str">
        <f>VLOOKUP(B209,def!$G:$H,2,0)</f>
        <v>West</v>
      </c>
      <c r="D209" s="6" t="s">
        <v>17</v>
      </c>
      <c r="E209" s="6" t="s">
        <v>31</v>
      </c>
      <c r="F209" s="5">
        <v>292497.67</v>
      </c>
      <c r="G209" s="6">
        <v>64459</v>
      </c>
      <c r="H209" s="6">
        <v>72</v>
      </c>
      <c r="I209" s="5">
        <v>0</v>
      </c>
      <c r="J209" s="6" t="s">
        <v>13</v>
      </c>
      <c r="K209" s="6" t="s">
        <v>14</v>
      </c>
      <c r="L209" s="11">
        <v>240.259479</v>
      </c>
      <c r="M209" s="6" t="str">
        <f>VLOOKUP(A209,def!$A:$D,3,0)</f>
        <v>Branch</v>
      </c>
      <c r="N209" s="6" t="str">
        <f>VLOOKUP(A209,def!$A:$D,4,0)</f>
        <v>Medsize</v>
      </c>
      <c r="O209" s="12" t="str">
        <f t="shared" si="40"/>
        <v>xx12304</v>
      </c>
      <c r="P209" s="13" t="str">
        <f t="shared" si="41"/>
        <v>california</v>
      </c>
      <c r="Q209" s="13" t="str">
        <f t="shared" si="42"/>
        <v>west</v>
      </c>
      <c r="R209" s="13" t="str">
        <f t="shared" si="43"/>
        <v>f</v>
      </c>
      <c r="S209" s="13" t="str">
        <f t="shared" si="44"/>
        <v>college</v>
      </c>
      <c r="T209" s="13" t="str">
        <f t="shared" si="45"/>
        <v>292497.67</v>
      </c>
      <c r="U209" s="13" t="str">
        <f t="shared" si="46"/>
        <v>64459</v>
      </c>
      <c r="V209" s="13" t="str">
        <f t="shared" si="47"/>
        <v>72</v>
      </c>
      <c r="W209" s="13" t="str">
        <f t="shared" si="48"/>
        <v>0</v>
      </c>
      <c r="X209" s="13" t="str">
        <f t="shared" si="49"/>
        <v>personal auto</v>
      </c>
      <c r="Y209" s="13" t="str">
        <f t="shared" si="50"/>
        <v>four-door car</v>
      </c>
      <c r="Z209" s="13" t="str">
        <f t="shared" si="51"/>
        <v>240.259479</v>
      </c>
    </row>
    <row r="210" spans="1:26" ht="28">
      <c r="A210" s="6" t="s">
        <v>238</v>
      </c>
      <c r="B210" s="6" t="s">
        <v>22</v>
      </c>
      <c r="C210" s="6" t="str">
        <f>VLOOKUP(B210,def!$G:$H,2,0)</f>
        <v>West</v>
      </c>
      <c r="D210" s="6" t="s">
        <v>23</v>
      </c>
      <c r="E210" s="6" t="s">
        <v>31</v>
      </c>
      <c r="F210" s="5">
        <v>1501409.27</v>
      </c>
      <c r="G210" s="6">
        <v>32961</v>
      </c>
      <c r="H210" s="6">
        <v>190</v>
      </c>
      <c r="I210" s="5">
        <v>0</v>
      </c>
      <c r="J210" s="6" t="s">
        <v>24</v>
      </c>
      <c r="K210" s="6" t="s">
        <v>25</v>
      </c>
      <c r="L210" s="11">
        <v>912</v>
      </c>
      <c r="M210" s="6" t="str">
        <f>VLOOKUP(A210,def!$A:$D,3,0)</f>
        <v>Branch</v>
      </c>
      <c r="N210" s="6" t="str">
        <f>VLOOKUP(A210,def!$A:$D,4,0)</f>
        <v>Small</v>
      </c>
      <c r="O210" s="12" t="str">
        <f t="shared" si="40"/>
        <v>sd64087</v>
      </c>
      <c r="P210" s="13" t="str">
        <f t="shared" si="41"/>
        <v>california</v>
      </c>
      <c r="Q210" s="13" t="str">
        <f t="shared" si="42"/>
        <v>west</v>
      </c>
      <c r="R210" s="13" t="str">
        <f t="shared" si="43"/>
        <v>m</v>
      </c>
      <c r="S210" s="13" t="str">
        <f t="shared" si="44"/>
        <v>college</v>
      </c>
      <c r="T210" s="13" t="str">
        <f t="shared" si="45"/>
        <v>1501409.27</v>
      </c>
      <c r="U210" s="13" t="str">
        <f t="shared" si="46"/>
        <v>32961</v>
      </c>
      <c r="V210" s="13" t="str">
        <f t="shared" si="47"/>
        <v>190</v>
      </c>
      <c r="W210" s="13" t="str">
        <f t="shared" si="48"/>
        <v>0</v>
      </c>
      <c r="X210" s="13" t="str">
        <f t="shared" si="49"/>
        <v>corporate auto</v>
      </c>
      <c r="Y210" s="13" t="str">
        <f t="shared" si="50"/>
        <v>suv</v>
      </c>
      <c r="Z210" s="13" t="str">
        <f t="shared" si="51"/>
        <v>912</v>
      </c>
    </row>
    <row r="211" spans="1:26" ht="42">
      <c r="A211" s="6" t="s">
        <v>239</v>
      </c>
      <c r="B211" s="6" t="s">
        <v>29</v>
      </c>
      <c r="C211" s="6" t="str">
        <f>VLOOKUP(B211,def!$G:$H,2,0)</f>
        <v>North West</v>
      </c>
      <c r="D211" s="6" t="s">
        <v>17</v>
      </c>
      <c r="E211" s="6" t="s">
        <v>27</v>
      </c>
      <c r="F211" s="5">
        <v>927723.38</v>
      </c>
      <c r="G211" s="6">
        <v>71416</v>
      </c>
      <c r="H211" s="6">
        <v>116</v>
      </c>
      <c r="I211" s="5">
        <v>0</v>
      </c>
      <c r="J211" s="6" t="s">
        <v>24</v>
      </c>
      <c r="K211" s="6" t="s">
        <v>25</v>
      </c>
      <c r="L211" s="11">
        <v>556.79999999999995</v>
      </c>
      <c r="M211" s="6" t="str">
        <f>VLOOKUP(A211,def!$A:$D,3,0)</f>
        <v>Agent</v>
      </c>
      <c r="N211" s="6" t="str">
        <f>VLOOKUP(A211,def!$A:$D,4,0)</f>
        <v>Medsize</v>
      </c>
      <c r="O211" s="12" t="str">
        <f t="shared" si="40"/>
        <v>oy38576</v>
      </c>
      <c r="P211" s="13" t="str">
        <f t="shared" si="41"/>
        <v>oregon</v>
      </c>
      <c r="Q211" s="13" t="str">
        <f t="shared" si="42"/>
        <v>north west</v>
      </c>
      <c r="R211" s="13" t="str">
        <f t="shared" si="43"/>
        <v>f</v>
      </c>
      <c r="S211" s="13" t="str">
        <f t="shared" si="44"/>
        <v>high school or below</v>
      </c>
      <c r="T211" s="13" t="str">
        <f t="shared" si="45"/>
        <v>927723.38</v>
      </c>
      <c r="U211" s="13" t="str">
        <f t="shared" si="46"/>
        <v>71416</v>
      </c>
      <c r="V211" s="13" t="str">
        <f t="shared" si="47"/>
        <v>116</v>
      </c>
      <c r="W211" s="13" t="str">
        <f t="shared" si="48"/>
        <v>0</v>
      </c>
      <c r="X211" s="13" t="str">
        <f t="shared" si="49"/>
        <v>corporate auto</v>
      </c>
      <c r="Y211" s="13" t="str">
        <f t="shared" si="50"/>
        <v>suv</v>
      </c>
      <c r="Z211" s="13" t="str">
        <f t="shared" si="51"/>
        <v>556.8</v>
      </c>
    </row>
    <row r="212" spans="1:26" ht="28">
      <c r="A212" s="6" t="s">
        <v>240</v>
      </c>
      <c r="B212" s="6" t="s">
        <v>10</v>
      </c>
      <c r="C212" s="6" t="str">
        <f>VLOOKUP(B212,def!$G:$H,2,0)</f>
        <v>East</v>
      </c>
      <c r="D212" s="6" t="s">
        <v>17</v>
      </c>
      <c r="E212" s="6" t="s">
        <v>48</v>
      </c>
      <c r="F212" s="5">
        <v>627412.39</v>
      </c>
      <c r="G212" s="6">
        <v>68964</v>
      </c>
      <c r="H212" s="6">
        <v>78</v>
      </c>
      <c r="I212" s="5">
        <v>0</v>
      </c>
      <c r="J212" s="6" t="s">
        <v>13</v>
      </c>
      <c r="K212" s="6" t="s">
        <v>14</v>
      </c>
      <c r="L212" s="11">
        <v>115.086827</v>
      </c>
      <c r="M212" s="6" t="str">
        <f>VLOOKUP(A212,def!$A:$D,3,0)</f>
        <v>Web</v>
      </c>
      <c r="N212" s="6" t="str">
        <f>VLOOKUP(A212,def!$A:$D,4,0)</f>
        <v>Medsize</v>
      </c>
      <c r="O212" s="12" t="str">
        <f t="shared" si="40"/>
        <v>bg76355</v>
      </c>
      <c r="P212" s="13" t="str">
        <f t="shared" si="41"/>
        <v>washington</v>
      </c>
      <c r="Q212" s="13" t="str">
        <f t="shared" si="42"/>
        <v>east</v>
      </c>
      <c r="R212" s="13" t="str">
        <f t="shared" si="43"/>
        <v>f</v>
      </c>
      <c r="S212" s="13" t="str">
        <f t="shared" si="44"/>
        <v>bachelors</v>
      </c>
      <c r="T212" s="13" t="str">
        <f t="shared" si="45"/>
        <v>627412.39</v>
      </c>
      <c r="U212" s="13" t="str">
        <f t="shared" si="46"/>
        <v>68964</v>
      </c>
      <c r="V212" s="13" t="str">
        <f t="shared" si="47"/>
        <v>78</v>
      </c>
      <c r="W212" s="13" t="str">
        <f t="shared" si="48"/>
        <v>0</v>
      </c>
      <c r="X212" s="13" t="str">
        <f t="shared" si="49"/>
        <v>personal auto</v>
      </c>
      <c r="Y212" s="13" t="str">
        <f t="shared" si="50"/>
        <v>four-door car</v>
      </c>
      <c r="Z212" s="13" t="str">
        <f t="shared" si="51"/>
        <v>115.086827</v>
      </c>
    </row>
    <row r="213" spans="1:26" ht="42">
      <c r="A213" s="6" t="s">
        <v>241</v>
      </c>
      <c r="B213" s="6" t="s">
        <v>22</v>
      </c>
      <c r="C213" s="6" t="str">
        <f>VLOOKUP(B213,def!$G:$H,2,0)</f>
        <v>West</v>
      </c>
      <c r="D213" s="6" t="s">
        <v>23</v>
      </c>
      <c r="E213" s="6" t="s">
        <v>27</v>
      </c>
      <c r="F213" s="5">
        <v>388664.74</v>
      </c>
      <c r="G213" s="6">
        <v>78108</v>
      </c>
      <c r="H213" s="6">
        <v>98</v>
      </c>
      <c r="I213" s="5">
        <v>0</v>
      </c>
      <c r="J213" s="6" t="s">
        <v>13</v>
      </c>
      <c r="K213" s="6" t="s">
        <v>20</v>
      </c>
      <c r="L213" s="11">
        <v>470.4</v>
      </c>
      <c r="M213" s="6" t="str">
        <f>VLOOKUP(A213,def!$A:$D,3,0)</f>
        <v>Agent</v>
      </c>
      <c r="N213" s="6" t="str">
        <f>VLOOKUP(A213,def!$A:$D,4,0)</f>
        <v>Small</v>
      </c>
      <c r="O213" s="12" t="str">
        <f t="shared" si="40"/>
        <v>ip66913</v>
      </c>
      <c r="P213" s="13" t="str">
        <f t="shared" si="41"/>
        <v>california</v>
      </c>
      <c r="Q213" s="13" t="str">
        <f t="shared" si="42"/>
        <v>west</v>
      </c>
      <c r="R213" s="13" t="str">
        <f t="shared" si="43"/>
        <v>m</v>
      </c>
      <c r="S213" s="13" t="str">
        <f t="shared" si="44"/>
        <v>high school or below</v>
      </c>
      <c r="T213" s="13" t="str">
        <f t="shared" si="45"/>
        <v>388664.74</v>
      </c>
      <c r="U213" s="13" t="str">
        <f t="shared" si="46"/>
        <v>78108</v>
      </c>
      <c r="V213" s="13" t="str">
        <f t="shared" si="47"/>
        <v>98</v>
      </c>
      <c r="W213" s="13" t="str">
        <f t="shared" si="48"/>
        <v>0</v>
      </c>
      <c r="X213" s="13" t="str">
        <f t="shared" si="49"/>
        <v>personal auto</v>
      </c>
      <c r="Y213" s="13" t="str">
        <f t="shared" si="50"/>
        <v>two-door car</v>
      </c>
      <c r="Z213" s="13" t="str">
        <f t="shared" si="51"/>
        <v>470.4</v>
      </c>
    </row>
    <row r="214" spans="1:26" ht="28">
      <c r="A214" s="6" t="s">
        <v>242</v>
      </c>
      <c r="B214" s="6" t="s">
        <v>22</v>
      </c>
      <c r="C214" s="6" t="str">
        <f>VLOOKUP(B214,def!$G:$H,2,0)</f>
        <v>West</v>
      </c>
      <c r="D214" s="6" t="s">
        <v>23</v>
      </c>
      <c r="E214" s="6" t="s">
        <v>31</v>
      </c>
      <c r="F214" s="5">
        <v>438627.76</v>
      </c>
      <c r="G214" s="6">
        <v>10621</v>
      </c>
      <c r="H214" s="6">
        <v>67</v>
      </c>
      <c r="I214" s="5">
        <v>0</v>
      </c>
      <c r="J214" s="6" t="s">
        <v>35</v>
      </c>
      <c r="K214" s="6" t="s">
        <v>14</v>
      </c>
      <c r="L214" s="11">
        <v>321.60000000000002</v>
      </c>
      <c r="M214" s="6" t="str">
        <f>VLOOKUP(A214,def!$A:$D,3,0)</f>
        <v>Agent</v>
      </c>
      <c r="N214" s="6" t="str">
        <f>VLOOKUP(A214,def!$A:$D,4,0)</f>
        <v>Medsize</v>
      </c>
      <c r="O214" s="12" t="str">
        <f t="shared" si="40"/>
        <v>le95702</v>
      </c>
      <c r="P214" s="13" t="str">
        <f t="shared" si="41"/>
        <v>california</v>
      </c>
      <c r="Q214" s="13" t="str">
        <f t="shared" si="42"/>
        <v>west</v>
      </c>
      <c r="R214" s="13" t="str">
        <f t="shared" si="43"/>
        <v>m</v>
      </c>
      <c r="S214" s="13" t="str">
        <f t="shared" si="44"/>
        <v>college</v>
      </c>
      <c r="T214" s="13" t="str">
        <f t="shared" si="45"/>
        <v>438627.76</v>
      </c>
      <c r="U214" s="13" t="str">
        <f t="shared" si="46"/>
        <v>10621</v>
      </c>
      <c r="V214" s="13" t="str">
        <f t="shared" si="47"/>
        <v>67</v>
      </c>
      <c r="W214" s="13" t="str">
        <f t="shared" si="48"/>
        <v>0</v>
      </c>
      <c r="X214" s="13" t="str">
        <f t="shared" si="49"/>
        <v>special auto</v>
      </c>
      <c r="Y214" s="13" t="str">
        <f t="shared" si="50"/>
        <v>four-door car</v>
      </c>
      <c r="Z214" s="13" t="str">
        <f t="shared" si="51"/>
        <v>321.6</v>
      </c>
    </row>
    <row r="215" spans="1:26" ht="28">
      <c r="A215" s="6" t="s">
        <v>243</v>
      </c>
      <c r="B215" s="6" t="s">
        <v>10</v>
      </c>
      <c r="C215" s="6" t="str">
        <f>VLOOKUP(B215,def!$G:$H,2,0)</f>
        <v>East</v>
      </c>
      <c r="D215" s="6" t="s">
        <v>23</v>
      </c>
      <c r="E215" s="6" t="s">
        <v>31</v>
      </c>
      <c r="F215" s="5">
        <v>1136526.77</v>
      </c>
      <c r="G215" s="6">
        <v>84910</v>
      </c>
      <c r="H215" s="6">
        <v>95</v>
      </c>
      <c r="I215" s="5">
        <v>0</v>
      </c>
      <c r="J215" s="6" t="s">
        <v>24</v>
      </c>
      <c r="K215" s="6" t="s">
        <v>20</v>
      </c>
      <c r="L215" s="11">
        <v>383.16747099999998</v>
      </c>
      <c r="M215" s="6" t="str">
        <f>VLOOKUP(A215,def!$A:$D,3,0)</f>
        <v>Web</v>
      </c>
      <c r="N215" s="6" t="str">
        <f>VLOOKUP(A215,def!$A:$D,4,0)</f>
        <v>Small</v>
      </c>
      <c r="O215" s="12" t="str">
        <f t="shared" si="40"/>
        <v>kx54357</v>
      </c>
      <c r="P215" s="13" t="str">
        <f t="shared" si="41"/>
        <v>washington</v>
      </c>
      <c r="Q215" s="13" t="str">
        <f t="shared" si="42"/>
        <v>east</v>
      </c>
      <c r="R215" s="13" t="str">
        <f t="shared" si="43"/>
        <v>m</v>
      </c>
      <c r="S215" s="13" t="str">
        <f t="shared" si="44"/>
        <v>college</v>
      </c>
      <c r="T215" s="13" t="str">
        <f t="shared" si="45"/>
        <v>1136526.77</v>
      </c>
      <c r="U215" s="13" t="str">
        <f t="shared" si="46"/>
        <v>84910</v>
      </c>
      <c r="V215" s="13" t="str">
        <f t="shared" si="47"/>
        <v>95</v>
      </c>
      <c r="W215" s="13" t="str">
        <f t="shared" si="48"/>
        <v>0</v>
      </c>
      <c r="X215" s="13" t="str">
        <f t="shared" si="49"/>
        <v>corporate auto</v>
      </c>
      <c r="Y215" s="13" t="str">
        <f t="shared" si="50"/>
        <v>two-door car</v>
      </c>
      <c r="Z215" s="13" t="str">
        <f t="shared" si="51"/>
        <v>383.167471</v>
      </c>
    </row>
    <row r="216" spans="1:26" ht="42">
      <c r="A216" s="6" t="s">
        <v>244</v>
      </c>
      <c r="B216" s="6" t="s">
        <v>22</v>
      </c>
      <c r="C216" s="6" t="str">
        <f>VLOOKUP(B216,def!$G:$H,2,0)</f>
        <v>West</v>
      </c>
      <c r="D216" s="6" t="s">
        <v>17</v>
      </c>
      <c r="E216" s="6" t="s">
        <v>27</v>
      </c>
      <c r="F216" s="5">
        <v>561096.43000000005</v>
      </c>
      <c r="G216" s="6">
        <v>77493</v>
      </c>
      <c r="H216" s="6">
        <v>70</v>
      </c>
      <c r="I216" s="5">
        <v>0</v>
      </c>
      <c r="J216" s="6" t="s">
        <v>35</v>
      </c>
      <c r="K216" s="6" t="s">
        <v>14</v>
      </c>
      <c r="L216" s="11">
        <v>307.96329100000003</v>
      </c>
      <c r="M216" s="6" t="str">
        <f>VLOOKUP(A216,def!$A:$D,3,0)</f>
        <v>Agent</v>
      </c>
      <c r="N216" s="6" t="str">
        <f>VLOOKUP(A216,def!$A:$D,4,0)</f>
        <v>Medsize</v>
      </c>
      <c r="O216" s="12" t="str">
        <f t="shared" si="40"/>
        <v>ez78112</v>
      </c>
      <c r="P216" s="13" t="str">
        <f t="shared" si="41"/>
        <v>california</v>
      </c>
      <c r="Q216" s="13" t="str">
        <f t="shared" si="42"/>
        <v>west</v>
      </c>
      <c r="R216" s="13" t="str">
        <f t="shared" si="43"/>
        <v>f</v>
      </c>
      <c r="S216" s="13" t="str">
        <f t="shared" si="44"/>
        <v>high school or below</v>
      </c>
      <c r="T216" s="13" t="str">
        <f t="shared" si="45"/>
        <v>561096.43</v>
      </c>
      <c r="U216" s="13" t="str">
        <f t="shared" si="46"/>
        <v>77493</v>
      </c>
      <c r="V216" s="13" t="str">
        <f t="shared" si="47"/>
        <v>70</v>
      </c>
      <c r="W216" s="13" t="str">
        <f t="shared" si="48"/>
        <v>0</v>
      </c>
      <c r="X216" s="13" t="str">
        <f t="shared" si="49"/>
        <v>special auto</v>
      </c>
      <c r="Y216" s="13" t="str">
        <f t="shared" si="50"/>
        <v>four-door car</v>
      </c>
      <c r="Z216" s="13" t="str">
        <f t="shared" si="51"/>
        <v>307.963291</v>
      </c>
    </row>
    <row r="217" spans="1:26" ht="28">
      <c r="A217" s="6" t="s">
        <v>245</v>
      </c>
      <c r="B217" s="6" t="s">
        <v>16</v>
      </c>
      <c r="C217" s="6" t="str">
        <f>VLOOKUP(B217,def!$G:$H,2,0)</f>
        <v>Central</v>
      </c>
      <c r="D217" s="6" t="s">
        <v>23</v>
      </c>
      <c r="E217" s="6" t="s">
        <v>31</v>
      </c>
      <c r="F217" s="5">
        <v>291289.2</v>
      </c>
      <c r="G217" s="6">
        <v>81097</v>
      </c>
      <c r="H217" s="6">
        <v>74</v>
      </c>
      <c r="I217" s="5">
        <v>0</v>
      </c>
      <c r="J217" s="6" t="s">
        <v>13</v>
      </c>
      <c r="K217" s="6" t="s">
        <v>14</v>
      </c>
      <c r="L217" s="11">
        <v>355.2</v>
      </c>
      <c r="M217" s="6" t="str">
        <f>VLOOKUP(A217,def!$A:$D,3,0)</f>
        <v>Agent</v>
      </c>
      <c r="N217" s="6" t="str">
        <f>VLOOKUP(A217,def!$A:$D,4,0)</f>
        <v>Small</v>
      </c>
      <c r="O217" s="12" t="str">
        <f t="shared" si="40"/>
        <v>xn16891</v>
      </c>
      <c r="P217" s="13" t="str">
        <f t="shared" si="41"/>
        <v>arizona</v>
      </c>
      <c r="Q217" s="13" t="str">
        <f t="shared" si="42"/>
        <v>central</v>
      </c>
      <c r="R217" s="13" t="str">
        <f t="shared" si="43"/>
        <v>m</v>
      </c>
      <c r="S217" s="13" t="str">
        <f t="shared" si="44"/>
        <v>college</v>
      </c>
      <c r="T217" s="13" t="str">
        <f t="shared" si="45"/>
        <v>291289.2</v>
      </c>
      <c r="U217" s="13" t="str">
        <f t="shared" si="46"/>
        <v>81097</v>
      </c>
      <c r="V217" s="13" t="str">
        <f t="shared" si="47"/>
        <v>74</v>
      </c>
      <c r="W217" s="13" t="str">
        <f t="shared" si="48"/>
        <v>0</v>
      </c>
      <c r="X217" s="13" t="str">
        <f t="shared" si="49"/>
        <v>personal auto</v>
      </c>
      <c r="Y217" s="13" t="str">
        <f t="shared" si="50"/>
        <v>four-door car</v>
      </c>
      <c r="Z217" s="13" t="str">
        <f t="shared" si="51"/>
        <v>355.2</v>
      </c>
    </row>
    <row r="218" spans="1:26" ht="28">
      <c r="A218" s="6" t="s">
        <v>246</v>
      </c>
      <c r="B218" s="6" t="s">
        <v>29</v>
      </c>
      <c r="C218" s="6" t="str">
        <f>VLOOKUP(B218,def!$G:$H,2,0)</f>
        <v>North West</v>
      </c>
      <c r="D218" s="6" t="s">
        <v>17</v>
      </c>
      <c r="E218" s="6" t="s">
        <v>31</v>
      </c>
      <c r="F218" s="5">
        <v>691572.99</v>
      </c>
      <c r="G218" s="6">
        <v>96610</v>
      </c>
      <c r="H218" s="6">
        <v>85</v>
      </c>
      <c r="I218" s="5">
        <v>0</v>
      </c>
      <c r="J218" s="6" t="s">
        <v>24</v>
      </c>
      <c r="K218" s="6" t="s">
        <v>14</v>
      </c>
      <c r="L218" s="11">
        <v>520.36475199999995</v>
      </c>
      <c r="M218" s="6" t="str">
        <f>VLOOKUP(A218,def!$A:$D,3,0)</f>
        <v>Call Center</v>
      </c>
      <c r="N218" s="6" t="str">
        <f>VLOOKUP(A218,def!$A:$D,4,0)</f>
        <v>Large</v>
      </c>
      <c r="O218" s="12" t="str">
        <f t="shared" si="40"/>
        <v>xk31350</v>
      </c>
      <c r="P218" s="13" t="str">
        <f t="shared" si="41"/>
        <v>oregon</v>
      </c>
      <c r="Q218" s="13" t="str">
        <f t="shared" si="42"/>
        <v>north west</v>
      </c>
      <c r="R218" s="13" t="str">
        <f t="shared" si="43"/>
        <v>f</v>
      </c>
      <c r="S218" s="13" t="str">
        <f t="shared" si="44"/>
        <v>college</v>
      </c>
      <c r="T218" s="13" t="str">
        <f t="shared" si="45"/>
        <v>691572.99</v>
      </c>
      <c r="U218" s="13" t="str">
        <f t="shared" si="46"/>
        <v>96610</v>
      </c>
      <c r="V218" s="13" t="str">
        <f t="shared" si="47"/>
        <v>85</v>
      </c>
      <c r="W218" s="13" t="str">
        <f t="shared" si="48"/>
        <v>0</v>
      </c>
      <c r="X218" s="13" t="str">
        <f t="shared" si="49"/>
        <v>corporate auto</v>
      </c>
      <c r="Y218" s="13" t="str">
        <f t="shared" si="50"/>
        <v>four-door car</v>
      </c>
      <c r="Z218" s="13" t="str">
        <f t="shared" si="51"/>
        <v>520.364752</v>
      </c>
    </row>
    <row r="219" spans="1:26" ht="28">
      <c r="A219" s="6" t="s">
        <v>247</v>
      </c>
      <c r="B219" s="6" t="s">
        <v>29</v>
      </c>
      <c r="C219" s="6" t="str">
        <f>VLOOKUP(B219,def!$G:$H,2,0)</f>
        <v>North West</v>
      </c>
      <c r="D219" s="6" t="s">
        <v>23</v>
      </c>
      <c r="E219" s="6" t="s">
        <v>31</v>
      </c>
      <c r="F219" s="5">
        <v>626266.32999999996</v>
      </c>
      <c r="G219" s="6">
        <v>30110</v>
      </c>
      <c r="H219" s="6">
        <v>159</v>
      </c>
      <c r="I219" s="5">
        <v>0</v>
      </c>
      <c r="J219" s="6" t="s">
        <v>24</v>
      </c>
      <c r="K219" s="6" t="s">
        <v>72</v>
      </c>
      <c r="L219" s="11">
        <v>466.436375</v>
      </c>
      <c r="M219" s="6" t="str">
        <f>VLOOKUP(A219,def!$A:$D,3,0)</f>
        <v>Agent</v>
      </c>
      <c r="N219" s="6" t="str">
        <f>VLOOKUP(A219,def!$A:$D,4,0)</f>
        <v>Small</v>
      </c>
      <c r="O219" s="12" t="str">
        <f t="shared" si="40"/>
        <v>cc30924</v>
      </c>
      <c r="P219" s="13" t="str">
        <f t="shared" si="41"/>
        <v>oregon</v>
      </c>
      <c r="Q219" s="13" t="str">
        <f t="shared" si="42"/>
        <v>north west</v>
      </c>
      <c r="R219" s="13" t="str">
        <f t="shared" si="43"/>
        <v>m</v>
      </c>
      <c r="S219" s="13" t="str">
        <f t="shared" si="44"/>
        <v>college</v>
      </c>
      <c r="T219" s="13" t="str">
        <f t="shared" si="45"/>
        <v>626266.33</v>
      </c>
      <c r="U219" s="13" t="str">
        <f t="shared" si="46"/>
        <v>30110</v>
      </c>
      <c r="V219" s="13" t="str">
        <f t="shared" si="47"/>
        <v>159</v>
      </c>
      <c r="W219" s="13" t="str">
        <f t="shared" si="48"/>
        <v>0</v>
      </c>
      <c r="X219" s="13" t="str">
        <f t="shared" si="49"/>
        <v>corporate auto</v>
      </c>
      <c r="Y219" s="13" t="str">
        <f t="shared" si="50"/>
        <v>sports car</v>
      </c>
      <c r="Z219" s="13" t="str">
        <f t="shared" si="51"/>
        <v>466.436375</v>
      </c>
    </row>
    <row r="220" spans="1:26" ht="42">
      <c r="A220" s="6" t="s">
        <v>248</v>
      </c>
      <c r="B220" s="6" t="s">
        <v>29</v>
      </c>
      <c r="C220" s="6" t="str">
        <f>VLOOKUP(B220,def!$G:$H,2,0)</f>
        <v>North West</v>
      </c>
      <c r="D220" s="6" t="s">
        <v>17</v>
      </c>
      <c r="E220" s="6" t="s">
        <v>27</v>
      </c>
      <c r="F220" s="5">
        <v>650339.69999999995</v>
      </c>
      <c r="G220" s="6">
        <v>22081</v>
      </c>
      <c r="H220" s="6">
        <v>84</v>
      </c>
      <c r="I220" s="5">
        <v>0</v>
      </c>
      <c r="J220" s="6" t="s">
        <v>35</v>
      </c>
      <c r="K220" s="6" t="s">
        <v>20</v>
      </c>
      <c r="L220" s="11">
        <v>451.67030899999997</v>
      </c>
      <c r="M220" s="6" t="str">
        <f>VLOOKUP(A220,def!$A:$D,3,0)</f>
        <v>Agent</v>
      </c>
      <c r="N220" s="6" t="str">
        <f>VLOOKUP(A220,def!$A:$D,4,0)</f>
        <v>Small</v>
      </c>
      <c r="O220" s="12" t="str">
        <f t="shared" si="40"/>
        <v>it78748</v>
      </c>
      <c r="P220" s="13" t="str">
        <f t="shared" si="41"/>
        <v>oregon</v>
      </c>
      <c r="Q220" s="13" t="str">
        <f t="shared" si="42"/>
        <v>north west</v>
      </c>
      <c r="R220" s="13" t="str">
        <f t="shared" si="43"/>
        <v>f</v>
      </c>
      <c r="S220" s="13" t="str">
        <f t="shared" si="44"/>
        <v>high school or below</v>
      </c>
      <c r="T220" s="13" t="str">
        <f t="shared" si="45"/>
        <v>650339.7</v>
      </c>
      <c r="U220" s="13" t="str">
        <f t="shared" si="46"/>
        <v>22081</v>
      </c>
      <c r="V220" s="13" t="str">
        <f t="shared" si="47"/>
        <v>84</v>
      </c>
      <c r="W220" s="13" t="str">
        <f t="shared" si="48"/>
        <v>0</v>
      </c>
      <c r="X220" s="13" t="str">
        <f t="shared" si="49"/>
        <v>special auto</v>
      </c>
      <c r="Y220" s="13" t="str">
        <f t="shared" si="50"/>
        <v>two-door car</v>
      </c>
      <c r="Z220" s="13" t="str">
        <f t="shared" si="51"/>
        <v>451.670309</v>
      </c>
    </row>
    <row r="221" spans="1:26" ht="42">
      <c r="A221" s="6" t="s">
        <v>249</v>
      </c>
      <c r="B221" s="6" t="s">
        <v>10</v>
      </c>
      <c r="C221" s="6" t="str">
        <f>VLOOKUP(B221,def!$G:$H,2,0)</f>
        <v>East</v>
      </c>
      <c r="D221" s="6" t="s">
        <v>17</v>
      </c>
      <c r="E221" s="6" t="s">
        <v>27</v>
      </c>
      <c r="F221" s="5">
        <v>800739.94</v>
      </c>
      <c r="G221" s="6">
        <v>0</v>
      </c>
      <c r="H221" s="6">
        <v>112</v>
      </c>
      <c r="I221" s="5">
        <v>0</v>
      </c>
      <c r="J221" s="6" t="s">
        <v>13</v>
      </c>
      <c r="K221" s="6" t="s">
        <v>72</v>
      </c>
      <c r="L221" s="11">
        <v>537.6</v>
      </c>
      <c r="M221" s="6" t="str">
        <f>VLOOKUP(A221,def!$A:$D,3,0)</f>
        <v>Web</v>
      </c>
      <c r="N221" s="6" t="str">
        <f>VLOOKUP(A221,def!$A:$D,4,0)</f>
        <v>Medsize</v>
      </c>
      <c r="O221" s="12" t="str">
        <f t="shared" si="40"/>
        <v>ky33386</v>
      </c>
      <c r="P221" s="13" t="str">
        <f t="shared" si="41"/>
        <v>washington</v>
      </c>
      <c r="Q221" s="13" t="str">
        <f t="shared" si="42"/>
        <v>east</v>
      </c>
      <c r="R221" s="13" t="str">
        <f t="shared" si="43"/>
        <v>f</v>
      </c>
      <c r="S221" s="13" t="str">
        <f t="shared" si="44"/>
        <v>high school or below</v>
      </c>
      <c r="T221" s="13" t="str">
        <f t="shared" si="45"/>
        <v>800739.94</v>
      </c>
      <c r="U221" s="13" t="str">
        <f t="shared" si="46"/>
        <v>0</v>
      </c>
      <c r="V221" s="13" t="str">
        <f t="shared" si="47"/>
        <v>112</v>
      </c>
      <c r="W221" s="13" t="str">
        <f t="shared" si="48"/>
        <v>0</v>
      </c>
      <c r="X221" s="13" t="str">
        <f t="shared" si="49"/>
        <v>personal auto</v>
      </c>
      <c r="Y221" s="13" t="str">
        <f t="shared" si="50"/>
        <v>sports car</v>
      </c>
      <c r="Z221" s="13" t="str">
        <f t="shared" si="51"/>
        <v>537.6</v>
      </c>
    </row>
    <row r="222" spans="1:26" ht="28">
      <c r="A222" s="6" t="s">
        <v>250</v>
      </c>
      <c r="B222" s="6" t="s">
        <v>22</v>
      </c>
      <c r="C222" s="6" t="str">
        <f>VLOOKUP(B222,def!$G:$H,2,0)</f>
        <v>West</v>
      </c>
      <c r="D222" s="6" t="s">
        <v>23</v>
      </c>
      <c r="E222" s="6" t="s">
        <v>31</v>
      </c>
      <c r="F222" s="5">
        <v>292991.65000000002</v>
      </c>
      <c r="G222" s="6">
        <v>98473</v>
      </c>
      <c r="H222" s="6">
        <v>72</v>
      </c>
      <c r="I222" s="5">
        <v>0</v>
      </c>
      <c r="J222" s="6" t="s">
        <v>13</v>
      </c>
      <c r="K222" s="6" t="s">
        <v>14</v>
      </c>
      <c r="L222" s="11">
        <v>345.6</v>
      </c>
      <c r="M222" s="6" t="str">
        <f>VLOOKUP(A222,def!$A:$D,3,0)</f>
        <v>Branch</v>
      </c>
      <c r="N222" s="6" t="str">
        <f>VLOOKUP(A222,def!$A:$D,4,0)</f>
        <v>Medsize</v>
      </c>
      <c r="O222" s="12" t="str">
        <f t="shared" si="40"/>
        <v>co44221</v>
      </c>
      <c r="P222" s="13" t="str">
        <f t="shared" si="41"/>
        <v>california</v>
      </c>
      <c r="Q222" s="13" t="str">
        <f t="shared" si="42"/>
        <v>west</v>
      </c>
      <c r="R222" s="13" t="str">
        <f t="shared" si="43"/>
        <v>m</v>
      </c>
      <c r="S222" s="13" t="str">
        <f t="shared" si="44"/>
        <v>college</v>
      </c>
      <c r="T222" s="13" t="str">
        <f t="shared" si="45"/>
        <v>292991.65</v>
      </c>
      <c r="U222" s="13" t="str">
        <f t="shared" si="46"/>
        <v>98473</v>
      </c>
      <c r="V222" s="13" t="str">
        <f t="shared" si="47"/>
        <v>72</v>
      </c>
      <c r="W222" s="13" t="str">
        <f t="shared" si="48"/>
        <v>0</v>
      </c>
      <c r="X222" s="13" t="str">
        <f t="shared" si="49"/>
        <v>personal auto</v>
      </c>
      <c r="Y222" s="13" t="str">
        <f t="shared" si="50"/>
        <v>four-door car</v>
      </c>
      <c r="Z222" s="13" t="str">
        <f t="shared" si="51"/>
        <v>345.6</v>
      </c>
    </row>
    <row r="223" spans="1:26" ht="28">
      <c r="A223" s="6" t="s">
        <v>251</v>
      </c>
      <c r="B223" s="6" t="s">
        <v>29</v>
      </c>
      <c r="C223" s="6" t="str">
        <f>VLOOKUP(B223,def!$G:$H,2,0)</f>
        <v>North West</v>
      </c>
      <c r="D223" s="6" t="s">
        <v>17</v>
      </c>
      <c r="E223" s="6" t="s">
        <v>48</v>
      </c>
      <c r="F223" s="5">
        <v>596955.30000000005</v>
      </c>
      <c r="G223" s="6">
        <v>97431</v>
      </c>
      <c r="H223" s="6">
        <v>74</v>
      </c>
      <c r="I223" s="5">
        <v>0</v>
      </c>
      <c r="J223" s="6" t="s">
        <v>13</v>
      </c>
      <c r="K223" s="6" t="s">
        <v>14</v>
      </c>
      <c r="L223" s="11">
        <v>355.2</v>
      </c>
      <c r="M223" s="6" t="str">
        <f>VLOOKUP(A223,def!$A:$D,3,0)</f>
        <v>Branch</v>
      </c>
      <c r="N223" s="6" t="str">
        <f>VLOOKUP(A223,def!$A:$D,4,0)</f>
        <v>Medsize</v>
      </c>
      <c r="O223" s="12" t="str">
        <f t="shared" si="40"/>
        <v>lk60013</v>
      </c>
      <c r="P223" s="13" t="str">
        <f t="shared" si="41"/>
        <v>oregon</v>
      </c>
      <c r="Q223" s="13" t="str">
        <f t="shared" si="42"/>
        <v>north west</v>
      </c>
      <c r="R223" s="13" t="str">
        <f t="shared" si="43"/>
        <v>f</v>
      </c>
      <c r="S223" s="13" t="str">
        <f t="shared" si="44"/>
        <v>bachelors</v>
      </c>
      <c r="T223" s="13" t="str">
        <f t="shared" si="45"/>
        <v>596955.3</v>
      </c>
      <c r="U223" s="13" t="str">
        <f t="shared" si="46"/>
        <v>97431</v>
      </c>
      <c r="V223" s="13" t="str">
        <f t="shared" si="47"/>
        <v>74</v>
      </c>
      <c r="W223" s="13" t="str">
        <f t="shared" si="48"/>
        <v>0</v>
      </c>
      <c r="X223" s="13" t="str">
        <f t="shared" si="49"/>
        <v>personal auto</v>
      </c>
      <c r="Y223" s="13" t="str">
        <f t="shared" si="50"/>
        <v>four-door car</v>
      </c>
      <c r="Z223" s="13" t="str">
        <f t="shared" si="51"/>
        <v>355.2</v>
      </c>
    </row>
    <row r="224" spans="1:26" ht="28">
      <c r="A224" s="6" t="s">
        <v>252</v>
      </c>
      <c r="B224" s="6" t="s">
        <v>22</v>
      </c>
      <c r="C224" s="6" t="str">
        <f>VLOOKUP(B224,def!$G:$H,2,0)</f>
        <v>West</v>
      </c>
      <c r="D224" s="6" t="s">
        <v>23</v>
      </c>
      <c r="E224" s="6" t="s">
        <v>48</v>
      </c>
      <c r="F224" s="5">
        <v>547315.99</v>
      </c>
      <c r="G224" s="6">
        <v>93870</v>
      </c>
      <c r="H224" s="6">
        <v>69</v>
      </c>
      <c r="I224" s="5">
        <v>0</v>
      </c>
      <c r="J224" s="6" t="s">
        <v>13</v>
      </c>
      <c r="K224" s="6" t="s">
        <v>14</v>
      </c>
      <c r="L224" s="11">
        <v>331.2</v>
      </c>
      <c r="M224" s="6" t="str">
        <f>VLOOKUP(A224,def!$A:$D,3,0)</f>
        <v>Call Center</v>
      </c>
      <c r="N224" s="6" t="str">
        <f>VLOOKUP(A224,def!$A:$D,4,0)</f>
        <v>Medsize</v>
      </c>
      <c r="O224" s="12" t="str">
        <f t="shared" si="40"/>
        <v>de21533</v>
      </c>
      <c r="P224" s="13" t="str">
        <f t="shared" si="41"/>
        <v>california</v>
      </c>
      <c r="Q224" s="13" t="str">
        <f t="shared" si="42"/>
        <v>west</v>
      </c>
      <c r="R224" s="13" t="str">
        <f t="shared" si="43"/>
        <v>m</v>
      </c>
      <c r="S224" s="13" t="str">
        <f t="shared" si="44"/>
        <v>bachelors</v>
      </c>
      <c r="T224" s="13" t="str">
        <f t="shared" si="45"/>
        <v>547315.99</v>
      </c>
      <c r="U224" s="13" t="str">
        <f t="shared" si="46"/>
        <v>93870</v>
      </c>
      <c r="V224" s="13" t="str">
        <f t="shared" si="47"/>
        <v>69</v>
      </c>
      <c r="W224" s="13" t="str">
        <f t="shared" si="48"/>
        <v>0</v>
      </c>
      <c r="X224" s="13" t="str">
        <f t="shared" si="49"/>
        <v>personal auto</v>
      </c>
      <c r="Y224" s="13" t="str">
        <f t="shared" si="50"/>
        <v>four-door car</v>
      </c>
      <c r="Z224" s="13" t="str">
        <f t="shared" si="51"/>
        <v>331.2</v>
      </c>
    </row>
    <row r="225" spans="1:26" ht="42">
      <c r="A225" s="6" t="s">
        <v>253</v>
      </c>
      <c r="B225" s="6" t="s">
        <v>19</v>
      </c>
      <c r="C225" s="6" t="str">
        <f>VLOOKUP(B225,def!$G:$H,2,0)</f>
        <v>Central</v>
      </c>
      <c r="D225" s="6" t="s">
        <v>23</v>
      </c>
      <c r="E225" s="6" t="s">
        <v>27</v>
      </c>
      <c r="F225" s="5">
        <v>564539.67000000004</v>
      </c>
      <c r="G225" s="6">
        <v>50366</v>
      </c>
      <c r="H225" s="6">
        <v>72</v>
      </c>
      <c r="I225" s="5">
        <v>0</v>
      </c>
      <c r="J225" s="6" t="s">
        <v>13</v>
      </c>
      <c r="K225" s="6" t="s">
        <v>14</v>
      </c>
      <c r="L225" s="11">
        <v>428.73465599999997</v>
      </c>
      <c r="M225" s="6" t="str">
        <f>VLOOKUP(A225,def!$A:$D,3,0)</f>
        <v>Call Center</v>
      </c>
      <c r="N225" s="6" t="str">
        <f>VLOOKUP(A225,def!$A:$D,4,0)</f>
        <v>Small</v>
      </c>
      <c r="O225" s="12" t="str">
        <f t="shared" si="40"/>
        <v>ys94121</v>
      </c>
      <c r="P225" s="13" t="str">
        <f t="shared" si="41"/>
        <v>nevada</v>
      </c>
      <c r="Q225" s="13" t="str">
        <f t="shared" si="42"/>
        <v>central</v>
      </c>
      <c r="R225" s="13" t="str">
        <f t="shared" si="43"/>
        <v>m</v>
      </c>
      <c r="S225" s="13" t="str">
        <f t="shared" si="44"/>
        <v>high school or below</v>
      </c>
      <c r="T225" s="13" t="str">
        <f t="shared" si="45"/>
        <v>564539.67</v>
      </c>
      <c r="U225" s="13" t="str">
        <f t="shared" si="46"/>
        <v>50366</v>
      </c>
      <c r="V225" s="13" t="str">
        <f t="shared" si="47"/>
        <v>72</v>
      </c>
      <c r="W225" s="13" t="str">
        <f t="shared" si="48"/>
        <v>0</v>
      </c>
      <c r="X225" s="13" t="str">
        <f t="shared" si="49"/>
        <v>personal auto</v>
      </c>
      <c r="Y225" s="13" t="str">
        <f t="shared" si="50"/>
        <v>four-door car</v>
      </c>
      <c r="Z225" s="13" t="str">
        <f t="shared" si="51"/>
        <v>428.734656</v>
      </c>
    </row>
    <row r="226" spans="1:26" ht="42">
      <c r="A226" s="6" t="s">
        <v>254</v>
      </c>
      <c r="B226" s="6" t="s">
        <v>10</v>
      </c>
      <c r="C226" s="6" t="str">
        <f>VLOOKUP(B226,def!$G:$H,2,0)</f>
        <v>East</v>
      </c>
      <c r="D226" s="6" t="s">
        <v>23</v>
      </c>
      <c r="E226" s="6" t="s">
        <v>27</v>
      </c>
      <c r="F226" s="5">
        <v>636926.24</v>
      </c>
      <c r="G226" s="6">
        <v>34498</v>
      </c>
      <c r="H226" s="6">
        <v>83</v>
      </c>
      <c r="I226" s="5">
        <v>0</v>
      </c>
      <c r="J226" s="6" t="s">
        <v>13</v>
      </c>
      <c r="K226" s="6" t="s">
        <v>20</v>
      </c>
      <c r="L226" s="11">
        <v>398.4</v>
      </c>
      <c r="M226" s="6" t="str">
        <f>VLOOKUP(A226,def!$A:$D,3,0)</f>
        <v>Branch</v>
      </c>
      <c r="N226" s="6" t="str">
        <f>VLOOKUP(A226,def!$A:$D,4,0)</f>
        <v>Small</v>
      </c>
      <c r="O226" s="12" t="str">
        <f t="shared" si="40"/>
        <v>uk68427</v>
      </c>
      <c r="P226" s="13" t="str">
        <f t="shared" si="41"/>
        <v>washington</v>
      </c>
      <c r="Q226" s="13" t="str">
        <f t="shared" si="42"/>
        <v>east</v>
      </c>
      <c r="R226" s="13" t="str">
        <f t="shared" si="43"/>
        <v>m</v>
      </c>
      <c r="S226" s="13" t="str">
        <f t="shared" si="44"/>
        <v>high school or below</v>
      </c>
      <c r="T226" s="13" t="str">
        <f t="shared" si="45"/>
        <v>636926.24</v>
      </c>
      <c r="U226" s="13" t="str">
        <f t="shared" si="46"/>
        <v>34498</v>
      </c>
      <c r="V226" s="13" t="str">
        <f t="shared" si="47"/>
        <v>83</v>
      </c>
      <c r="W226" s="13" t="str">
        <f t="shared" si="48"/>
        <v>0</v>
      </c>
      <c r="X226" s="13" t="str">
        <f t="shared" si="49"/>
        <v>personal auto</v>
      </c>
      <c r="Y226" s="13" t="str">
        <f t="shared" si="50"/>
        <v>two-door car</v>
      </c>
      <c r="Z226" s="13" t="str">
        <f t="shared" si="51"/>
        <v>398.4</v>
      </c>
    </row>
    <row r="227" spans="1:26" ht="28">
      <c r="A227" s="6" t="s">
        <v>255</v>
      </c>
      <c r="B227" s="6" t="s">
        <v>29</v>
      </c>
      <c r="C227" s="6" t="str">
        <f>VLOOKUP(B227,def!$G:$H,2,0)</f>
        <v>North West</v>
      </c>
      <c r="D227" s="6" t="s">
        <v>17</v>
      </c>
      <c r="E227" s="6" t="s">
        <v>31</v>
      </c>
      <c r="F227" s="5">
        <v>1183376.73</v>
      </c>
      <c r="G227" s="6">
        <v>16552</v>
      </c>
      <c r="H227" s="6">
        <v>103</v>
      </c>
      <c r="I227" s="5">
        <v>0</v>
      </c>
      <c r="J227" s="6" t="s">
        <v>13</v>
      </c>
      <c r="K227" s="6" t="s">
        <v>25</v>
      </c>
      <c r="L227" s="11">
        <v>494.4</v>
      </c>
      <c r="M227" s="6" t="str">
        <f>VLOOKUP(A227,def!$A:$D,3,0)</f>
        <v>Call Center</v>
      </c>
      <c r="N227" s="6" t="str">
        <f>VLOOKUP(A227,def!$A:$D,4,0)</f>
        <v>Small</v>
      </c>
      <c r="O227" s="12" t="str">
        <f t="shared" si="40"/>
        <v>te49565</v>
      </c>
      <c r="P227" s="13" t="str">
        <f t="shared" si="41"/>
        <v>oregon</v>
      </c>
      <c r="Q227" s="13" t="str">
        <f t="shared" si="42"/>
        <v>north west</v>
      </c>
      <c r="R227" s="13" t="str">
        <f t="shared" si="43"/>
        <v>f</v>
      </c>
      <c r="S227" s="13" t="str">
        <f t="shared" si="44"/>
        <v>college</v>
      </c>
      <c r="T227" s="13" t="str">
        <f t="shared" si="45"/>
        <v>1183376.73</v>
      </c>
      <c r="U227" s="13" t="str">
        <f t="shared" si="46"/>
        <v>16552</v>
      </c>
      <c r="V227" s="13" t="str">
        <f t="shared" si="47"/>
        <v>103</v>
      </c>
      <c r="W227" s="13" t="str">
        <f t="shared" si="48"/>
        <v>0</v>
      </c>
      <c r="X227" s="13" t="str">
        <f t="shared" si="49"/>
        <v>personal auto</v>
      </c>
      <c r="Y227" s="13" t="str">
        <f t="shared" si="50"/>
        <v>suv</v>
      </c>
      <c r="Z227" s="13" t="str">
        <f t="shared" si="51"/>
        <v>494.4</v>
      </c>
    </row>
    <row r="228" spans="1:26" ht="28">
      <c r="A228" s="6" t="s">
        <v>256</v>
      </c>
      <c r="B228" s="6" t="s">
        <v>29</v>
      </c>
      <c r="C228" s="6" t="str">
        <f>VLOOKUP(B228,def!$G:$H,2,0)</f>
        <v>North West</v>
      </c>
      <c r="D228" s="6" t="s">
        <v>17</v>
      </c>
      <c r="E228" s="6" t="s">
        <v>31</v>
      </c>
      <c r="F228" s="5">
        <v>612110.79</v>
      </c>
      <c r="G228" s="6">
        <v>26787</v>
      </c>
      <c r="H228" s="6">
        <v>77</v>
      </c>
      <c r="I228" s="5">
        <v>0</v>
      </c>
      <c r="J228" s="6" t="s">
        <v>13</v>
      </c>
      <c r="K228" s="6" t="s">
        <v>14</v>
      </c>
      <c r="L228" s="11">
        <v>369.6</v>
      </c>
      <c r="M228" s="6" t="str">
        <f>VLOOKUP(A228,def!$A:$D,3,0)</f>
        <v>Branch</v>
      </c>
      <c r="N228" s="6" t="str">
        <f>VLOOKUP(A228,def!$A:$D,4,0)</f>
        <v>Medsize</v>
      </c>
      <c r="O228" s="12" t="str">
        <f t="shared" si="40"/>
        <v>ra88421</v>
      </c>
      <c r="P228" s="13" t="str">
        <f t="shared" si="41"/>
        <v>oregon</v>
      </c>
      <c r="Q228" s="13" t="str">
        <f t="shared" si="42"/>
        <v>north west</v>
      </c>
      <c r="R228" s="13" t="str">
        <f t="shared" si="43"/>
        <v>f</v>
      </c>
      <c r="S228" s="13" t="str">
        <f t="shared" si="44"/>
        <v>college</v>
      </c>
      <c r="T228" s="13" t="str">
        <f t="shared" si="45"/>
        <v>612110.79</v>
      </c>
      <c r="U228" s="13" t="str">
        <f t="shared" si="46"/>
        <v>26787</v>
      </c>
      <c r="V228" s="13" t="str">
        <f t="shared" si="47"/>
        <v>77</v>
      </c>
      <c r="W228" s="13" t="str">
        <f t="shared" si="48"/>
        <v>0</v>
      </c>
      <c r="X228" s="13" t="str">
        <f t="shared" si="49"/>
        <v>personal auto</v>
      </c>
      <c r="Y228" s="13" t="str">
        <f t="shared" si="50"/>
        <v>four-door car</v>
      </c>
      <c r="Z228" s="13" t="str">
        <f t="shared" si="51"/>
        <v>369.6</v>
      </c>
    </row>
    <row r="229" spans="1:26" ht="28">
      <c r="A229" s="6" t="s">
        <v>257</v>
      </c>
      <c r="B229" s="6" t="s">
        <v>19</v>
      </c>
      <c r="C229" s="6" t="str">
        <f>VLOOKUP(B229,def!$G:$H,2,0)</f>
        <v>Central</v>
      </c>
      <c r="D229" s="6" t="s">
        <v>23</v>
      </c>
      <c r="E229" s="6" t="s">
        <v>31</v>
      </c>
      <c r="F229" s="5">
        <v>515936.97</v>
      </c>
      <c r="G229" s="6">
        <v>0</v>
      </c>
      <c r="H229" s="6">
        <v>74</v>
      </c>
      <c r="I229" s="5">
        <v>0</v>
      </c>
      <c r="J229" s="6" t="s">
        <v>13</v>
      </c>
      <c r="K229" s="6" t="s">
        <v>20</v>
      </c>
      <c r="L229" s="11">
        <v>831.75283899999999</v>
      </c>
      <c r="M229" s="6" t="str">
        <f>VLOOKUP(A229,def!$A:$D,3,0)</f>
        <v>Branch</v>
      </c>
      <c r="N229" s="6" t="str">
        <f>VLOOKUP(A229,def!$A:$D,4,0)</f>
        <v>Medsize</v>
      </c>
      <c r="O229" s="12" t="str">
        <f t="shared" si="40"/>
        <v>kq51983</v>
      </c>
      <c r="P229" s="13" t="str">
        <f t="shared" si="41"/>
        <v>nevada</v>
      </c>
      <c r="Q229" s="13" t="str">
        <f t="shared" si="42"/>
        <v>central</v>
      </c>
      <c r="R229" s="13" t="str">
        <f t="shared" si="43"/>
        <v>m</v>
      </c>
      <c r="S229" s="13" t="str">
        <f t="shared" si="44"/>
        <v>college</v>
      </c>
      <c r="T229" s="13" t="str">
        <f t="shared" si="45"/>
        <v>515936.97</v>
      </c>
      <c r="U229" s="13" t="str">
        <f t="shared" si="46"/>
        <v>0</v>
      </c>
      <c r="V229" s="13" t="str">
        <f t="shared" si="47"/>
        <v>74</v>
      </c>
      <c r="W229" s="13" t="str">
        <f t="shared" si="48"/>
        <v>0</v>
      </c>
      <c r="X229" s="13" t="str">
        <f t="shared" si="49"/>
        <v>personal auto</v>
      </c>
      <c r="Y229" s="13" t="str">
        <f t="shared" si="50"/>
        <v>two-door car</v>
      </c>
      <c r="Z229" s="13" t="str">
        <f t="shared" si="51"/>
        <v>831.752839</v>
      </c>
    </row>
    <row r="230" spans="1:26" ht="42">
      <c r="A230" s="6" t="s">
        <v>258</v>
      </c>
      <c r="B230" s="6" t="s">
        <v>19</v>
      </c>
      <c r="C230" s="6" t="str">
        <f>VLOOKUP(B230,def!$G:$H,2,0)</f>
        <v>Central</v>
      </c>
      <c r="D230" s="6" t="s">
        <v>17</v>
      </c>
      <c r="E230" s="6" t="s">
        <v>27</v>
      </c>
      <c r="F230" s="5">
        <v>251459.20000000001</v>
      </c>
      <c r="G230" s="6">
        <v>43860</v>
      </c>
      <c r="H230" s="6">
        <v>65</v>
      </c>
      <c r="I230" s="5">
        <v>0</v>
      </c>
      <c r="J230" s="6" t="s">
        <v>24</v>
      </c>
      <c r="K230" s="6" t="s">
        <v>14</v>
      </c>
      <c r="L230" s="11">
        <v>156.12491399999999</v>
      </c>
      <c r="M230" s="6" t="str">
        <f>VLOOKUP(A230,def!$A:$D,3,0)</f>
        <v>Agent</v>
      </c>
      <c r="N230" s="6" t="str">
        <f>VLOOKUP(A230,def!$A:$D,4,0)</f>
        <v>Medsize</v>
      </c>
      <c r="O230" s="12" t="str">
        <f t="shared" si="40"/>
        <v>cd88896</v>
      </c>
      <c r="P230" s="13" t="str">
        <f t="shared" si="41"/>
        <v>nevada</v>
      </c>
      <c r="Q230" s="13" t="str">
        <f t="shared" si="42"/>
        <v>central</v>
      </c>
      <c r="R230" s="13" t="str">
        <f t="shared" si="43"/>
        <v>f</v>
      </c>
      <c r="S230" s="13" t="str">
        <f t="shared" si="44"/>
        <v>high school or below</v>
      </c>
      <c r="T230" s="13" t="str">
        <f t="shared" si="45"/>
        <v>251459.2</v>
      </c>
      <c r="U230" s="13" t="str">
        <f t="shared" si="46"/>
        <v>43860</v>
      </c>
      <c r="V230" s="13" t="str">
        <f t="shared" si="47"/>
        <v>65</v>
      </c>
      <c r="W230" s="13" t="str">
        <f t="shared" si="48"/>
        <v>0</v>
      </c>
      <c r="X230" s="13" t="str">
        <f t="shared" si="49"/>
        <v>corporate auto</v>
      </c>
      <c r="Y230" s="13" t="str">
        <f t="shared" si="50"/>
        <v>four-door car</v>
      </c>
      <c r="Z230" s="13" t="str">
        <f t="shared" si="51"/>
        <v>156.124914</v>
      </c>
    </row>
    <row r="231" spans="1:26" ht="42">
      <c r="A231" s="6" t="s">
        <v>259</v>
      </c>
      <c r="B231" s="6" t="s">
        <v>16</v>
      </c>
      <c r="C231" s="6" t="str">
        <f>VLOOKUP(B231,def!$G:$H,2,0)</f>
        <v>Central</v>
      </c>
      <c r="D231" s="6" t="s">
        <v>23</v>
      </c>
      <c r="E231" s="6" t="s">
        <v>27</v>
      </c>
      <c r="F231" s="5">
        <v>866861.13</v>
      </c>
      <c r="G231" s="6">
        <v>21474</v>
      </c>
      <c r="H231" s="6">
        <v>114</v>
      </c>
      <c r="I231" s="5">
        <v>2</v>
      </c>
      <c r="J231" s="6" t="s">
        <v>24</v>
      </c>
      <c r="K231" s="6" t="s">
        <v>25</v>
      </c>
      <c r="L231" s="11">
        <v>373.42818699999998</v>
      </c>
      <c r="M231" s="6" t="str">
        <f>VLOOKUP(A231,def!$A:$D,3,0)</f>
        <v>Agent</v>
      </c>
      <c r="N231" s="6" t="str">
        <f>VLOOKUP(A231,def!$A:$D,4,0)</f>
        <v>Small</v>
      </c>
      <c r="O231" s="12" t="str">
        <f t="shared" si="40"/>
        <v>yv22553</v>
      </c>
      <c r="P231" s="13" t="str">
        <f t="shared" si="41"/>
        <v>arizona</v>
      </c>
      <c r="Q231" s="13" t="str">
        <f t="shared" si="42"/>
        <v>central</v>
      </c>
      <c r="R231" s="13" t="str">
        <f t="shared" si="43"/>
        <v>m</v>
      </c>
      <c r="S231" s="13" t="str">
        <f t="shared" si="44"/>
        <v>high school or below</v>
      </c>
      <c r="T231" s="13" t="str">
        <f t="shared" si="45"/>
        <v>866861.13</v>
      </c>
      <c r="U231" s="13" t="str">
        <f t="shared" si="46"/>
        <v>21474</v>
      </c>
      <c r="V231" s="13" t="str">
        <f t="shared" si="47"/>
        <v>114</v>
      </c>
      <c r="W231" s="13" t="str">
        <f t="shared" si="48"/>
        <v>2</v>
      </c>
      <c r="X231" s="13" t="str">
        <f t="shared" si="49"/>
        <v>corporate auto</v>
      </c>
      <c r="Y231" s="13" t="str">
        <f t="shared" si="50"/>
        <v>suv</v>
      </c>
      <c r="Z231" s="13" t="str">
        <f t="shared" si="51"/>
        <v>373.428187</v>
      </c>
    </row>
    <row r="232" spans="1:26" ht="28">
      <c r="A232" s="6" t="s">
        <v>260</v>
      </c>
      <c r="B232" s="6" t="s">
        <v>22</v>
      </c>
      <c r="C232" s="6" t="str">
        <f>VLOOKUP(B232,def!$G:$H,2,0)</f>
        <v>West</v>
      </c>
      <c r="D232" s="6" t="s">
        <v>23</v>
      </c>
      <c r="E232" s="6" t="s">
        <v>48</v>
      </c>
      <c r="F232" s="5">
        <v>496096.54</v>
      </c>
      <c r="G232" s="6">
        <v>18174</v>
      </c>
      <c r="H232" s="6">
        <v>66</v>
      </c>
      <c r="I232" s="5">
        <v>0</v>
      </c>
      <c r="J232" s="6" t="s">
        <v>24</v>
      </c>
      <c r="K232" s="6" t="s">
        <v>14</v>
      </c>
      <c r="L232" s="11">
        <v>395.93481500000001</v>
      </c>
      <c r="M232" s="6" t="str">
        <f>VLOOKUP(A232,def!$A:$D,3,0)</f>
        <v>Agent</v>
      </c>
      <c r="N232" s="6" t="str">
        <f>VLOOKUP(A232,def!$A:$D,4,0)</f>
        <v>Small</v>
      </c>
      <c r="O232" s="12" t="str">
        <f t="shared" si="40"/>
        <v>wu14435</v>
      </c>
      <c r="P232" s="13" t="str">
        <f t="shared" si="41"/>
        <v>california</v>
      </c>
      <c r="Q232" s="13" t="str">
        <f t="shared" si="42"/>
        <v>west</v>
      </c>
      <c r="R232" s="13" t="str">
        <f t="shared" si="43"/>
        <v>m</v>
      </c>
      <c r="S232" s="13" t="str">
        <f t="shared" si="44"/>
        <v>bachelors</v>
      </c>
      <c r="T232" s="13" t="str">
        <f t="shared" si="45"/>
        <v>496096.54</v>
      </c>
      <c r="U232" s="13" t="str">
        <f t="shared" si="46"/>
        <v>18174</v>
      </c>
      <c r="V232" s="13" t="str">
        <f t="shared" si="47"/>
        <v>66</v>
      </c>
      <c r="W232" s="13" t="str">
        <f t="shared" si="48"/>
        <v>0</v>
      </c>
      <c r="X232" s="13" t="str">
        <f t="shared" si="49"/>
        <v>corporate auto</v>
      </c>
      <c r="Y232" s="13" t="str">
        <f t="shared" si="50"/>
        <v>four-door car</v>
      </c>
      <c r="Z232" s="13" t="str">
        <f t="shared" si="51"/>
        <v>395.934815</v>
      </c>
    </row>
    <row r="233" spans="1:26" ht="28">
      <c r="A233" s="6" t="s">
        <v>261</v>
      </c>
      <c r="B233" s="6" t="s">
        <v>16</v>
      </c>
      <c r="C233" s="6" t="str">
        <f>VLOOKUP(B233,def!$G:$H,2,0)</f>
        <v>Central</v>
      </c>
      <c r="D233" s="6" t="s">
        <v>17</v>
      </c>
      <c r="E233" s="6" t="s">
        <v>48</v>
      </c>
      <c r="F233" s="5">
        <v>550413.9</v>
      </c>
      <c r="G233" s="6">
        <v>0</v>
      </c>
      <c r="H233" s="6">
        <v>73</v>
      </c>
      <c r="I233" s="5">
        <v>0</v>
      </c>
      <c r="J233" s="6" t="s">
        <v>24</v>
      </c>
      <c r="K233" s="6" t="s">
        <v>14</v>
      </c>
      <c r="L233" s="11">
        <v>350.4</v>
      </c>
      <c r="M233" s="6" t="str">
        <f>VLOOKUP(A233,def!$A:$D,3,0)</f>
        <v>Call Center</v>
      </c>
      <c r="N233" s="6" t="str">
        <f>VLOOKUP(A233,def!$A:$D,4,0)</f>
        <v>Medsize</v>
      </c>
      <c r="O233" s="12" t="str">
        <f t="shared" si="40"/>
        <v>xv84099</v>
      </c>
      <c r="P233" s="13" t="str">
        <f t="shared" si="41"/>
        <v>arizona</v>
      </c>
      <c r="Q233" s="13" t="str">
        <f t="shared" si="42"/>
        <v>central</v>
      </c>
      <c r="R233" s="13" t="str">
        <f t="shared" si="43"/>
        <v>f</v>
      </c>
      <c r="S233" s="13" t="str">
        <f t="shared" si="44"/>
        <v>bachelors</v>
      </c>
      <c r="T233" s="13" t="str">
        <f t="shared" si="45"/>
        <v>550413.9</v>
      </c>
      <c r="U233" s="13" t="str">
        <f t="shared" si="46"/>
        <v>0</v>
      </c>
      <c r="V233" s="13" t="str">
        <f t="shared" si="47"/>
        <v>73</v>
      </c>
      <c r="W233" s="13" t="str">
        <f t="shared" si="48"/>
        <v>0</v>
      </c>
      <c r="X233" s="13" t="str">
        <f t="shared" si="49"/>
        <v>corporate auto</v>
      </c>
      <c r="Y233" s="13" t="str">
        <f t="shared" si="50"/>
        <v>four-door car</v>
      </c>
      <c r="Z233" s="13" t="str">
        <f t="shared" si="51"/>
        <v>350.4</v>
      </c>
    </row>
    <row r="234" spans="1:26" ht="28">
      <c r="A234" s="6" t="s">
        <v>262</v>
      </c>
      <c r="B234" s="6" t="s">
        <v>16</v>
      </c>
      <c r="C234" s="6" t="str">
        <f>VLOOKUP(B234,def!$G:$H,2,0)</f>
        <v>Central</v>
      </c>
      <c r="D234" s="6" t="s">
        <v>23</v>
      </c>
      <c r="E234" s="6" t="s">
        <v>31</v>
      </c>
      <c r="F234" s="5">
        <v>750745.54</v>
      </c>
      <c r="G234" s="6">
        <v>60920</v>
      </c>
      <c r="H234" s="6">
        <v>64</v>
      </c>
      <c r="I234" s="5">
        <v>0</v>
      </c>
      <c r="J234" s="6" t="s">
        <v>13</v>
      </c>
      <c r="K234" s="6" t="s">
        <v>20</v>
      </c>
      <c r="L234" s="11">
        <v>231.201886</v>
      </c>
      <c r="M234" s="6" t="str">
        <f>VLOOKUP(A234,def!$A:$D,3,0)</f>
        <v>Agent</v>
      </c>
      <c r="N234" s="6" t="str">
        <f>VLOOKUP(A234,def!$A:$D,4,0)</f>
        <v>Medsize</v>
      </c>
      <c r="O234" s="12" t="str">
        <f t="shared" si="40"/>
        <v>ri24911</v>
      </c>
      <c r="P234" s="13" t="str">
        <f t="shared" si="41"/>
        <v>arizona</v>
      </c>
      <c r="Q234" s="13" t="str">
        <f t="shared" si="42"/>
        <v>central</v>
      </c>
      <c r="R234" s="13" t="str">
        <f t="shared" si="43"/>
        <v>m</v>
      </c>
      <c r="S234" s="13" t="str">
        <f t="shared" si="44"/>
        <v>college</v>
      </c>
      <c r="T234" s="13" t="str">
        <f t="shared" si="45"/>
        <v>750745.54</v>
      </c>
      <c r="U234" s="13" t="str">
        <f t="shared" si="46"/>
        <v>60920</v>
      </c>
      <c r="V234" s="13" t="str">
        <f t="shared" si="47"/>
        <v>64</v>
      </c>
      <c r="W234" s="13" t="str">
        <f t="shared" si="48"/>
        <v>0</v>
      </c>
      <c r="X234" s="13" t="str">
        <f t="shared" si="49"/>
        <v>personal auto</v>
      </c>
      <c r="Y234" s="13" t="str">
        <f t="shared" si="50"/>
        <v>two-door car</v>
      </c>
      <c r="Z234" s="13" t="str">
        <f t="shared" si="51"/>
        <v>231.201886</v>
      </c>
    </row>
    <row r="235" spans="1:26" ht="42">
      <c r="A235" s="6" t="s">
        <v>263</v>
      </c>
      <c r="B235" s="6" t="s">
        <v>16</v>
      </c>
      <c r="C235" s="6" t="str">
        <f>VLOOKUP(B235,def!$G:$H,2,0)</f>
        <v>Central</v>
      </c>
      <c r="D235" s="6" t="s">
        <v>23</v>
      </c>
      <c r="E235" s="6" t="s">
        <v>27</v>
      </c>
      <c r="F235" s="5">
        <v>3226985.14</v>
      </c>
      <c r="G235" s="6">
        <v>41520</v>
      </c>
      <c r="H235" s="6">
        <v>90</v>
      </c>
      <c r="I235" s="5">
        <v>0</v>
      </c>
      <c r="J235" s="6" t="s">
        <v>13</v>
      </c>
      <c r="K235" s="6" t="s">
        <v>14</v>
      </c>
      <c r="L235" s="11">
        <v>289.90410500000002</v>
      </c>
      <c r="M235" s="6" t="str">
        <f>VLOOKUP(A235,def!$A:$D,3,0)</f>
        <v>Agent</v>
      </c>
      <c r="N235" s="6" t="str">
        <f>VLOOKUP(A235,def!$A:$D,4,0)</f>
        <v>Medsize</v>
      </c>
      <c r="O235" s="12" t="str">
        <f t="shared" si="40"/>
        <v>ko26461</v>
      </c>
      <c r="P235" s="13" t="str">
        <f t="shared" si="41"/>
        <v>arizona</v>
      </c>
      <c r="Q235" s="13" t="str">
        <f t="shared" si="42"/>
        <v>central</v>
      </c>
      <c r="R235" s="13" t="str">
        <f t="shared" si="43"/>
        <v>m</v>
      </c>
      <c r="S235" s="13" t="str">
        <f t="shared" si="44"/>
        <v>high school or below</v>
      </c>
      <c r="T235" s="13" t="str">
        <f t="shared" si="45"/>
        <v>3226985.14</v>
      </c>
      <c r="U235" s="13" t="str">
        <f t="shared" si="46"/>
        <v>41520</v>
      </c>
      <c r="V235" s="13" t="str">
        <f t="shared" si="47"/>
        <v>90</v>
      </c>
      <c r="W235" s="13" t="str">
        <f t="shared" si="48"/>
        <v>0</v>
      </c>
      <c r="X235" s="13" t="str">
        <f t="shared" si="49"/>
        <v>personal auto</v>
      </c>
      <c r="Y235" s="13" t="str">
        <f t="shared" si="50"/>
        <v>four-door car</v>
      </c>
      <c r="Z235" s="13" t="str">
        <f t="shared" si="51"/>
        <v>289.904105</v>
      </c>
    </row>
    <row r="236" spans="1:26" ht="28">
      <c r="A236" s="6" t="s">
        <v>264</v>
      </c>
      <c r="B236" s="6" t="s">
        <v>29</v>
      </c>
      <c r="C236" s="6" t="str">
        <f>VLOOKUP(B236,def!$G:$H,2,0)</f>
        <v>North West</v>
      </c>
      <c r="D236" s="6" t="s">
        <v>17</v>
      </c>
      <c r="E236" s="6" t="s">
        <v>48</v>
      </c>
      <c r="F236" s="5">
        <v>565703.16</v>
      </c>
      <c r="G236" s="6">
        <v>0</v>
      </c>
      <c r="H236" s="6">
        <v>152</v>
      </c>
      <c r="I236" s="5">
        <v>0</v>
      </c>
      <c r="J236" s="6" t="s">
        <v>13</v>
      </c>
      <c r="K236" s="6" t="s">
        <v>25</v>
      </c>
      <c r="L236" s="11">
        <v>729.6</v>
      </c>
      <c r="M236" s="6" t="str">
        <f>VLOOKUP(A236,def!$A:$D,3,0)</f>
        <v>Web</v>
      </c>
      <c r="N236" s="6" t="str">
        <f>VLOOKUP(A236,def!$A:$D,4,0)</f>
        <v>Small</v>
      </c>
      <c r="O236" s="12" t="str">
        <f t="shared" si="40"/>
        <v>hi14283</v>
      </c>
      <c r="P236" s="13" t="str">
        <f t="shared" si="41"/>
        <v>oregon</v>
      </c>
      <c r="Q236" s="13" t="str">
        <f t="shared" si="42"/>
        <v>north west</v>
      </c>
      <c r="R236" s="13" t="str">
        <f t="shared" si="43"/>
        <v>f</v>
      </c>
      <c r="S236" s="13" t="str">
        <f t="shared" si="44"/>
        <v>bachelors</v>
      </c>
      <c r="T236" s="13" t="str">
        <f t="shared" si="45"/>
        <v>565703.16</v>
      </c>
      <c r="U236" s="13" t="str">
        <f t="shared" si="46"/>
        <v>0</v>
      </c>
      <c r="V236" s="13" t="str">
        <f t="shared" si="47"/>
        <v>152</v>
      </c>
      <c r="W236" s="13" t="str">
        <f t="shared" si="48"/>
        <v>0</v>
      </c>
      <c r="X236" s="13" t="str">
        <f t="shared" si="49"/>
        <v>personal auto</v>
      </c>
      <c r="Y236" s="13" t="str">
        <f t="shared" si="50"/>
        <v>suv</v>
      </c>
      <c r="Z236" s="13" t="str">
        <f t="shared" si="51"/>
        <v>729.6</v>
      </c>
    </row>
    <row r="237" spans="1:26" ht="42">
      <c r="A237" s="6" t="s">
        <v>265</v>
      </c>
      <c r="B237" s="6" t="s">
        <v>16</v>
      </c>
      <c r="C237" s="6" t="str">
        <f>VLOOKUP(B237,def!$G:$H,2,0)</f>
        <v>Central</v>
      </c>
      <c r="D237" s="6" t="s">
        <v>23</v>
      </c>
      <c r="E237" s="6" t="s">
        <v>27</v>
      </c>
      <c r="F237" s="5">
        <v>506175.79</v>
      </c>
      <c r="G237" s="6">
        <v>0</v>
      </c>
      <c r="H237" s="6">
        <v>68</v>
      </c>
      <c r="I237" s="5">
        <v>0</v>
      </c>
      <c r="J237" s="6" t="s">
        <v>13</v>
      </c>
      <c r="K237" s="6" t="s">
        <v>20</v>
      </c>
      <c r="L237" s="11">
        <v>326.39999999999998</v>
      </c>
      <c r="M237" s="6" t="str">
        <f>VLOOKUP(A237,def!$A:$D,3,0)</f>
        <v>Call Center</v>
      </c>
      <c r="N237" s="6" t="str">
        <f>VLOOKUP(A237,def!$A:$D,4,0)</f>
        <v>Medsize</v>
      </c>
      <c r="O237" s="12" t="str">
        <f t="shared" si="40"/>
        <v>pt50227</v>
      </c>
      <c r="P237" s="13" t="str">
        <f t="shared" si="41"/>
        <v>arizona</v>
      </c>
      <c r="Q237" s="13" t="str">
        <f t="shared" si="42"/>
        <v>central</v>
      </c>
      <c r="R237" s="13" t="str">
        <f t="shared" si="43"/>
        <v>m</v>
      </c>
      <c r="S237" s="13" t="str">
        <f t="shared" si="44"/>
        <v>high school or below</v>
      </c>
      <c r="T237" s="13" t="str">
        <f t="shared" si="45"/>
        <v>506175.79</v>
      </c>
      <c r="U237" s="13" t="str">
        <f t="shared" si="46"/>
        <v>0</v>
      </c>
      <c r="V237" s="13" t="str">
        <f t="shared" si="47"/>
        <v>68</v>
      </c>
      <c r="W237" s="13" t="str">
        <f t="shared" si="48"/>
        <v>0</v>
      </c>
      <c r="X237" s="13" t="str">
        <f t="shared" si="49"/>
        <v>personal auto</v>
      </c>
      <c r="Y237" s="13" t="str">
        <f t="shared" si="50"/>
        <v>two-door car</v>
      </c>
      <c r="Z237" s="13" t="str">
        <f t="shared" si="51"/>
        <v>326.4</v>
      </c>
    </row>
    <row r="238" spans="1:26" ht="28">
      <c r="A238" s="6" t="s">
        <v>266</v>
      </c>
      <c r="B238" s="6" t="s">
        <v>22</v>
      </c>
      <c r="C238" s="6" t="str">
        <f>VLOOKUP(B238,def!$G:$H,2,0)</f>
        <v>West</v>
      </c>
      <c r="D238" s="6" t="s">
        <v>23</v>
      </c>
      <c r="E238" s="6" t="s">
        <v>48</v>
      </c>
      <c r="F238" s="5">
        <v>591278.38</v>
      </c>
      <c r="G238" s="6">
        <v>72208</v>
      </c>
      <c r="H238" s="6">
        <v>73</v>
      </c>
      <c r="I238" s="5">
        <v>0</v>
      </c>
      <c r="J238" s="6" t="s">
        <v>13</v>
      </c>
      <c r="K238" s="6" t="s">
        <v>20</v>
      </c>
      <c r="L238" s="11">
        <v>350.4</v>
      </c>
      <c r="M238" s="6" t="str">
        <f>VLOOKUP(A238,def!$A:$D,3,0)</f>
        <v>Branch</v>
      </c>
      <c r="N238" s="6" t="str">
        <f>VLOOKUP(A238,def!$A:$D,4,0)</f>
        <v>Small</v>
      </c>
      <c r="O238" s="12" t="str">
        <f t="shared" si="40"/>
        <v>bh36570</v>
      </c>
      <c r="P238" s="13" t="str">
        <f t="shared" si="41"/>
        <v>california</v>
      </c>
      <c r="Q238" s="13" t="str">
        <f t="shared" si="42"/>
        <v>west</v>
      </c>
      <c r="R238" s="13" t="str">
        <f t="shared" si="43"/>
        <v>m</v>
      </c>
      <c r="S238" s="13" t="str">
        <f t="shared" si="44"/>
        <v>bachelors</v>
      </c>
      <c r="T238" s="13" t="str">
        <f t="shared" si="45"/>
        <v>591278.38</v>
      </c>
      <c r="U238" s="13" t="str">
        <f t="shared" si="46"/>
        <v>72208</v>
      </c>
      <c r="V238" s="13" t="str">
        <f t="shared" si="47"/>
        <v>73</v>
      </c>
      <c r="W238" s="13" t="str">
        <f t="shared" si="48"/>
        <v>0</v>
      </c>
      <c r="X238" s="13" t="str">
        <f t="shared" si="49"/>
        <v>personal auto</v>
      </c>
      <c r="Y238" s="13" t="str">
        <f t="shared" si="50"/>
        <v>two-door car</v>
      </c>
      <c r="Z238" s="13" t="str">
        <f t="shared" si="51"/>
        <v>350.4</v>
      </c>
    </row>
    <row r="239" spans="1:26" ht="28">
      <c r="A239" s="6" t="s">
        <v>267</v>
      </c>
      <c r="B239" s="6" t="s">
        <v>22</v>
      </c>
      <c r="C239" s="6" t="str">
        <f>VLOOKUP(B239,def!$G:$H,2,0)</f>
        <v>West</v>
      </c>
      <c r="D239" s="6" t="s">
        <v>17</v>
      </c>
      <c r="E239" s="6" t="s">
        <v>48</v>
      </c>
      <c r="F239" s="5">
        <v>1518227.98</v>
      </c>
      <c r="G239" s="6">
        <v>53863</v>
      </c>
      <c r="H239" s="6">
        <v>63</v>
      </c>
      <c r="I239" s="5">
        <v>0</v>
      </c>
      <c r="J239" s="6" t="s">
        <v>13</v>
      </c>
      <c r="K239" s="6" t="s">
        <v>14</v>
      </c>
      <c r="L239" s="11">
        <v>105.765111</v>
      </c>
      <c r="M239" s="6" t="str">
        <f>VLOOKUP(A239,def!$A:$D,3,0)</f>
        <v>Web</v>
      </c>
      <c r="N239" s="6" t="str">
        <f>VLOOKUP(A239,def!$A:$D,4,0)</f>
        <v>Large</v>
      </c>
      <c r="O239" s="12" t="str">
        <f t="shared" si="40"/>
        <v>tx17484</v>
      </c>
      <c r="P239" s="13" t="str">
        <f t="shared" si="41"/>
        <v>california</v>
      </c>
      <c r="Q239" s="13" t="str">
        <f t="shared" si="42"/>
        <v>west</v>
      </c>
      <c r="R239" s="13" t="str">
        <f t="shared" si="43"/>
        <v>f</v>
      </c>
      <c r="S239" s="13" t="str">
        <f t="shared" si="44"/>
        <v>bachelors</v>
      </c>
      <c r="T239" s="13" t="str">
        <f t="shared" si="45"/>
        <v>1518227.98</v>
      </c>
      <c r="U239" s="13" t="str">
        <f t="shared" si="46"/>
        <v>53863</v>
      </c>
      <c r="V239" s="13" t="str">
        <f t="shared" si="47"/>
        <v>63</v>
      </c>
      <c r="W239" s="13" t="str">
        <f t="shared" si="48"/>
        <v>0</v>
      </c>
      <c r="X239" s="13" t="str">
        <f t="shared" si="49"/>
        <v>personal auto</v>
      </c>
      <c r="Y239" s="13" t="str">
        <f t="shared" si="50"/>
        <v>four-door car</v>
      </c>
      <c r="Z239" s="13" t="str">
        <f t="shared" si="51"/>
        <v>105.765111</v>
      </c>
    </row>
    <row r="240" spans="1:26" ht="28">
      <c r="A240" s="6" t="s">
        <v>268</v>
      </c>
      <c r="B240" s="6" t="s">
        <v>10</v>
      </c>
      <c r="C240" s="6" t="str">
        <f>VLOOKUP(B240,def!$G:$H,2,0)</f>
        <v>East</v>
      </c>
      <c r="D240" s="6" t="s">
        <v>23</v>
      </c>
      <c r="E240" s="6" t="s">
        <v>31</v>
      </c>
      <c r="F240" s="5">
        <v>1074703.0900000001</v>
      </c>
      <c r="G240" s="6">
        <v>66446</v>
      </c>
      <c r="H240" s="6">
        <v>136</v>
      </c>
      <c r="I240" s="5">
        <v>0</v>
      </c>
      <c r="J240" s="6" t="s">
        <v>24</v>
      </c>
      <c r="K240" s="6" t="s">
        <v>25</v>
      </c>
      <c r="L240" s="11">
        <v>639.46454800000004</v>
      </c>
      <c r="M240" s="6" t="str">
        <f>VLOOKUP(A240,def!$A:$D,3,0)</f>
        <v>Branch</v>
      </c>
      <c r="N240" s="6" t="str">
        <f>VLOOKUP(A240,def!$A:$D,4,0)</f>
        <v>Large</v>
      </c>
      <c r="O240" s="12" t="str">
        <f t="shared" si="40"/>
        <v>ct41158</v>
      </c>
      <c r="P240" s="13" t="str">
        <f t="shared" si="41"/>
        <v>washington</v>
      </c>
      <c r="Q240" s="13" t="str">
        <f t="shared" si="42"/>
        <v>east</v>
      </c>
      <c r="R240" s="13" t="str">
        <f t="shared" si="43"/>
        <v>m</v>
      </c>
      <c r="S240" s="13" t="str">
        <f t="shared" si="44"/>
        <v>college</v>
      </c>
      <c r="T240" s="13" t="str">
        <f t="shared" si="45"/>
        <v>1074703.09</v>
      </c>
      <c r="U240" s="13" t="str">
        <f t="shared" si="46"/>
        <v>66446</v>
      </c>
      <c r="V240" s="13" t="str">
        <f t="shared" si="47"/>
        <v>136</v>
      </c>
      <c r="W240" s="13" t="str">
        <f t="shared" si="48"/>
        <v>0</v>
      </c>
      <c r="X240" s="13" t="str">
        <f t="shared" si="49"/>
        <v>corporate auto</v>
      </c>
      <c r="Y240" s="13" t="str">
        <f t="shared" si="50"/>
        <v>suv</v>
      </c>
      <c r="Z240" s="13" t="str">
        <f t="shared" si="51"/>
        <v>639.464548</v>
      </c>
    </row>
    <row r="241" spans="1:26" ht="28">
      <c r="A241" s="6" t="s">
        <v>269</v>
      </c>
      <c r="B241" s="6" t="s">
        <v>10</v>
      </c>
      <c r="C241" s="6" t="str">
        <f>VLOOKUP(B241,def!$G:$H,2,0)</f>
        <v>East</v>
      </c>
      <c r="D241" s="6" t="s">
        <v>23</v>
      </c>
      <c r="E241" s="6" t="s">
        <v>31</v>
      </c>
      <c r="F241" s="5">
        <v>205062.35</v>
      </c>
      <c r="G241" s="6">
        <v>0</v>
      </c>
      <c r="H241" s="6">
        <v>61</v>
      </c>
      <c r="I241" s="5">
        <v>0</v>
      </c>
      <c r="J241" s="6" t="s">
        <v>13</v>
      </c>
      <c r="K241" s="6" t="s">
        <v>14</v>
      </c>
      <c r="L241" s="11">
        <v>292.8</v>
      </c>
      <c r="M241" s="6" t="str">
        <f>VLOOKUP(A241,def!$A:$D,3,0)</f>
        <v>Agent</v>
      </c>
      <c r="N241" s="6" t="str">
        <f>VLOOKUP(A241,def!$A:$D,4,0)</f>
        <v>Small</v>
      </c>
      <c r="O241" s="12" t="str">
        <f t="shared" si="40"/>
        <v>ao87348</v>
      </c>
      <c r="P241" s="13" t="str">
        <f t="shared" si="41"/>
        <v>washington</v>
      </c>
      <c r="Q241" s="13" t="str">
        <f t="shared" si="42"/>
        <v>east</v>
      </c>
      <c r="R241" s="13" t="str">
        <f t="shared" si="43"/>
        <v>m</v>
      </c>
      <c r="S241" s="13" t="str">
        <f t="shared" si="44"/>
        <v>college</v>
      </c>
      <c r="T241" s="13" t="str">
        <f t="shared" si="45"/>
        <v>205062.35</v>
      </c>
      <c r="U241" s="13" t="str">
        <f t="shared" si="46"/>
        <v>0</v>
      </c>
      <c r="V241" s="13" t="str">
        <f t="shared" si="47"/>
        <v>61</v>
      </c>
      <c r="W241" s="13" t="str">
        <f t="shared" si="48"/>
        <v>0</v>
      </c>
      <c r="X241" s="13" t="str">
        <f t="shared" si="49"/>
        <v>personal auto</v>
      </c>
      <c r="Y241" s="13" t="str">
        <f t="shared" si="50"/>
        <v>four-door car</v>
      </c>
      <c r="Z241" s="13" t="str">
        <f t="shared" si="51"/>
        <v>292.8</v>
      </c>
    </row>
    <row r="242" spans="1:26" ht="28">
      <c r="A242" s="6" t="s">
        <v>270</v>
      </c>
      <c r="B242" s="6" t="s">
        <v>10</v>
      </c>
      <c r="C242" s="6" t="str">
        <f>VLOOKUP(B242,def!$G:$H,2,0)</f>
        <v>East</v>
      </c>
      <c r="D242" s="6" t="s">
        <v>17</v>
      </c>
      <c r="E242" s="6" t="s">
        <v>48</v>
      </c>
      <c r="F242" s="5">
        <v>246544.49</v>
      </c>
      <c r="G242" s="6">
        <v>64997</v>
      </c>
      <c r="H242" s="6">
        <v>63</v>
      </c>
      <c r="I242" s="5">
        <v>1</v>
      </c>
      <c r="J242" s="6" t="s">
        <v>13</v>
      </c>
      <c r="K242" s="6" t="s">
        <v>14</v>
      </c>
      <c r="L242" s="11">
        <v>383.44232799999997</v>
      </c>
      <c r="M242" s="6" t="str">
        <f>VLOOKUP(A242,def!$A:$D,3,0)</f>
        <v>Agent</v>
      </c>
      <c r="N242" s="6" t="str">
        <f>VLOOKUP(A242,def!$A:$D,4,0)</f>
        <v>Small</v>
      </c>
      <c r="O242" s="12" t="str">
        <f t="shared" si="40"/>
        <v>de55857</v>
      </c>
      <c r="P242" s="13" t="str">
        <f t="shared" si="41"/>
        <v>washington</v>
      </c>
      <c r="Q242" s="13" t="str">
        <f t="shared" si="42"/>
        <v>east</v>
      </c>
      <c r="R242" s="13" t="str">
        <f t="shared" si="43"/>
        <v>f</v>
      </c>
      <c r="S242" s="13" t="str">
        <f t="shared" si="44"/>
        <v>bachelors</v>
      </c>
      <c r="T242" s="13" t="str">
        <f t="shared" si="45"/>
        <v>246544.49</v>
      </c>
      <c r="U242" s="13" t="str">
        <f t="shared" si="46"/>
        <v>64997</v>
      </c>
      <c r="V242" s="13" t="str">
        <f t="shared" si="47"/>
        <v>63</v>
      </c>
      <c r="W242" s="13" t="str">
        <f t="shared" si="48"/>
        <v>1</v>
      </c>
      <c r="X242" s="13" t="str">
        <f t="shared" si="49"/>
        <v>personal auto</v>
      </c>
      <c r="Y242" s="13" t="str">
        <f t="shared" si="50"/>
        <v>four-door car</v>
      </c>
      <c r="Z242" s="13" t="str">
        <f t="shared" si="51"/>
        <v>383.442328</v>
      </c>
    </row>
    <row r="243" spans="1:26" ht="42">
      <c r="A243" s="6" t="s">
        <v>271</v>
      </c>
      <c r="B243" s="6" t="s">
        <v>19</v>
      </c>
      <c r="C243" s="6" t="str">
        <f>VLOOKUP(B243,def!$G:$H,2,0)</f>
        <v>Central</v>
      </c>
      <c r="D243" s="6" t="s">
        <v>17</v>
      </c>
      <c r="E243" s="6" t="s">
        <v>27</v>
      </c>
      <c r="F243" s="5">
        <v>534312.13</v>
      </c>
      <c r="G243" s="6">
        <v>64460</v>
      </c>
      <c r="H243" s="6">
        <v>66</v>
      </c>
      <c r="I243" s="5">
        <v>0</v>
      </c>
      <c r="J243" s="6" t="s">
        <v>24</v>
      </c>
      <c r="K243" s="6" t="s">
        <v>20</v>
      </c>
      <c r="L243" s="11">
        <v>316.8</v>
      </c>
      <c r="M243" s="6" t="str">
        <f>VLOOKUP(A243,def!$A:$D,3,0)</f>
        <v>Agent</v>
      </c>
      <c r="N243" s="6" t="str">
        <f>VLOOKUP(A243,def!$A:$D,4,0)</f>
        <v>Small</v>
      </c>
      <c r="O243" s="12" t="str">
        <f t="shared" si="40"/>
        <v>lf66923</v>
      </c>
      <c r="P243" s="13" t="str">
        <f t="shared" si="41"/>
        <v>nevada</v>
      </c>
      <c r="Q243" s="13" t="str">
        <f t="shared" si="42"/>
        <v>central</v>
      </c>
      <c r="R243" s="13" t="str">
        <f t="shared" si="43"/>
        <v>f</v>
      </c>
      <c r="S243" s="13" t="str">
        <f t="shared" si="44"/>
        <v>high school or below</v>
      </c>
      <c r="T243" s="13" t="str">
        <f t="shared" si="45"/>
        <v>534312.13</v>
      </c>
      <c r="U243" s="13" t="str">
        <f t="shared" si="46"/>
        <v>64460</v>
      </c>
      <c r="V243" s="13" t="str">
        <f t="shared" si="47"/>
        <v>66</v>
      </c>
      <c r="W243" s="13" t="str">
        <f t="shared" si="48"/>
        <v>0</v>
      </c>
      <c r="X243" s="13" t="str">
        <f t="shared" si="49"/>
        <v>corporate auto</v>
      </c>
      <c r="Y243" s="13" t="str">
        <f t="shared" si="50"/>
        <v>two-door car</v>
      </c>
      <c r="Z243" s="13" t="str">
        <f t="shared" si="51"/>
        <v>316.8</v>
      </c>
    </row>
    <row r="244" spans="1:26" ht="28">
      <c r="A244" s="6" t="s">
        <v>272</v>
      </c>
      <c r="B244" s="6" t="s">
        <v>16</v>
      </c>
      <c r="C244" s="6" t="str">
        <f>VLOOKUP(B244,def!$G:$H,2,0)</f>
        <v>Central</v>
      </c>
      <c r="D244" s="6" t="s">
        <v>17</v>
      </c>
      <c r="E244" s="6" t="s">
        <v>31</v>
      </c>
      <c r="F244" s="5">
        <v>811982.91</v>
      </c>
      <c r="G244" s="6">
        <v>46618</v>
      </c>
      <c r="H244" s="6">
        <v>67</v>
      </c>
      <c r="I244" s="5">
        <v>0</v>
      </c>
      <c r="J244" s="6" t="s">
        <v>13</v>
      </c>
      <c r="K244" s="6" t="s">
        <v>14</v>
      </c>
      <c r="L244" s="11">
        <v>99.085943</v>
      </c>
      <c r="M244" s="6" t="str">
        <f>VLOOKUP(A244,def!$A:$D,3,0)</f>
        <v>Agent</v>
      </c>
      <c r="N244" s="6" t="str">
        <f>VLOOKUP(A244,def!$A:$D,4,0)</f>
        <v>Large</v>
      </c>
      <c r="O244" s="12" t="str">
        <f t="shared" si="40"/>
        <v>cn24514</v>
      </c>
      <c r="P244" s="13" t="str">
        <f t="shared" si="41"/>
        <v>arizona</v>
      </c>
      <c r="Q244" s="13" t="str">
        <f t="shared" si="42"/>
        <v>central</v>
      </c>
      <c r="R244" s="13" t="str">
        <f t="shared" si="43"/>
        <v>f</v>
      </c>
      <c r="S244" s="13" t="str">
        <f t="shared" si="44"/>
        <v>college</v>
      </c>
      <c r="T244" s="13" t="str">
        <f t="shared" si="45"/>
        <v>811982.91</v>
      </c>
      <c r="U244" s="13" t="str">
        <f t="shared" si="46"/>
        <v>46618</v>
      </c>
      <c r="V244" s="13" t="str">
        <f t="shared" si="47"/>
        <v>67</v>
      </c>
      <c r="W244" s="13" t="str">
        <f t="shared" si="48"/>
        <v>0</v>
      </c>
      <c r="X244" s="13" t="str">
        <f t="shared" si="49"/>
        <v>personal auto</v>
      </c>
      <c r="Y244" s="13" t="str">
        <f t="shared" si="50"/>
        <v>four-door car</v>
      </c>
      <c r="Z244" s="13" t="str">
        <f t="shared" si="51"/>
        <v>99.085943</v>
      </c>
    </row>
    <row r="245" spans="1:26" ht="28">
      <c r="A245" s="6" t="s">
        <v>273</v>
      </c>
      <c r="B245" s="6" t="s">
        <v>29</v>
      </c>
      <c r="C245" s="6" t="str">
        <f>VLOOKUP(B245,def!$G:$H,2,0)</f>
        <v>North West</v>
      </c>
      <c r="D245" s="6" t="s">
        <v>17</v>
      </c>
      <c r="E245" s="6" t="s">
        <v>31</v>
      </c>
      <c r="F245" s="5">
        <v>460526.52</v>
      </c>
      <c r="G245" s="6">
        <v>0</v>
      </c>
      <c r="H245" s="6">
        <v>64</v>
      </c>
      <c r="I245" s="5">
        <v>0</v>
      </c>
      <c r="J245" s="6" t="s">
        <v>24</v>
      </c>
      <c r="K245" s="6" t="s">
        <v>14</v>
      </c>
      <c r="L245" s="11">
        <v>307.2</v>
      </c>
      <c r="M245" s="6" t="str">
        <f>VLOOKUP(A245,def!$A:$D,3,0)</f>
        <v>Branch</v>
      </c>
      <c r="N245" s="6" t="str">
        <f>VLOOKUP(A245,def!$A:$D,4,0)</f>
        <v>Small</v>
      </c>
      <c r="O245" s="12" t="str">
        <f t="shared" si="40"/>
        <v>uw32074</v>
      </c>
      <c r="P245" s="13" t="str">
        <f t="shared" si="41"/>
        <v>oregon</v>
      </c>
      <c r="Q245" s="13" t="str">
        <f t="shared" si="42"/>
        <v>north west</v>
      </c>
      <c r="R245" s="13" t="str">
        <f t="shared" si="43"/>
        <v>f</v>
      </c>
      <c r="S245" s="13" t="str">
        <f t="shared" si="44"/>
        <v>college</v>
      </c>
      <c r="T245" s="13" t="str">
        <f t="shared" si="45"/>
        <v>460526.52</v>
      </c>
      <c r="U245" s="13" t="str">
        <f t="shared" si="46"/>
        <v>0</v>
      </c>
      <c r="V245" s="13" t="str">
        <f t="shared" si="47"/>
        <v>64</v>
      </c>
      <c r="W245" s="13" t="str">
        <f t="shared" si="48"/>
        <v>0</v>
      </c>
      <c r="X245" s="13" t="str">
        <f t="shared" si="49"/>
        <v>corporate auto</v>
      </c>
      <c r="Y245" s="13" t="str">
        <f t="shared" si="50"/>
        <v>four-door car</v>
      </c>
      <c r="Z245" s="13" t="str">
        <f t="shared" si="51"/>
        <v>307.2</v>
      </c>
    </row>
    <row r="246" spans="1:26" ht="28">
      <c r="A246" s="6" t="s">
        <v>274</v>
      </c>
      <c r="B246" s="6" t="s">
        <v>22</v>
      </c>
      <c r="C246" s="6" t="str">
        <f>VLOOKUP(B246,def!$G:$H,2,0)</f>
        <v>West</v>
      </c>
      <c r="D246" s="6" t="s">
        <v>23</v>
      </c>
      <c r="E246" s="6" t="s">
        <v>31</v>
      </c>
      <c r="F246" s="5">
        <v>640878.56000000006</v>
      </c>
      <c r="G246" s="6">
        <v>49988</v>
      </c>
      <c r="H246" s="6">
        <v>84</v>
      </c>
      <c r="I246" s="5">
        <v>5</v>
      </c>
      <c r="J246" s="6" t="s">
        <v>13</v>
      </c>
      <c r="K246" s="6" t="s">
        <v>20</v>
      </c>
      <c r="L246" s="11">
        <v>566.935022</v>
      </c>
      <c r="M246" s="6" t="str">
        <f>VLOOKUP(A246,def!$A:$D,3,0)</f>
        <v>Web</v>
      </c>
      <c r="N246" s="6" t="str">
        <f>VLOOKUP(A246,def!$A:$D,4,0)</f>
        <v>Large</v>
      </c>
      <c r="O246" s="12" t="str">
        <f t="shared" si="40"/>
        <v>hp36979</v>
      </c>
      <c r="P246" s="13" t="str">
        <f t="shared" si="41"/>
        <v>california</v>
      </c>
      <c r="Q246" s="13" t="str">
        <f t="shared" si="42"/>
        <v>west</v>
      </c>
      <c r="R246" s="13" t="str">
        <f t="shared" si="43"/>
        <v>m</v>
      </c>
      <c r="S246" s="13" t="str">
        <f t="shared" si="44"/>
        <v>college</v>
      </c>
      <c r="T246" s="13" t="str">
        <f t="shared" si="45"/>
        <v>640878.56</v>
      </c>
      <c r="U246" s="13" t="str">
        <f t="shared" si="46"/>
        <v>49988</v>
      </c>
      <c r="V246" s="13" t="str">
        <f t="shared" si="47"/>
        <v>84</v>
      </c>
      <c r="W246" s="13" t="str">
        <f t="shared" si="48"/>
        <v>5</v>
      </c>
      <c r="X246" s="13" t="str">
        <f t="shared" si="49"/>
        <v>personal auto</v>
      </c>
      <c r="Y246" s="13" t="str">
        <f t="shared" si="50"/>
        <v>two-door car</v>
      </c>
      <c r="Z246" s="13" t="str">
        <f t="shared" si="51"/>
        <v>566.935022</v>
      </c>
    </row>
    <row r="247" spans="1:26" ht="28">
      <c r="A247" s="6" t="s">
        <v>275</v>
      </c>
      <c r="B247" s="6" t="s">
        <v>22</v>
      </c>
      <c r="C247" s="6" t="str">
        <f>VLOOKUP(B247,def!$G:$H,2,0)</f>
        <v>West</v>
      </c>
      <c r="D247" s="6" t="s">
        <v>17</v>
      </c>
      <c r="E247" s="6" t="s">
        <v>31</v>
      </c>
      <c r="F247" s="5">
        <v>237653.35</v>
      </c>
      <c r="G247" s="6">
        <v>0</v>
      </c>
      <c r="H247" s="6">
        <v>91</v>
      </c>
      <c r="I247" s="5">
        <v>5</v>
      </c>
      <c r="J247" s="6" t="s">
        <v>13</v>
      </c>
      <c r="K247" s="6" t="s">
        <v>20</v>
      </c>
      <c r="L247" s="11">
        <v>436.8</v>
      </c>
      <c r="M247" s="6" t="str">
        <f>VLOOKUP(A247,def!$A:$D,3,0)</f>
        <v>Agent</v>
      </c>
      <c r="N247" s="6" t="str">
        <f>VLOOKUP(A247,def!$A:$D,4,0)</f>
        <v>Medsize</v>
      </c>
      <c r="O247" s="12" t="str">
        <f t="shared" si="40"/>
        <v>pp40919</v>
      </c>
      <c r="P247" s="13" t="str">
        <f t="shared" si="41"/>
        <v>california</v>
      </c>
      <c r="Q247" s="13" t="str">
        <f t="shared" si="42"/>
        <v>west</v>
      </c>
      <c r="R247" s="13" t="str">
        <f t="shared" si="43"/>
        <v>f</v>
      </c>
      <c r="S247" s="13" t="str">
        <f t="shared" si="44"/>
        <v>college</v>
      </c>
      <c r="T247" s="13" t="str">
        <f t="shared" si="45"/>
        <v>237653.35</v>
      </c>
      <c r="U247" s="13" t="str">
        <f t="shared" si="46"/>
        <v>0</v>
      </c>
      <c r="V247" s="13" t="str">
        <f t="shared" si="47"/>
        <v>91</v>
      </c>
      <c r="W247" s="13" t="str">
        <f t="shared" si="48"/>
        <v>5</v>
      </c>
      <c r="X247" s="13" t="str">
        <f t="shared" si="49"/>
        <v>personal auto</v>
      </c>
      <c r="Y247" s="13" t="str">
        <f t="shared" si="50"/>
        <v>two-door car</v>
      </c>
      <c r="Z247" s="13" t="str">
        <f t="shared" si="51"/>
        <v>436.8</v>
      </c>
    </row>
    <row r="248" spans="1:26" ht="28">
      <c r="A248" s="6" t="s">
        <v>276</v>
      </c>
      <c r="B248" s="6" t="s">
        <v>22</v>
      </c>
      <c r="C248" s="6" t="str">
        <f>VLOOKUP(B248,def!$G:$H,2,0)</f>
        <v>West</v>
      </c>
      <c r="D248" s="6" t="s">
        <v>23</v>
      </c>
      <c r="E248" s="6" t="s">
        <v>48</v>
      </c>
      <c r="F248" s="5">
        <v>321107</v>
      </c>
      <c r="G248" s="6">
        <v>16269</v>
      </c>
      <c r="H248" s="6">
        <v>86</v>
      </c>
      <c r="I248" s="5">
        <v>0</v>
      </c>
      <c r="J248" s="6" t="s">
        <v>24</v>
      </c>
      <c r="K248" s="6" t="s">
        <v>20</v>
      </c>
      <c r="L248" s="11">
        <v>412.8</v>
      </c>
      <c r="M248" s="6" t="str">
        <f>VLOOKUP(A248,def!$A:$D,3,0)</f>
        <v>Agent</v>
      </c>
      <c r="N248" s="6" t="str">
        <f>VLOOKUP(A248,def!$A:$D,4,0)</f>
        <v>Medsize</v>
      </c>
      <c r="O248" s="12" t="str">
        <f t="shared" si="40"/>
        <v>ro73268</v>
      </c>
      <c r="P248" s="13" t="str">
        <f t="shared" si="41"/>
        <v>california</v>
      </c>
      <c r="Q248" s="13" t="str">
        <f t="shared" si="42"/>
        <v>west</v>
      </c>
      <c r="R248" s="13" t="str">
        <f t="shared" si="43"/>
        <v>m</v>
      </c>
      <c r="S248" s="13" t="str">
        <f t="shared" si="44"/>
        <v>bachelors</v>
      </c>
      <c r="T248" s="13" t="str">
        <f t="shared" si="45"/>
        <v>321107</v>
      </c>
      <c r="U248" s="13" t="str">
        <f t="shared" si="46"/>
        <v>16269</v>
      </c>
      <c r="V248" s="13" t="str">
        <f t="shared" si="47"/>
        <v>86</v>
      </c>
      <c r="W248" s="13" t="str">
        <f t="shared" si="48"/>
        <v>0</v>
      </c>
      <c r="X248" s="13" t="str">
        <f t="shared" si="49"/>
        <v>corporate auto</v>
      </c>
      <c r="Y248" s="13" t="str">
        <f t="shared" si="50"/>
        <v>two-door car</v>
      </c>
      <c r="Z248" s="13" t="str">
        <f t="shared" si="51"/>
        <v>412.8</v>
      </c>
    </row>
    <row r="249" spans="1:26" ht="28">
      <c r="A249" s="6" t="s">
        <v>277</v>
      </c>
      <c r="B249" s="6" t="s">
        <v>16</v>
      </c>
      <c r="C249" s="6" t="str">
        <f>VLOOKUP(B249,def!$G:$H,2,0)</f>
        <v>Central</v>
      </c>
      <c r="D249" s="6" t="s">
        <v>17</v>
      </c>
      <c r="E249" s="6" t="s">
        <v>48</v>
      </c>
      <c r="F249" s="5">
        <v>509452.23</v>
      </c>
      <c r="G249" s="6">
        <v>72006</v>
      </c>
      <c r="H249" s="6">
        <v>64</v>
      </c>
      <c r="I249" s="5">
        <v>0</v>
      </c>
      <c r="J249" s="6" t="s">
        <v>13</v>
      </c>
      <c r="K249" s="6" t="s">
        <v>14</v>
      </c>
      <c r="L249" s="11">
        <v>307.2</v>
      </c>
      <c r="M249" s="6" t="str">
        <f>VLOOKUP(A249,def!$A:$D,3,0)</f>
        <v>Agent</v>
      </c>
      <c r="N249" s="6" t="str">
        <f>VLOOKUP(A249,def!$A:$D,4,0)</f>
        <v>Medsize</v>
      </c>
      <c r="O249" s="12" t="str">
        <f t="shared" si="40"/>
        <v>ho61691</v>
      </c>
      <c r="P249" s="13" t="str">
        <f t="shared" si="41"/>
        <v>arizona</v>
      </c>
      <c r="Q249" s="13" t="str">
        <f t="shared" si="42"/>
        <v>central</v>
      </c>
      <c r="R249" s="13" t="str">
        <f t="shared" si="43"/>
        <v>f</v>
      </c>
      <c r="S249" s="13" t="str">
        <f t="shared" si="44"/>
        <v>bachelors</v>
      </c>
      <c r="T249" s="13" t="str">
        <f t="shared" si="45"/>
        <v>509452.23</v>
      </c>
      <c r="U249" s="13" t="str">
        <f t="shared" si="46"/>
        <v>72006</v>
      </c>
      <c r="V249" s="13" t="str">
        <f t="shared" si="47"/>
        <v>64</v>
      </c>
      <c r="W249" s="13" t="str">
        <f t="shared" si="48"/>
        <v>0</v>
      </c>
      <c r="X249" s="13" t="str">
        <f t="shared" si="49"/>
        <v>personal auto</v>
      </c>
      <c r="Y249" s="13" t="str">
        <f t="shared" si="50"/>
        <v>four-door car</v>
      </c>
      <c r="Z249" s="13" t="str">
        <f t="shared" si="51"/>
        <v>307.2</v>
      </c>
    </row>
    <row r="250" spans="1:26" ht="42">
      <c r="A250" s="6" t="s">
        <v>278</v>
      </c>
      <c r="B250" s="6" t="s">
        <v>16</v>
      </c>
      <c r="C250" s="6" t="str">
        <f>VLOOKUP(B250,def!$G:$H,2,0)</f>
        <v>Central</v>
      </c>
      <c r="D250" s="6" t="s">
        <v>17</v>
      </c>
      <c r="E250" s="6" t="s">
        <v>27</v>
      </c>
      <c r="F250" s="5">
        <v>2575527.8199999998</v>
      </c>
      <c r="G250" s="6">
        <v>0</v>
      </c>
      <c r="H250" s="6">
        <v>81</v>
      </c>
      <c r="I250" s="5">
        <v>2</v>
      </c>
      <c r="J250" s="6" t="s">
        <v>13</v>
      </c>
      <c r="K250" s="6" t="s">
        <v>14</v>
      </c>
      <c r="L250" s="11">
        <v>388.8</v>
      </c>
      <c r="M250" s="6" t="str">
        <f>VLOOKUP(A250,def!$A:$D,3,0)</f>
        <v>Call Center</v>
      </c>
      <c r="N250" s="6" t="str">
        <f>VLOOKUP(A250,def!$A:$D,4,0)</f>
        <v>Small</v>
      </c>
      <c r="O250" s="12" t="str">
        <f t="shared" si="40"/>
        <v>bs13062</v>
      </c>
      <c r="P250" s="13" t="str">
        <f t="shared" si="41"/>
        <v>arizona</v>
      </c>
      <c r="Q250" s="13" t="str">
        <f t="shared" si="42"/>
        <v>central</v>
      </c>
      <c r="R250" s="13" t="str">
        <f t="shared" si="43"/>
        <v>f</v>
      </c>
      <c r="S250" s="13" t="str">
        <f t="shared" si="44"/>
        <v>high school or below</v>
      </c>
      <c r="T250" s="13" t="str">
        <f t="shared" si="45"/>
        <v>2575527.82</v>
      </c>
      <c r="U250" s="13" t="str">
        <f t="shared" si="46"/>
        <v>0</v>
      </c>
      <c r="V250" s="13" t="str">
        <f t="shared" si="47"/>
        <v>81</v>
      </c>
      <c r="W250" s="13" t="str">
        <f t="shared" si="48"/>
        <v>2</v>
      </c>
      <c r="X250" s="13" t="str">
        <f t="shared" si="49"/>
        <v>personal auto</v>
      </c>
      <c r="Y250" s="13" t="str">
        <f t="shared" si="50"/>
        <v>four-door car</v>
      </c>
      <c r="Z250" s="13" t="str">
        <f t="shared" si="51"/>
        <v>388.8</v>
      </c>
    </row>
    <row r="251" spans="1:26" ht="28">
      <c r="A251" s="6" t="s">
        <v>279</v>
      </c>
      <c r="B251" s="6" t="s">
        <v>29</v>
      </c>
      <c r="C251" s="6" t="str">
        <f>VLOOKUP(B251,def!$G:$H,2,0)</f>
        <v>North West</v>
      </c>
      <c r="D251" s="6" t="s">
        <v>23</v>
      </c>
      <c r="E251" s="6" t="s">
        <v>48</v>
      </c>
      <c r="F251" s="5">
        <v>867222.97</v>
      </c>
      <c r="G251" s="6">
        <v>0</v>
      </c>
      <c r="H251" s="6">
        <v>245</v>
      </c>
      <c r="I251" s="5">
        <v>0</v>
      </c>
      <c r="J251" s="6" t="s">
        <v>24</v>
      </c>
      <c r="K251" s="6" t="s">
        <v>59</v>
      </c>
      <c r="L251" s="11">
        <v>2345.4134410000001</v>
      </c>
      <c r="M251" s="6" t="str">
        <f>VLOOKUP(A251,def!$A:$D,3,0)</f>
        <v>Branch</v>
      </c>
      <c r="N251" s="6" t="str">
        <f>VLOOKUP(A251,def!$A:$D,4,0)</f>
        <v>Medsize</v>
      </c>
      <c r="O251" s="12" t="str">
        <f t="shared" si="40"/>
        <v>fo35655</v>
      </c>
      <c r="P251" s="13" t="str">
        <f t="shared" si="41"/>
        <v>oregon</v>
      </c>
      <c r="Q251" s="13" t="str">
        <f t="shared" si="42"/>
        <v>north west</v>
      </c>
      <c r="R251" s="13" t="str">
        <f t="shared" si="43"/>
        <v>m</v>
      </c>
      <c r="S251" s="13" t="str">
        <f t="shared" si="44"/>
        <v>bachelors</v>
      </c>
      <c r="T251" s="13" t="str">
        <f t="shared" si="45"/>
        <v>867222.97</v>
      </c>
      <c r="U251" s="13" t="str">
        <f t="shared" si="46"/>
        <v>0</v>
      </c>
      <c r="V251" s="13" t="str">
        <f t="shared" si="47"/>
        <v>245</v>
      </c>
      <c r="W251" s="13" t="str">
        <f t="shared" si="48"/>
        <v>0</v>
      </c>
      <c r="X251" s="13" t="str">
        <f t="shared" si="49"/>
        <v>corporate auto</v>
      </c>
      <c r="Y251" s="13" t="str">
        <f t="shared" si="50"/>
        <v>luxury suv</v>
      </c>
      <c r="Z251" s="13" t="str">
        <f t="shared" si="51"/>
        <v>2345.413441</v>
      </c>
    </row>
    <row r="252" spans="1:26" ht="28">
      <c r="A252" s="6" t="s">
        <v>280</v>
      </c>
      <c r="B252" s="6" t="s">
        <v>22</v>
      </c>
      <c r="C252" s="6" t="str">
        <f>VLOOKUP(B252,def!$G:$H,2,0)</f>
        <v>West</v>
      </c>
      <c r="D252" s="6" t="s">
        <v>23</v>
      </c>
      <c r="E252" s="6" t="s">
        <v>12</v>
      </c>
      <c r="F252" s="5">
        <v>804473.07</v>
      </c>
      <c r="G252" s="6">
        <v>44320</v>
      </c>
      <c r="H252" s="6">
        <v>67</v>
      </c>
      <c r="I252" s="5">
        <v>0</v>
      </c>
      <c r="J252" s="6" t="s">
        <v>13</v>
      </c>
      <c r="K252" s="6" t="s">
        <v>14</v>
      </c>
      <c r="L252" s="11">
        <v>321.60000000000002</v>
      </c>
      <c r="M252" s="6" t="str">
        <f>VLOOKUP(A252,def!$A:$D,3,0)</f>
        <v>Call Center</v>
      </c>
      <c r="N252" s="6" t="str">
        <f>VLOOKUP(A252,def!$A:$D,4,0)</f>
        <v>Medsize</v>
      </c>
      <c r="O252" s="12" t="str">
        <f t="shared" si="40"/>
        <v>hr10526</v>
      </c>
      <c r="P252" s="13" t="str">
        <f t="shared" si="41"/>
        <v>california</v>
      </c>
      <c r="Q252" s="13" t="str">
        <f t="shared" si="42"/>
        <v>west</v>
      </c>
      <c r="R252" s="13" t="str">
        <f t="shared" si="43"/>
        <v>m</v>
      </c>
      <c r="S252" s="13" t="str">
        <f t="shared" si="44"/>
        <v>master</v>
      </c>
      <c r="T252" s="13" t="str">
        <f t="shared" si="45"/>
        <v>804473.07</v>
      </c>
      <c r="U252" s="13" t="str">
        <f t="shared" si="46"/>
        <v>44320</v>
      </c>
      <c r="V252" s="13" t="str">
        <f t="shared" si="47"/>
        <v>67</v>
      </c>
      <c r="W252" s="13" t="str">
        <f t="shared" si="48"/>
        <v>0</v>
      </c>
      <c r="X252" s="13" t="str">
        <f t="shared" si="49"/>
        <v>personal auto</v>
      </c>
      <c r="Y252" s="13" t="str">
        <f t="shared" si="50"/>
        <v>four-door car</v>
      </c>
      <c r="Z252" s="13" t="str">
        <f t="shared" si="51"/>
        <v>321.6</v>
      </c>
    </row>
    <row r="253" spans="1:26" ht="42">
      <c r="A253" s="6" t="s">
        <v>281</v>
      </c>
      <c r="B253" s="6" t="s">
        <v>16</v>
      </c>
      <c r="C253" s="6" t="str">
        <f>VLOOKUP(B253,def!$G:$H,2,0)</f>
        <v>Central</v>
      </c>
      <c r="D253" s="6" t="s">
        <v>17</v>
      </c>
      <c r="E253" s="6" t="s">
        <v>27</v>
      </c>
      <c r="F253" s="5">
        <v>400151.91</v>
      </c>
      <c r="G253" s="6">
        <v>19782</v>
      </c>
      <c r="H253" s="6">
        <v>108</v>
      </c>
      <c r="I253" s="5">
        <v>0</v>
      </c>
      <c r="J253" s="6" t="s">
        <v>13</v>
      </c>
      <c r="K253" s="6" t="s">
        <v>20</v>
      </c>
      <c r="L253" s="11">
        <v>773.47097699999995</v>
      </c>
      <c r="M253" s="6" t="str">
        <f>VLOOKUP(A253,def!$A:$D,3,0)</f>
        <v>Web</v>
      </c>
      <c r="N253" s="6" t="str">
        <f>VLOOKUP(A253,def!$A:$D,4,0)</f>
        <v>Medsize</v>
      </c>
      <c r="O253" s="12" t="str">
        <f t="shared" si="40"/>
        <v>ia63417</v>
      </c>
      <c r="P253" s="13" t="str">
        <f t="shared" si="41"/>
        <v>arizona</v>
      </c>
      <c r="Q253" s="13" t="str">
        <f t="shared" si="42"/>
        <v>central</v>
      </c>
      <c r="R253" s="13" t="str">
        <f t="shared" si="43"/>
        <v>f</v>
      </c>
      <c r="S253" s="13" t="str">
        <f t="shared" si="44"/>
        <v>high school or below</v>
      </c>
      <c r="T253" s="13" t="str">
        <f t="shared" si="45"/>
        <v>400151.91</v>
      </c>
      <c r="U253" s="13" t="str">
        <f t="shared" si="46"/>
        <v>19782</v>
      </c>
      <c r="V253" s="13" t="str">
        <f t="shared" si="47"/>
        <v>108</v>
      </c>
      <c r="W253" s="13" t="str">
        <f t="shared" si="48"/>
        <v>0</v>
      </c>
      <c r="X253" s="13" t="str">
        <f t="shared" si="49"/>
        <v>personal auto</v>
      </c>
      <c r="Y253" s="13" t="str">
        <f t="shared" si="50"/>
        <v>two-door car</v>
      </c>
      <c r="Z253" s="13" t="str">
        <f t="shared" si="51"/>
        <v>773.470977</v>
      </c>
    </row>
    <row r="254" spans="1:26" ht="28">
      <c r="A254" s="6" t="s">
        <v>282</v>
      </c>
      <c r="B254" s="6" t="s">
        <v>19</v>
      </c>
      <c r="C254" s="6" t="str">
        <f>VLOOKUP(B254,def!$G:$H,2,0)</f>
        <v>Central</v>
      </c>
      <c r="D254" s="6" t="s">
        <v>17</v>
      </c>
      <c r="E254" s="6" t="s">
        <v>48</v>
      </c>
      <c r="F254" s="5">
        <v>1670611.7</v>
      </c>
      <c r="G254" s="6">
        <v>63933</v>
      </c>
      <c r="H254" s="6">
        <v>70</v>
      </c>
      <c r="I254" s="5">
        <v>0</v>
      </c>
      <c r="J254" s="6" t="s">
        <v>13</v>
      </c>
      <c r="K254" s="6" t="s">
        <v>20</v>
      </c>
      <c r="L254" s="11">
        <v>424.88344799999999</v>
      </c>
      <c r="M254" s="6" t="str">
        <f>VLOOKUP(A254,def!$A:$D,3,0)</f>
        <v>Call Center</v>
      </c>
      <c r="N254" s="6" t="str">
        <f>VLOOKUP(A254,def!$A:$D,4,0)</f>
        <v>Medsize</v>
      </c>
      <c r="O254" s="12" t="str">
        <f t="shared" si="40"/>
        <v>bh35016</v>
      </c>
      <c r="P254" s="13" t="str">
        <f t="shared" si="41"/>
        <v>nevada</v>
      </c>
      <c r="Q254" s="13" t="str">
        <f t="shared" si="42"/>
        <v>central</v>
      </c>
      <c r="R254" s="13" t="str">
        <f t="shared" si="43"/>
        <v>f</v>
      </c>
      <c r="S254" s="13" t="str">
        <f t="shared" si="44"/>
        <v>bachelors</v>
      </c>
      <c r="T254" s="13" t="str">
        <f t="shared" si="45"/>
        <v>1670611.7</v>
      </c>
      <c r="U254" s="13" t="str">
        <f t="shared" si="46"/>
        <v>63933</v>
      </c>
      <c r="V254" s="13" t="str">
        <f t="shared" si="47"/>
        <v>70</v>
      </c>
      <c r="W254" s="13" t="str">
        <f t="shared" si="48"/>
        <v>0</v>
      </c>
      <c r="X254" s="13" t="str">
        <f t="shared" si="49"/>
        <v>personal auto</v>
      </c>
      <c r="Y254" s="13" t="str">
        <f t="shared" si="50"/>
        <v>two-door car</v>
      </c>
      <c r="Z254" s="13" t="str">
        <f t="shared" si="51"/>
        <v>424.883448</v>
      </c>
    </row>
    <row r="255" spans="1:26" ht="28">
      <c r="A255" s="6" t="s">
        <v>283</v>
      </c>
      <c r="B255" s="6" t="s">
        <v>16</v>
      </c>
      <c r="C255" s="6" t="str">
        <f>VLOOKUP(B255,def!$G:$H,2,0)</f>
        <v>Central</v>
      </c>
      <c r="D255" s="6" t="s">
        <v>23</v>
      </c>
      <c r="E255" s="6" t="s">
        <v>74</v>
      </c>
      <c r="F255" s="5">
        <v>854441.11</v>
      </c>
      <c r="G255" s="6">
        <v>28224</v>
      </c>
      <c r="H255" s="6">
        <v>109</v>
      </c>
      <c r="I255" s="5">
        <v>0</v>
      </c>
      <c r="J255" s="6" t="s">
        <v>13</v>
      </c>
      <c r="K255" s="6" t="s">
        <v>25</v>
      </c>
      <c r="L255" s="11">
        <v>523.20000000000005</v>
      </c>
      <c r="M255" s="6" t="str">
        <f>VLOOKUP(A255,def!$A:$D,3,0)</f>
        <v>Call Center</v>
      </c>
      <c r="N255" s="6" t="str">
        <f>VLOOKUP(A255,def!$A:$D,4,0)</f>
        <v>Medsize</v>
      </c>
      <c r="O255" s="12" t="str">
        <f t="shared" si="40"/>
        <v>pk52952</v>
      </c>
      <c r="P255" s="13" t="str">
        <f t="shared" si="41"/>
        <v>arizona</v>
      </c>
      <c r="Q255" s="13" t="str">
        <f t="shared" si="42"/>
        <v>central</v>
      </c>
      <c r="R255" s="13" t="str">
        <f t="shared" si="43"/>
        <v>m</v>
      </c>
      <c r="S255" s="13" t="str">
        <f t="shared" si="44"/>
        <v>doctor</v>
      </c>
      <c r="T255" s="13" t="str">
        <f t="shared" si="45"/>
        <v>854441.11</v>
      </c>
      <c r="U255" s="13" t="str">
        <f t="shared" si="46"/>
        <v>28224</v>
      </c>
      <c r="V255" s="13" t="str">
        <f t="shared" si="47"/>
        <v>109</v>
      </c>
      <c r="W255" s="13" t="str">
        <f t="shared" si="48"/>
        <v>0</v>
      </c>
      <c r="X255" s="13" t="str">
        <f t="shared" si="49"/>
        <v>personal auto</v>
      </c>
      <c r="Y255" s="13" t="str">
        <f t="shared" si="50"/>
        <v>suv</v>
      </c>
      <c r="Z255" s="13" t="str">
        <f t="shared" si="51"/>
        <v>523.2</v>
      </c>
    </row>
    <row r="256" spans="1:26" ht="28">
      <c r="A256" s="6" t="s">
        <v>284</v>
      </c>
      <c r="B256" s="6" t="s">
        <v>10</v>
      </c>
      <c r="C256" s="6" t="str">
        <f>VLOOKUP(B256,def!$G:$H,2,0)</f>
        <v>East</v>
      </c>
      <c r="D256" s="6" t="s">
        <v>17</v>
      </c>
      <c r="E256" s="6" t="s">
        <v>31</v>
      </c>
      <c r="F256" s="5">
        <v>780531.29</v>
      </c>
      <c r="G256" s="6">
        <v>21073</v>
      </c>
      <c r="H256" s="6">
        <v>106</v>
      </c>
      <c r="I256" s="5">
        <v>1</v>
      </c>
      <c r="J256" s="6" t="s">
        <v>13</v>
      </c>
      <c r="K256" s="6" t="s">
        <v>25</v>
      </c>
      <c r="L256" s="11">
        <v>508.8</v>
      </c>
      <c r="M256" s="6" t="str">
        <f>VLOOKUP(A256,def!$A:$D,3,0)</f>
        <v>Agent</v>
      </c>
      <c r="N256" s="6" t="str">
        <f>VLOOKUP(A256,def!$A:$D,4,0)</f>
        <v>Small</v>
      </c>
      <c r="O256" s="12" t="str">
        <f t="shared" si="40"/>
        <v>od76309</v>
      </c>
      <c r="P256" s="13" t="str">
        <f t="shared" si="41"/>
        <v>washington</v>
      </c>
      <c r="Q256" s="13" t="str">
        <f t="shared" si="42"/>
        <v>east</v>
      </c>
      <c r="R256" s="13" t="str">
        <f t="shared" si="43"/>
        <v>f</v>
      </c>
      <c r="S256" s="13" t="str">
        <f t="shared" si="44"/>
        <v>college</v>
      </c>
      <c r="T256" s="13" t="str">
        <f t="shared" si="45"/>
        <v>780531.29</v>
      </c>
      <c r="U256" s="13" t="str">
        <f t="shared" si="46"/>
        <v>21073</v>
      </c>
      <c r="V256" s="13" t="str">
        <f t="shared" si="47"/>
        <v>106</v>
      </c>
      <c r="W256" s="13" t="str">
        <f t="shared" si="48"/>
        <v>1</v>
      </c>
      <c r="X256" s="13" t="str">
        <f t="shared" si="49"/>
        <v>personal auto</v>
      </c>
      <c r="Y256" s="13" t="str">
        <f t="shared" si="50"/>
        <v>suv</v>
      </c>
      <c r="Z256" s="13" t="str">
        <f t="shared" si="51"/>
        <v>508.8</v>
      </c>
    </row>
    <row r="257" spans="1:26" ht="28">
      <c r="A257" s="6" t="s">
        <v>285</v>
      </c>
      <c r="B257" s="6" t="s">
        <v>29</v>
      </c>
      <c r="C257" s="6" t="str">
        <f>VLOOKUP(B257,def!$G:$H,2,0)</f>
        <v>North West</v>
      </c>
      <c r="D257" s="6" t="s">
        <v>23</v>
      </c>
      <c r="E257" s="6" t="s">
        <v>48</v>
      </c>
      <c r="F257" s="5">
        <v>611275.68999999994</v>
      </c>
      <c r="G257" s="6">
        <v>63243</v>
      </c>
      <c r="H257" s="6">
        <v>77</v>
      </c>
      <c r="I257" s="5">
        <v>0</v>
      </c>
      <c r="J257" s="6" t="s">
        <v>13</v>
      </c>
      <c r="K257" s="6" t="s">
        <v>14</v>
      </c>
      <c r="L257" s="11">
        <v>364.24030699999997</v>
      </c>
      <c r="M257" s="6" t="str">
        <f>VLOOKUP(A257,def!$A:$D,3,0)</f>
        <v>Call Center</v>
      </c>
      <c r="N257" s="6" t="str">
        <f>VLOOKUP(A257,def!$A:$D,4,0)</f>
        <v>Large</v>
      </c>
      <c r="O257" s="12" t="str">
        <f t="shared" si="40"/>
        <v>il28481</v>
      </c>
      <c r="P257" s="13" t="str">
        <f t="shared" si="41"/>
        <v>oregon</v>
      </c>
      <c r="Q257" s="13" t="str">
        <f t="shared" si="42"/>
        <v>north west</v>
      </c>
      <c r="R257" s="13" t="str">
        <f t="shared" si="43"/>
        <v>m</v>
      </c>
      <c r="S257" s="13" t="str">
        <f t="shared" si="44"/>
        <v>bachelors</v>
      </c>
      <c r="T257" s="13" t="str">
        <f t="shared" si="45"/>
        <v>611275.69</v>
      </c>
      <c r="U257" s="13" t="str">
        <f t="shared" si="46"/>
        <v>63243</v>
      </c>
      <c r="V257" s="13" t="str">
        <f t="shared" si="47"/>
        <v>77</v>
      </c>
      <c r="W257" s="13" t="str">
        <f t="shared" si="48"/>
        <v>0</v>
      </c>
      <c r="X257" s="13" t="str">
        <f t="shared" si="49"/>
        <v>personal auto</v>
      </c>
      <c r="Y257" s="13" t="str">
        <f t="shared" si="50"/>
        <v>four-door car</v>
      </c>
      <c r="Z257" s="13" t="str">
        <f t="shared" si="51"/>
        <v>364.240307</v>
      </c>
    </row>
    <row r="258" spans="1:26" ht="42">
      <c r="A258" s="6" t="s">
        <v>286</v>
      </c>
      <c r="B258" s="6" t="s">
        <v>19</v>
      </c>
      <c r="C258" s="6" t="str">
        <f>VLOOKUP(B258,def!$G:$H,2,0)</f>
        <v>Central</v>
      </c>
      <c r="D258" s="6" t="s">
        <v>23</v>
      </c>
      <c r="E258" s="6" t="s">
        <v>27</v>
      </c>
      <c r="F258" s="5">
        <v>477294.38</v>
      </c>
      <c r="G258" s="6">
        <v>20993</v>
      </c>
      <c r="H258" s="6">
        <v>133</v>
      </c>
      <c r="I258" s="5">
        <v>0</v>
      </c>
      <c r="J258" s="6" t="s">
        <v>13</v>
      </c>
      <c r="K258" s="6" t="s">
        <v>25</v>
      </c>
      <c r="L258" s="11">
        <v>638.4</v>
      </c>
      <c r="M258" s="6" t="str">
        <f>VLOOKUP(A258,def!$A:$D,3,0)</f>
        <v>Agent</v>
      </c>
      <c r="N258" s="6" t="str">
        <f>VLOOKUP(A258,def!$A:$D,4,0)</f>
        <v>Medsize</v>
      </c>
      <c r="O258" s="12" t="str">
        <f t="shared" si="40"/>
        <v>gy55092</v>
      </c>
      <c r="P258" s="13" t="str">
        <f t="shared" si="41"/>
        <v>nevada</v>
      </c>
      <c r="Q258" s="13" t="str">
        <f t="shared" si="42"/>
        <v>central</v>
      </c>
      <c r="R258" s="13" t="str">
        <f t="shared" si="43"/>
        <v>m</v>
      </c>
      <c r="S258" s="13" t="str">
        <f t="shared" si="44"/>
        <v>high school or below</v>
      </c>
      <c r="T258" s="13" t="str">
        <f t="shared" si="45"/>
        <v>477294.38</v>
      </c>
      <c r="U258" s="13" t="str">
        <f t="shared" si="46"/>
        <v>20993</v>
      </c>
      <c r="V258" s="13" t="str">
        <f t="shared" si="47"/>
        <v>133</v>
      </c>
      <c r="W258" s="13" t="str">
        <f t="shared" si="48"/>
        <v>0</v>
      </c>
      <c r="X258" s="13" t="str">
        <f t="shared" si="49"/>
        <v>personal auto</v>
      </c>
      <c r="Y258" s="13" t="str">
        <f t="shared" si="50"/>
        <v>suv</v>
      </c>
      <c r="Z258" s="13" t="str">
        <f t="shared" si="51"/>
        <v>638.4</v>
      </c>
    </row>
    <row r="259" spans="1:26" ht="28">
      <c r="A259" s="6" t="s">
        <v>287</v>
      </c>
      <c r="B259" s="6" t="s">
        <v>29</v>
      </c>
      <c r="C259" s="6" t="str">
        <f>VLOOKUP(B259,def!$G:$H,2,0)</f>
        <v>North West</v>
      </c>
      <c r="D259" s="6" t="s">
        <v>17</v>
      </c>
      <c r="E259" s="6" t="s">
        <v>48</v>
      </c>
      <c r="F259" s="5">
        <v>1097909.56</v>
      </c>
      <c r="G259" s="6">
        <v>94827</v>
      </c>
      <c r="H259" s="6">
        <v>135</v>
      </c>
      <c r="I259" s="5">
        <v>0</v>
      </c>
      <c r="J259" s="6" t="s">
        <v>13</v>
      </c>
      <c r="K259" s="6" t="s">
        <v>25</v>
      </c>
      <c r="L259" s="11">
        <v>354.729129</v>
      </c>
      <c r="M259" s="6" t="str">
        <f>VLOOKUP(A259,def!$A:$D,3,0)</f>
        <v>Agent</v>
      </c>
      <c r="N259" s="6" t="str">
        <f>VLOOKUP(A259,def!$A:$D,4,0)</f>
        <v>Medsize</v>
      </c>
      <c r="O259" s="12" t="str">
        <f t="shared" si="40"/>
        <v>uf33451</v>
      </c>
      <c r="P259" s="13" t="str">
        <f t="shared" si="41"/>
        <v>oregon</v>
      </c>
      <c r="Q259" s="13" t="str">
        <f t="shared" si="42"/>
        <v>north west</v>
      </c>
      <c r="R259" s="13" t="str">
        <f t="shared" si="43"/>
        <v>f</v>
      </c>
      <c r="S259" s="13" t="str">
        <f t="shared" si="44"/>
        <v>bachelors</v>
      </c>
      <c r="T259" s="13" t="str">
        <f t="shared" si="45"/>
        <v>1097909.56</v>
      </c>
      <c r="U259" s="13" t="str">
        <f t="shared" si="46"/>
        <v>94827</v>
      </c>
      <c r="V259" s="13" t="str">
        <f t="shared" si="47"/>
        <v>135</v>
      </c>
      <c r="W259" s="13" t="str">
        <f t="shared" si="48"/>
        <v>0</v>
      </c>
      <c r="X259" s="13" t="str">
        <f t="shared" si="49"/>
        <v>personal auto</v>
      </c>
      <c r="Y259" s="13" t="str">
        <f t="shared" si="50"/>
        <v>suv</v>
      </c>
      <c r="Z259" s="13" t="str">
        <f t="shared" si="51"/>
        <v>354.729129</v>
      </c>
    </row>
    <row r="260" spans="1:26" ht="28">
      <c r="A260" s="6" t="s">
        <v>288</v>
      </c>
      <c r="B260" s="6" t="s">
        <v>22</v>
      </c>
      <c r="C260" s="6" t="str">
        <f>VLOOKUP(B260,def!$G:$H,2,0)</f>
        <v>West</v>
      </c>
      <c r="D260" s="6" t="s">
        <v>17</v>
      </c>
      <c r="E260" s="6" t="s">
        <v>12</v>
      </c>
      <c r="F260" s="5">
        <v>500426.38</v>
      </c>
      <c r="G260" s="6">
        <v>39161</v>
      </c>
      <c r="H260" s="6">
        <v>63</v>
      </c>
      <c r="I260" s="5">
        <v>1</v>
      </c>
      <c r="J260" s="6" t="s">
        <v>13</v>
      </c>
      <c r="K260" s="6" t="s">
        <v>20</v>
      </c>
      <c r="L260" s="11">
        <v>283.99595299999999</v>
      </c>
      <c r="M260" s="6" t="str">
        <f>VLOOKUP(A260,def!$A:$D,3,0)</f>
        <v>Call Center</v>
      </c>
      <c r="N260" s="6" t="str">
        <f>VLOOKUP(A260,def!$A:$D,4,0)</f>
        <v>Small</v>
      </c>
      <c r="O260" s="12" t="str">
        <f t="shared" ref="O260:O323" si="52">LOWER(A260)</f>
        <v>cf15558</v>
      </c>
      <c r="P260" s="13" t="str">
        <f t="shared" ref="P260:P323" si="53">LOWER(B260)</f>
        <v>california</v>
      </c>
      <c r="Q260" s="13" t="str">
        <f t="shared" ref="Q260:Q323" si="54">LOWER(C260)</f>
        <v>west</v>
      </c>
      <c r="R260" s="13" t="str">
        <f t="shared" ref="R260:R323" si="55">LOWER(D260)</f>
        <v>f</v>
      </c>
      <c r="S260" s="13" t="str">
        <f t="shared" ref="S260:S323" si="56">LOWER(E260)</f>
        <v>master</v>
      </c>
      <c r="T260" s="13" t="str">
        <f t="shared" ref="T260:T323" si="57">LOWER(F260)</f>
        <v>500426.38</v>
      </c>
      <c r="U260" s="13" t="str">
        <f t="shared" ref="U260:U323" si="58">LOWER(G260)</f>
        <v>39161</v>
      </c>
      <c r="V260" s="13" t="str">
        <f t="shared" ref="V260:V323" si="59">LOWER(H260)</f>
        <v>63</v>
      </c>
      <c r="W260" s="13" t="str">
        <f t="shared" ref="W260:W323" si="60">LOWER(I260)</f>
        <v>1</v>
      </c>
      <c r="X260" s="13" t="str">
        <f t="shared" ref="X260:X323" si="61">LOWER(J260)</f>
        <v>personal auto</v>
      </c>
      <c r="Y260" s="13" t="str">
        <f t="shared" ref="Y260:Y323" si="62">LOWER(K260)</f>
        <v>two-door car</v>
      </c>
      <c r="Z260" s="13" t="str">
        <f t="shared" ref="Z260:Z323" si="63">LOWER(L260)</f>
        <v>283.995953</v>
      </c>
    </row>
    <row r="261" spans="1:26" ht="28">
      <c r="A261" s="6" t="s">
        <v>289</v>
      </c>
      <c r="B261" s="6" t="s">
        <v>10</v>
      </c>
      <c r="C261" s="6" t="str">
        <f>VLOOKUP(B261,def!$G:$H,2,0)</f>
        <v>East</v>
      </c>
      <c r="D261" s="6" t="s">
        <v>23</v>
      </c>
      <c r="E261" s="6" t="s">
        <v>48</v>
      </c>
      <c r="F261" s="5">
        <v>1322304.3799999999</v>
      </c>
      <c r="G261" s="6">
        <v>37534</v>
      </c>
      <c r="H261" s="6">
        <v>84</v>
      </c>
      <c r="I261" s="5">
        <v>2</v>
      </c>
      <c r="J261" s="6" t="s">
        <v>13</v>
      </c>
      <c r="K261" s="6" t="s">
        <v>14</v>
      </c>
      <c r="L261" s="11">
        <v>403.2</v>
      </c>
      <c r="M261" s="6" t="str">
        <f>VLOOKUP(A261,def!$A:$D,3,0)</f>
        <v>Branch</v>
      </c>
      <c r="N261" s="6" t="str">
        <f>VLOOKUP(A261,def!$A:$D,4,0)</f>
        <v>Medsize</v>
      </c>
      <c r="O261" s="12" t="str">
        <f t="shared" si="52"/>
        <v>jm62924</v>
      </c>
      <c r="P261" s="13" t="str">
        <f t="shared" si="53"/>
        <v>washington</v>
      </c>
      <c r="Q261" s="13" t="str">
        <f t="shared" si="54"/>
        <v>east</v>
      </c>
      <c r="R261" s="13" t="str">
        <f t="shared" si="55"/>
        <v>m</v>
      </c>
      <c r="S261" s="13" t="str">
        <f t="shared" si="56"/>
        <v>bachelors</v>
      </c>
      <c r="T261" s="13" t="str">
        <f t="shared" si="57"/>
        <v>1322304.38</v>
      </c>
      <c r="U261" s="13" t="str">
        <f t="shared" si="58"/>
        <v>37534</v>
      </c>
      <c r="V261" s="13" t="str">
        <f t="shared" si="59"/>
        <v>84</v>
      </c>
      <c r="W261" s="13" t="str">
        <f t="shared" si="60"/>
        <v>2</v>
      </c>
      <c r="X261" s="13" t="str">
        <f t="shared" si="61"/>
        <v>personal auto</v>
      </c>
      <c r="Y261" s="13" t="str">
        <f t="shared" si="62"/>
        <v>four-door car</v>
      </c>
      <c r="Z261" s="13" t="str">
        <f t="shared" si="63"/>
        <v>403.2</v>
      </c>
    </row>
    <row r="262" spans="1:26" ht="28">
      <c r="A262" s="6" t="s">
        <v>290</v>
      </c>
      <c r="B262" s="6" t="s">
        <v>29</v>
      </c>
      <c r="C262" s="6" t="str">
        <f>VLOOKUP(B262,def!$G:$H,2,0)</f>
        <v>North West</v>
      </c>
      <c r="D262" s="6" t="s">
        <v>17</v>
      </c>
      <c r="E262" s="6" t="s">
        <v>48</v>
      </c>
      <c r="F262" s="5">
        <v>262331.53999999998</v>
      </c>
      <c r="G262" s="6">
        <v>80210</v>
      </c>
      <c r="H262" s="6">
        <v>65</v>
      </c>
      <c r="I262" s="5">
        <v>0</v>
      </c>
      <c r="J262" s="6" t="s">
        <v>24</v>
      </c>
      <c r="K262" s="6" t="s">
        <v>14</v>
      </c>
      <c r="L262" s="11">
        <v>20.543175999999999</v>
      </c>
      <c r="M262" s="6" t="str">
        <f>VLOOKUP(A262,def!$A:$D,3,0)</f>
        <v>Agent</v>
      </c>
      <c r="N262" s="6" t="str">
        <f>VLOOKUP(A262,def!$A:$D,4,0)</f>
        <v>Medsize</v>
      </c>
      <c r="O262" s="12" t="str">
        <f t="shared" si="52"/>
        <v>em66435</v>
      </c>
      <c r="P262" s="13" t="str">
        <f t="shared" si="53"/>
        <v>oregon</v>
      </c>
      <c r="Q262" s="13" t="str">
        <f t="shared" si="54"/>
        <v>north west</v>
      </c>
      <c r="R262" s="13" t="str">
        <f t="shared" si="55"/>
        <v>f</v>
      </c>
      <c r="S262" s="13" t="str">
        <f t="shared" si="56"/>
        <v>bachelors</v>
      </c>
      <c r="T262" s="13" t="str">
        <f t="shared" si="57"/>
        <v>262331.54</v>
      </c>
      <c r="U262" s="13" t="str">
        <f t="shared" si="58"/>
        <v>80210</v>
      </c>
      <c r="V262" s="13" t="str">
        <f t="shared" si="59"/>
        <v>65</v>
      </c>
      <c r="W262" s="13" t="str">
        <f t="shared" si="60"/>
        <v>0</v>
      </c>
      <c r="X262" s="13" t="str">
        <f t="shared" si="61"/>
        <v>corporate auto</v>
      </c>
      <c r="Y262" s="13" t="str">
        <f t="shared" si="62"/>
        <v>four-door car</v>
      </c>
      <c r="Z262" s="13" t="str">
        <f t="shared" si="63"/>
        <v>20.543176</v>
      </c>
    </row>
    <row r="263" spans="1:26" ht="28">
      <c r="A263" s="6" t="s">
        <v>291</v>
      </c>
      <c r="B263" s="6" t="s">
        <v>22</v>
      </c>
      <c r="C263" s="6" t="str">
        <f>VLOOKUP(B263,def!$G:$H,2,0)</f>
        <v>West</v>
      </c>
      <c r="D263" s="6" t="s">
        <v>23</v>
      </c>
      <c r="E263" s="6" t="s">
        <v>48</v>
      </c>
      <c r="F263" s="5">
        <v>1784019.56</v>
      </c>
      <c r="G263" s="6">
        <v>0</v>
      </c>
      <c r="H263" s="6">
        <v>62</v>
      </c>
      <c r="I263" s="5">
        <v>0</v>
      </c>
      <c r="J263" s="6" t="s">
        <v>13</v>
      </c>
      <c r="K263" s="6" t="s">
        <v>14</v>
      </c>
      <c r="L263" s="11">
        <v>385.11543699999999</v>
      </c>
      <c r="M263" s="6" t="str">
        <f>VLOOKUP(A263,def!$A:$D,3,0)</f>
        <v>Agent</v>
      </c>
      <c r="N263" s="6" t="str">
        <f>VLOOKUP(A263,def!$A:$D,4,0)</f>
        <v>Small</v>
      </c>
      <c r="O263" s="12" t="str">
        <f t="shared" si="52"/>
        <v>qx45933</v>
      </c>
      <c r="P263" s="13" t="str">
        <f t="shared" si="53"/>
        <v>california</v>
      </c>
      <c r="Q263" s="13" t="str">
        <f t="shared" si="54"/>
        <v>west</v>
      </c>
      <c r="R263" s="13" t="str">
        <f t="shared" si="55"/>
        <v>m</v>
      </c>
      <c r="S263" s="13" t="str">
        <f t="shared" si="56"/>
        <v>bachelors</v>
      </c>
      <c r="T263" s="13" t="str">
        <f t="shared" si="57"/>
        <v>1784019.56</v>
      </c>
      <c r="U263" s="13" t="str">
        <f t="shared" si="58"/>
        <v>0</v>
      </c>
      <c r="V263" s="13" t="str">
        <f t="shared" si="59"/>
        <v>62</v>
      </c>
      <c r="W263" s="13" t="str">
        <f t="shared" si="60"/>
        <v>0</v>
      </c>
      <c r="X263" s="13" t="str">
        <f t="shared" si="61"/>
        <v>personal auto</v>
      </c>
      <c r="Y263" s="13" t="str">
        <f t="shared" si="62"/>
        <v>four-door car</v>
      </c>
      <c r="Z263" s="13" t="str">
        <f t="shared" si="63"/>
        <v>385.115437</v>
      </c>
    </row>
    <row r="264" spans="1:26" ht="28">
      <c r="A264" s="6" t="s">
        <v>292</v>
      </c>
      <c r="B264" s="6" t="s">
        <v>22</v>
      </c>
      <c r="C264" s="6" t="str">
        <f>VLOOKUP(B264,def!$G:$H,2,0)</f>
        <v>West</v>
      </c>
      <c r="D264" s="6" t="s">
        <v>17</v>
      </c>
      <c r="E264" s="6" t="s">
        <v>31</v>
      </c>
      <c r="F264" s="5">
        <v>510611.18</v>
      </c>
      <c r="G264" s="6">
        <v>30110</v>
      </c>
      <c r="H264" s="6">
        <v>64</v>
      </c>
      <c r="I264" s="5">
        <v>0</v>
      </c>
      <c r="J264" s="6" t="s">
        <v>13</v>
      </c>
      <c r="K264" s="6" t="s">
        <v>14</v>
      </c>
      <c r="L264" s="11">
        <v>140.16503499999999</v>
      </c>
      <c r="M264" s="6" t="str">
        <f>VLOOKUP(A264,def!$A:$D,3,0)</f>
        <v>Web</v>
      </c>
      <c r="N264" s="6" t="str">
        <f>VLOOKUP(A264,def!$A:$D,4,0)</f>
        <v>Medsize</v>
      </c>
      <c r="O264" s="12" t="str">
        <f t="shared" si="52"/>
        <v>ji71369</v>
      </c>
      <c r="P264" s="13" t="str">
        <f t="shared" si="53"/>
        <v>california</v>
      </c>
      <c r="Q264" s="13" t="str">
        <f t="shared" si="54"/>
        <v>west</v>
      </c>
      <c r="R264" s="13" t="str">
        <f t="shared" si="55"/>
        <v>f</v>
      </c>
      <c r="S264" s="13" t="str">
        <f t="shared" si="56"/>
        <v>college</v>
      </c>
      <c r="T264" s="13" t="str">
        <f t="shared" si="57"/>
        <v>510611.18</v>
      </c>
      <c r="U264" s="13" t="str">
        <f t="shared" si="58"/>
        <v>30110</v>
      </c>
      <c r="V264" s="13" t="str">
        <f t="shared" si="59"/>
        <v>64</v>
      </c>
      <c r="W264" s="13" t="str">
        <f t="shared" si="60"/>
        <v>0</v>
      </c>
      <c r="X264" s="13" t="str">
        <f t="shared" si="61"/>
        <v>personal auto</v>
      </c>
      <c r="Y264" s="13" t="str">
        <f t="shared" si="62"/>
        <v>four-door car</v>
      </c>
      <c r="Z264" s="13" t="str">
        <f t="shared" si="63"/>
        <v>140.165035</v>
      </c>
    </row>
    <row r="265" spans="1:26" ht="28">
      <c r="A265" s="6" t="s">
        <v>293</v>
      </c>
      <c r="B265" s="6" t="s">
        <v>16</v>
      </c>
      <c r="C265" s="6" t="str">
        <f>VLOOKUP(B265,def!$G:$H,2,0)</f>
        <v>Central</v>
      </c>
      <c r="D265" s="6" t="s">
        <v>17</v>
      </c>
      <c r="E265" s="6" t="s">
        <v>31</v>
      </c>
      <c r="F265" s="5">
        <v>1793060.45</v>
      </c>
      <c r="G265" s="6">
        <v>21708</v>
      </c>
      <c r="H265" s="6">
        <v>68</v>
      </c>
      <c r="I265" s="5">
        <v>0</v>
      </c>
      <c r="J265" s="6" t="s">
        <v>13</v>
      </c>
      <c r="K265" s="6" t="s">
        <v>14</v>
      </c>
      <c r="L265" s="11">
        <v>326.39999999999998</v>
      </c>
      <c r="M265" s="6" t="str">
        <f>VLOOKUP(A265,def!$A:$D,3,0)</f>
        <v>Web</v>
      </c>
      <c r="N265" s="6" t="str">
        <f>VLOOKUP(A265,def!$A:$D,4,0)</f>
        <v>Medsize</v>
      </c>
      <c r="O265" s="12" t="str">
        <f t="shared" si="52"/>
        <v>ju93290</v>
      </c>
      <c r="P265" s="13" t="str">
        <f t="shared" si="53"/>
        <v>arizona</v>
      </c>
      <c r="Q265" s="13" t="str">
        <f t="shared" si="54"/>
        <v>central</v>
      </c>
      <c r="R265" s="13" t="str">
        <f t="shared" si="55"/>
        <v>f</v>
      </c>
      <c r="S265" s="13" t="str">
        <f t="shared" si="56"/>
        <v>college</v>
      </c>
      <c r="T265" s="13" t="str">
        <f t="shared" si="57"/>
        <v>1793060.45</v>
      </c>
      <c r="U265" s="13" t="str">
        <f t="shared" si="58"/>
        <v>21708</v>
      </c>
      <c r="V265" s="13" t="str">
        <f t="shared" si="59"/>
        <v>68</v>
      </c>
      <c r="W265" s="13" t="str">
        <f t="shared" si="60"/>
        <v>0</v>
      </c>
      <c r="X265" s="13" t="str">
        <f t="shared" si="61"/>
        <v>personal auto</v>
      </c>
      <c r="Y265" s="13" t="str">
        <f t="shared" si="62"/>
        <v>four-door car</v>
      </c>
      <c r="Z265" s="13" t="str">
        <f t="shared" si="63"/>
        <v>326.4</v>
      </c>
    </row>
    <row r="266" spans="1:26" ht="42">
      <c r="A266" s="6" t="s">
        <v>294</v>
      </c>
      <c r="B266" s="6" t="s">
        <v>16</v>
      </c>
      <c r="C266" s="6" t="str">
        <f>VLOOKUP(B266,def!$G:$H,2,0)</f>
        <v>Central</v>
      </c>
      <c r="D266" s="6" t="s">
        <v>23</v>
      </c>
      <c r="E266" s="6" t="s">
        <v>27</v>
      </c>
      <c r="F266" s="5">
        <v>545734.26</v>
      </c>
      <c r="G266" s="6">
        <v>94731</v>
      </c>
      <c r="H266" s="6">
        <v>67</v>
      </c>
      <c r="I266" s="5">
        <v>0</v>
      </c>
      <c r="J266" s="6" t="s">
        <v>13</v>
      </c>
      <c r="K266" s="6" t="s">
        <v>14</v>
      </c>
      <c r="L266" s="11">
        <v>321.60000000000002</v>
      </c>
      <c r="M266" s="6" t="str">
        <f>VLOOKUP(A266,def!$A:$D,3,0)</f>
        <v>Agent</v>
      </c>
      <c r="N266" s="6" t="str">
        <f>VLOOKUP(A266,def!$A:$D,4,0)</f>
        <v>Medsize</v>
      </c>
      <c r="O266" s="12" t="str">
        <f t="shared" si="52"/>
        <v>gu66096</v>
      </c>
      <c r="P266" s="13" t="str">
        <f t="shared" si="53"/>
        <v>arizona</v>
      </c>
      <c r="Q266" s="13" t="str">
        <f t="shared" si="54"/>
        <v>central</v>
      </c>
      <c r="R266" s="13" t="str">
        <f t="shared" si="55"/>
        <v>m</v>
      </c>
      <c r="S266" s="13" t="str">
        <f t="shared" si="56"/>
        <v>high school or below</v>
      </c>
      <c r="T266" s="13" t="str">
        <f t="shared" si="57"/>
        <v>545734.26</v>
      </c>
      <c r="U266" s="13" t="str">
        <f t="shared" si="58"/>
        <v>94731</v>
      </c>
      <c r="V266" s="13" t="str">
        <f t="shared" si="59"/>
        <v>67</v>
      </c>
      <c r="W266" s="13" t="str">
        <f t="shared" si="60"/>
        <v>0</v>
      </c>
      <c r="X266" s="13" t="str">
        <f t="shared" si="61"/>
        <v>personal auto</v>
      </c>
      <c r="Y266" s="13" t="str">
        <f t="shared" si="62"/>
        <v>four-door car</v>
      </c>
      <c r="Z266" s="13" t="str">
        <f t="shared" si="63"/>
        <v>321.6</v>
      </c>
    </row>
    <row r="267" spans="1:26" ht="28">
      <c r="A267" s="6" t="s">
        <v>295</v>
      </c>
      <c r="B267" s="6" t="s">
        <v>22</v>
      </c>
      <c r="C267" s="6" t="str">
        <f>VLOOKUP(B267,def!$G:$H,2,0)</f>
        <v>West</v>
      </c>
      <c r="D267" s="6" t="s">
        <v>23</v>
      </c>
      <c r="E267" s="6" t="s">
        <v>48</v>
      </c>
      <c r="F267" s="5">
        <v>656364.41</v>
      </c>
      <c r="G267" s="6">
        <v>32375</v>
      </c>
      <c r="H267" s="6">
        <v>83</v>
      </c>
      <c r="I267" s="5">
        <v>0</v>
      </c>
      <c r="J267" s="6" t="s">
        <v>13</v>
      </c>
      <c r="K267" s="6" t="s">
        <v>14</v>
      </c>
      <c r="L267" s="11">
        <v>398.4</v>
      </c>
      <c r="M267" s="6" t="str">
        <f>VLOOKUP(A267,def!$A:$D,3,0)</f>
        <v>Agent</v>
      </c>
      <c r="N267" s="6" t="str">
        <f>VLOOKUP(A267,def!$A:$D,4,0)</f>
        <v>Small</v>
      </c>
      <c r="O267" s="12" t="str">
        <f t="shared" si="52"/>
        <v>uc33108</v>
      </c>
      <c r="P267" s="13" t="str">
        <f t="shared" si="53"/>
        <v>california</v>
      </c>
      <c r="Q267" s="13" t="str">
        <f t="shared" si="54"/>
        <v>west</v>
      </c>
      <c r="R267" s="13" t="str">
        <f t="shared" si="55"/>
        <v>m</v>
      </c>
      <c r="S267" s="13" t="str">
        <f t="shared" si="56"/>
        <v>bachelors</v>
      </c>
      <c r="T267" s="13" t="str">
        <f t="shared" si="57"/>
        <v>656364.41</v>
      </c>
      <c r="U267" s="13" t="str">
        <f t="shared" si="58"/>
        <v>32375</v>
      </c>
      <c r="V267" s="13" t="str">
        <f t="shared" si="59"/>
        <v>83</v>
      </c>
      <c r="W267" s="13" t="str">
        <f t="shared" si="60"/>
        <v>0</v>
      </c>
      <c r="X267" s="13" t="str">
        <f t="shared" si="61"/>
        <v>personal auto</v>
      </c>
      <c r="Y267" s="13" t="str">
        <f t="shared" si="62"/>
        <v>four-door car</v>
      </c>
      <c r="Z267" s="13" t="str">
        <f t="shared" si="63"/>
        <v>398.4</v>
      </c>
    </row>
    <row r="268" spans="1:26" ht="28">
      <c r="A268" s="6" t="s">
        <v>296</v>
      </c>
      <c r="B268" s="6" t="s">
        <v>29</v>
      </c>
      <c r="C268" s="6" t="str">
        <f>VLOOKUP(B268,def!$G:$H,2,0)</f>
        <v>North West</v>
      </c>
      <c r="D268" s="6" t="s">
        <v>23</v>
      </c>
      <c r="E268" s="6" t="s">
        <v>31</v>
      </c>
      <c r="F268" s="5">
        <v>481252.52</v>
      </c>
      <c r="G268" s="6">
        <v>16531</v>
      </c>
      <c r="H268" s="6">
        <v>63</v>
      </c>
      <c r="I268" s="5">
        <v>0</v>
      </c>
      <c r="J268" s="6" t="s">
        <v>24</v>
      </c>
      <c r="K268" s="6" t="s">
        <v>14</v>
      </c>
      <c r="L268" s="11">
        <v>102.879769</v>
      </c>
      <c r="M268" s="6" t="str">
        <f>VLOOKUP(A268,def!$A:$D,3,0)</f>
        <v>Web</v>
      </c>
      <c r="N268" s="6" t="str">
        <f>VLOOKUP(A268,def!$A:$D,4,0)</f>
        <v>Medsize</v>
      </c>
      <c r="O268" s="12" t="str">
        <f t="shared" si="52"/>
        <v>lw93867</v>
      </c>
      <c r="P268" s="13" t="str">
        <f t="shared" si="53"/>
        <v>oregon</v>
      </c>
      <c r="Q268" s="13" t="str">
        <f t="shared" si="54"/>
        <v>north west</v>
      </c>
      <c r="R268" s="13" t="str">
        <f t="shared" si="55"/>
        <v>m</v>
      </c>
      <c r="S268" s="13" t="str">
        <f t="shared" si="56"/>
        <v>college</v>
      </c>
      <c r="T268" s="13" t="str">
        <f t="shared" si="57"/>
        <v>481252.52</v>
      </c>
      <c r="U268" s="13" t="str">
        <f t="shared" si="58"/>
        <v>16531</v>
      </c>
      <c r="V268" s="13" t="str">
        <f t="shared" si="59"/>
        <v>63</v>
      </c>
      <c r="W268" s="13" t="str">
        <f t="shared" si="60"/>
        <v>0</v>
      </c>
      <c r="X268" s="13" t="str">
        <f t="shared" si="61"/>
        <v>corporate auto</v>
      </c>
      <c r="Y268" s="13" t="str">
        <f t="shared" si="62"/>
        <v>four-door car</v>
      </c>
      <c r="Z268" s="13" t="str">
        <f t="shared" si="63"/>
        <v>102.879769</v>
      </c>
    </row>
    <row r="269" spans="1:26" ht="28">
      <c r="A269" s="6" t="s">
        <v>297</v>
      </c>
      <c r="B269" s="6" t="s">
        <v>16</v>
      </c>
      <c r="C269" s="6" t="str">
        <f>VLOOKUP(B269,def!$G:$H,2,0)</f>
        <v>Central</v>
      </c>
      <c r="D269" s="6" t="s">
        <v>17</v>
      </c>
      <c r="E269" s="6" t="s">
        <v>12</v>
      </c>
      <c r="F269" s="5">
        <v>2932804.19</v>
      </c>
      <c r="G269" s="6">
        <v>32006</v>
      </c>
      <c r="H269" s="6">
        <v>94</v>
      </c>
      <c r="I269" s="5">
        <v>0</v>
      </c>
      <c r="J269" s="6" t="s">
        <v>24</v>
      </c>
      <c r="K269" s="6" t="s">
        <v>14</v>
      </c>
      <c r="L269" s="11">
        <v>56.868288999999997</v>
      </c>
      <c r="M269" s="6" t="str">
        <f>VLOOKUP(A269,def!$A:$D,3,0)</f>
        <v>Call Center</v>
      </c>
      <c r="N269" s="6" t="str">
        <f>VLOOKUP(A269,def!$A:$D,4,0)</f>
        <v>Medsize</v>
      </c>
      <c r="O269" s="12" t="str">
        <f t="shared" si="52"/>
        <v>ou78470</v>
      </c>
      <c r="P269" s="13" t="str">
        <f t="shared" si="53"/>
        <v>arizona</v>
      </c>
      <c r="Q269" s="13" t="str">
        <f t="shared" si="54"/>
        <v>central</v>
      </c>
      <c r="R269" s="13" t="str">
        <f t="shared" si="55"/>
        <v>f</v>
      </c>
      <c r="S269" s="13" t="str">
        <f t="shared" si="56"/>
        <v>master</v>
      </c>
      <c r="T269" s="13" t="str">
        <f t="shared" si="57"/>
        <v>2932804.19</v>
      </c>
      <c r="U269" s="13" t="str">
        <f t="shared" si="58"/>
        <v>32006</v>
      </c>
      <c r="V269" s="13" t="str">
        <f t="shared" si="59"/>
        <v>94</v>
      </c>
      <c r="W269" s="13" t="str">
        <f t="shared" si="60"/>
        <v>0</v>
      </c>
      <c r="X269" s="13" t="str">
        <f t="shared" si="61"/>
        <v>corporate auto</v>
      </c>
      <c r="Y269" s="13" t="str">
        <f t="shared" si="62"/>
        <v>four-door car</v>
      </c>
      <c r="Z269" s="13" t="str">
        <f t="shared" si="63"/>
        <v>56.868289</v>
      </c>
    </row>
    <row r="270" spans="1:26" ht="28">
      <c r="A270" s="6" t="s">
        <v>298</v>
      </c>
      <c r="B270" s="6" t="s">
        <v>16</v>
      </c>
      <c r="C270" s="6" t="str">
        <f>VLOOKUP(B270,def!$G:$H,2,0)</f>
        <v>Central</v>
      </c>
      <c r="D270" s="6" t="s">
        <v>17</v>
      </c>
      <c r="E270" s="6" t="s">
        <v>48</v>
      </c>
      <c r="F270" s="5">
        <v>577352.06999999995</v>
      </c>
      <c r="G270" s="6">
        <v>81676</v>
      </c>
      <c r="H270" s="6">
        <v>72</v>
      </c>
      <c r="I270" s="5">
        <v>0</v>
      </c>
      <c r="J270" s="6" t="s">
        <v>13</v>
      </c>
      <c r="K270" s="6" t="s">
        <v>20</v>
      </c>
      <c r="L270" s="11">
        <v>463.158502</v>
      </c>
      <c r="M270" s="6" t="str">
        <f>VLOOKUP(A270,def!$A:$D,3,0)</f>
        <v>Agent</v>
      </c>
      <c r="N270" s="6" t="str">
        <f>VLOOKUP(A270,def!$A:$D,4,0)</f>
        <v>Small</v>
      </c>
      <c r="O270" s="12" t="str">
        <f t="shared" si="52"/>
        <v>xw90265</v>
      </c>
      <c r="P270" s="13" t="str">
        <f t="shared" si="53"/>
        <v>arizona</v>
      </c>
      <c r="Q270" s="13" t="str">
        <f t="shared" si="54"/>
        <v>central</v>
      </c>
      <c r="R270" s="13" t="str">
        <f t="shared" si="55"/>
        <v>f</v>
      </c>
      <c r="S270" s="13" t="str">
        <f t="shared" si="56"/>
        <v>bachelors</v>
      </c>
      <c r="T270" s="13" t="str">
        <f t="shared" si="57"/>
        <v>577352.07</v>
      </c>
      <c r="U270" s="13" t="str">
        <f t="shared" si="58"/>
        <v>81676</v>
      </c>
      <c r="V270" s="13" t="str">
        <f t="shared" si="59"/>
        <v>72</v>
      </c>
      <c r="W270" s="13" t="str">
        <f t="shared" si="60"/>
        <v>0</v>
      </c>
      <c r="X270" s="13" t="str">
        <f t="shared" si="61"/>
        <v>personal auto</v>
      </c>
      <c r="Y270" s="13" t="str">
        <f t="shared" si="62"/>
        <v>two-door car</v>
      </c>
      <c r="Z270" s="13" t="str">
        <f t="shared" si="63"/>
        <v>463.158502</v>
      </c>
    </row>
    <row r="271" spans="1:26" ht="28">
      <c r="A271" s="6" t="s">
        <v>299</v>
      </c>
      <c r="B271" s="6" t="s">
        <v>22</v>
      </c>
      <c r="C271" s="6" t="str">
        <f>VLOOKUP(B271,def!$G:$H,2,0)</f>
        <v>West</v>
      </c>
      <c r="D271" s="6" t="s">
        <v>23</v>
      </c>
      <c r="E271" s="6" t="s">
        <v>31</v>
      </c>
      <c r="F271" s="5">
        <v>684711.89</v>
      </c>
      <c r="G271" s="6">
        <v>71038</v>
      </c>
      <c r="H271" s="6">
        <v>86</v>
      </c>
      <c r="I271" s="5">
        <v>0</v>
      </c>
      <c r="J271" s="6" t="s">
        <v>24</v>
      </c>
      <c r="K271" s="6" t="s">
        <v>14</v>
      </c>
      <c r="L271" s="11">
        <v>205.44406599999999</v>
      </c>
      <c r="M271" s="6" t="str">
        <f>VLOOKUP(A271,def!$A:$D,3,0)</f>
        <v>Agent</v>
      </c>
      <c r="N271" s="6" t="str">
        <f>VLOOKUP(A271,def!$A:$D,4,0)</f>
        <v>Medsize</v>
      </c>
      <c r="O271" s="12" t="str">
        <f t="shared" si="52"/>
        <v>hs67749</v>
      </c>
      <c r="P271" s="13" t="str">
        <f t="shared" si="53"/>
        <v>california</v>
      </c>
      <c r="Q271" s="13" t="str">
        <f t="shared" si="54"/>
        <v>west</v>
      </c>
      <c r="R271" s="13" t="str">
        <f t="shared" si="55"/>
        <v>m</v>
      </c>
      <c r="S271" s="13" t="str">
        <f t="shared" si="56"/>
        <v>college</v>
      </c>
      <c r="T271" s="13" t="str">
        <f t="shared" si="57"/>
        <v>684711.89</v>
      </c>
      <c r="U271" s="13" t="str">
        <f t="shared" si="58"/>
        <v>71038</v>
      </c>
      <c r="V271" s="13" t="str">
        <f t="shared" si="59"/>
        <v>86</v>
      </c>
      <c r="W271" s="13" t="str">
        <f t="shared" si="60"/>
        <v>0</v>
      </c>
      <c r="X271" s="13" t="str">
        <f t="shared" si="61"/>
        <v>corporate auto</v>
      </c>
      <c r="Y271" s="13" t="str">
        <f t="shared" si="62"/>
        <v>four-door car</v>
      </c>
      <c r="Z271" s="13" t="str">
        <f t="shared" si="63"/>
        <v>205.444066</v>
      </c>
    </row>
    <row r="272" spans="1:26" ht="42">
      <c r="A272" s="6" t="s">
        <v>300</v>
      </c>
      <c r="B272" s="6" t="s">
        <v>16</v>
      </c>
      <c r="C272" s="6" t="str">
        <f>VLOOKUP(B272,def!$G:$H,2,0)</f>
        <v>Central</v>
      </c>
      <c r="D272" s="6" t="s">
        <v>17</v>
      </c>
      <c r="E272" s="6" t="s">
        <v>27</v>
      </c>
      <c r="F272" s="5">
        <v>359531.29</v>
      </c>
      <c r="G272" s="6">
        <v>0</v>
      </c>
      <c r="H272" s="6">
        <v>103</v>
      </c>
      <c r="I272" s="5">
        <v>0</v>
      </c>
      <c r="J272" s="6" t="s">
        <v>24</v>
      </c>
      <c r="K272" s="6" t="s">
        <v>72</v>
      </c>
      <c r="L272" s="11">
        <v>741.6</v>
      </c>
      <c r="M272" s="6" t="str">
        <f>VLOOKUP(A272,def!$A:$D,3,0)</f>
        <v>Call Center</v>
      </c>
      <c r="N272" s="6" t="str">
        <f>VLOOKUP(A272,def!$A:$D,4,0)</f>
        <v>Medsize</v>
      </c>
      <c r="O272" s="12" t="str">
        <f t="shared" si="52"/>
        <v>vz51506</v>
      </c>
      <c r="P272" s="13" t="str">
        <f t="shared" si="53"/>
        <v>arizona</v>
      </c>
      <c r="Q272" s="13" t="str">
        <f t="shared" si="54"/>
        <v>central</v>
      </c>
      <c r="R272" s="13" t="str">
        <f t="shared" si="55"/>
        <v>f</v>
      </c>
      <c r="S272" s="13" t="str">
        <f t="shared" si="56"/>
        <v>high school or below</v>
      </c>
      <c r="T272" s="13" t="str">
        <f t="shared" si="57"/>
        <v>359531.29</v>
      </c>
      <c r="U272" s="13" t="str">
        <f t="shared" si="58"/>
        <v>0</v>
      </c>
      <c r="V272" s="13" t="str">
        <f t="shared" si="59"/>
        <v>103</v>
      </c>
      <c r="W272" s="13" t="str">
        <f t="shared" si="60"/>
        <v>0</v>
      </c>
      <c r="X272" s="13" t="str">
        <f t="shared" si="61"/>
        <v>corporate auto</v>
      </c>
      <c r="Y272" s="13" t="str">
        <f t="shared" si="62"/>
        <v>sports car</v>
      </c>
      <c r="Z272" s="13" t="str">
        <f t="shared" si="63"/>
        <v>741.6</v>
      </c>
    </row>
    <row r="273" spans="1:26" ht="28">
      <c r="A273" s="6" t="s">
        <v>301</v>
      </c>
      <c r="B273" s="6" t="s">
        <v>19</v>
      </c>
      <c r="C273" s="6" t="str">
        <f>VLOOKUP(B273,def!$G:$H,2,0)</f>
        <v>Central</v>
      </c>
      <c r="D273" s="6" t="s">
        <v>17</v>
      </c>
      <c r="E273" s="6" t="s">
        <v>12</v>
      </c>
      <c r="F273" s="5">
        <v>2285561.21</v>
      </c>
      <c r="G273" s="6">
        <v>20832</v>
      </c>
      <c r="H273" s="6">
        <v>65</v>
      </c>
      <c r="I273" s="5">
        <v>0</v>
      </c>
      <c r="J273" s="6" t="s">
        <v>13</v>
      </c>
      <c r="K273" s="6" t="s">
        <v>20</v>
      </c>
      <c r="L273" s="11">
        <v>56.371966999999998</v>
      </c>
      <c r="M273" s="6" t="str">
        <f>VLOOKUP(A273,def!$A:$D,3,0)</f>
        <v>Call Center</v>
      </c>
      <c r="N273" s="6" t="str">
        <f>VLOOKUP(A273,def!$A:$D,4,0)</f>
        <v>Medsize</v>
      </c>
      <c r="O273" s="12" t="str">
        <f t="shared" si="52"/>
        <v>ui64281</v>
      </c>
      <c r="P273" s="13" t="str">
        <f t="shared" si="53"/>
        <v>nevada</v>
      </c>
      <c r="Q273" s="13" t="str">
        <f t="shared" si="54"/>
        <v>central</v>
      </c>
      <c r="R273" s="13" t="str">
        <f t="shared" si="55"/>
        <v>f</v>
      </c>
      <c r="S273" s="13" t="str">
        <f t="shared" si="56"/>
        <v>master</v>
      </c>
      <c r="T273" s="13" t="str">
        <f t="shared" si="57"/>
        <v>2285561.21</v>
      </c>
      <c r="U273" s="13" t="str">
        <f t="shared" si="58"/>
        <v>20832</v>
      </c>
      <c r="V273" s="13" t="str">
        <f t="shared" si="59"/>
        <v>65</v>
      </c>
      <c r="W273" s="13" t="str">
        <f t="shared" si="60"/>
        <v>0</v>
      </c>
      <c r="X273" s="13" t="str">
        <f t="shared" si="61"/>
        <v>personal auto</v>
      </c>
      <c r="Y273" s="13" t="str">
        <f t="shared" si="62"/>
        <v>two-door car</v>
      </c>
      <c r="Z273" s="13" t="str">
        <f t="shared" si="63"/>
        <v>56.371967</v>
      </c>
    </row>
    <row r="274" spans="1:26" ht="42">
      <c r="A274" s="6" t="s">
        <v>302</v>
      </c>
      <c r="B274" s="6" t="s">
        <v>10</v>
      </c>
      <c r="C274" s="6" t="str">
        <f>VLOOKUP(B274,def!$G:$H,2,0)</f>
        <v>East</v>
      </c>
      <c r="D274" s="6" t="s">
        <v>23</v>
      </c>
      <c r="E274" s="6" t="s">
        <v>27</v>
      </c>
      <c r="F274" s="5">
        <v>785941.46</v>
      </c>
      <c r="G274" s="6">
        <v>0</v>
      </c>
      <c r="H274" s="6">
        <v>113</v>
      </c>
      <c r="I274" s="5">
        <v>0</v>
      </c>
      <c r="J274" s="6" t="s">
        <v>13</v>
      </c>
      <c r="K274" s="6" t="s">
        <v>25</v>
      </c>
      <c r="L274" s="11">
        <v>813.6</v>
      </c>
      <c r="M274" s="6" t="str">
        <f>VLOOKUP(A274,def!$A:$D,3,0)</f>
        <v>Branch</v>
      </c>
      <c r="N274" s="6" t="str">
        <f>VLOOKUP(A274,def!$A:$D,4,0)</f>
        <v>Medsize</v>
      </c>
      <c r="O274" s="12" t="str">
        <f t="shared" si="52"/>
        <v>ae98193</v>
      </c>
      <c r="P274" s="13" t="str">
        <f t="shared" si="53"/>
        <v>washington</v>
      </c>
      <c r="Q274" s="13" t="str">
        <f t="shared" si="54"/>
        <v>east</v>
      </c>
      <c r="R274" s="13" t="str">
        <f t="shared" si="55"/>
        <v>m</v>
      </c>
      <c r="S274" s="13" t="str">
        <f t="shared" si="56"/>
        <v>high school or below</v>
      </c>
      <c r="T274" s="13" t="str">
        <f t="shared" si="57"/>
        <v>785941.46</v>
      </c>
      <c r="U274" s="13" t="str">
        <f t="shared" si="58"/>
        <v>0</v>
      </c>
      <c r="V274" s="13" t="str">
        <f t="shared" si="59"/>
        <v>113</v>
      </c>
      <c r="W274" s="13" t="str">
        <f t="shared" si="60"/>
        <v>0</v>
      </c>
      <c r="X274" s="13" t="str">
        <f t="shared" si="61"/>
        <v>personal auto</v>
      </c>
      <c r="Y274" s="13" t="str">
        <f t="shared" si="62"/>
        <v>suv</v>
      </c>
      <c r="Z274" s="13" t="str">
        <f t="shared" si="63"/>
        <v>813.6</v>
      </c>
    </row>
    <row r="275" spans="1:26" ht="42">
      <c r="A275" s="6" t="s">
        <v>303</v>
      </c>
      <c r="B275" s="6" t="s">
        <v>29</v>
      </c>
      <c r="C275" s="6" t="str">
        <f>VLOOKUP(B275,def!$G:$H,2,0)</f>
        <v>North West</v>
      </c>
      <c r="D275" s="6" t="s">
        <v>23</v>
      </c>
      <c r="E275" s="6" t="s">
        <v>27</v>
      </c>
      <c r="F275" s="5">
        <v>411557.74</v>
      </c>
      <c r="G275" s="6">
        <v>52405</v>
      </c>
      <c r="H275" s="6">
        <v>103</v>
      </c>
      <c r="I275" s="5">
        <v>0</v>
      </c>
      <c r="J275" s="6" t="s">
        <v>13</v>
      </c>
      <c r="K275" s="6" t="s">
        <v>14</v>
      </c>
      <c r="L275" s="11">
        <v>494.4</v>
      </c>
      <c r="M275" s="6" t="str">
        <f>VLOOKUP(A275,def!$A:$D,3,0)</f>
        <v>Call Center</v>
      </c>
      <c r="N275" s="6" t="str">
        <f>VLOOKUP(A275,def!$A:$D,4,0)</f>
        <v>Medsize</v>
      </c>
      <c r="O275" s="12" t="str">
        <f t="shared" si="52"/>
        <v>az74055</v>
      </c>
      <c r="P275" s="13" t="str">
        <f t="shared" si="53"/>
        <v>oregon</v>
      </c>
      <c r="Q275" s="13" t="str">
        <f t="shared" si="54"/>
        <v>north west</v>
      </c>
      <c r="R275" s="13" t="str">
        <f t="shared" si="55"/>
        <v>m</v>
      </c>
      <c r="S275" s="13" t="str">
        <f t="shared" si="56"/>
        <v>high school or below</v>
      </c>
      <c r="T275" s="13" t="str">
        <f t="shared" si="57"/>
        <v>411557.74</v>
      </c>
      <c r="U275" s="13" t="str">
        <f t="shared" si="58"/>
        <v>52405</v>
      </c>
      <c r="V275" s="13" t="str">
        <f t="shared" si="59"/>
        <v>103</v>
      </c>
      <c r="W275" s="13" t="str">
        <f t="shared" si="60"/>
        <v>0</v>
      </c>
      <c r="X275" s="13" t="str">
        <f t="shared" si="61"/>
        <v>personal auto</v>
      </c>
      <c r="Y275" s="13" t="str">
        <f t="shared" si="62"/>
        <v>four-door car</v>
      </c>
      <c r="Z275" s="13" t="str">
        <f t="shared" si="63"/>
        <v>494.4</v>
      </c>
    </row>
    <row r="276" spans="1:26" ht="42">
      <c r="A276" s="6" t="s">
        <v>304</v>
      </c>
      <c r="B276" s="6" t="s">
        <v>16</v>
      </c>
      <c r="C276" s="6" t="str">
        <f>VLOOKUP(B276,def!$G:$H,2,0)</f>
        <v>Central</v>
      </c>
      <c r="D276" s="6" t="s">
        <v>17</v>
      </c>
      <c r="E276" s="6" t="s">
        <v>27</v>
      </c>
      <c r="F276" s="5">
        <v>502963.88</v>
      </c>
      <c r="G276" s="6">
        <v>0</v>
      </c>
      <c r="H276" s="6">
        <v>133</v>
      </c>
      <c r="I276" s="5">
        <v>0</v>
      </c>
      <c r="J276" s="6" t="s">
        <v>13</v>
      </c>
      <c r="K276" s="6" t="s">
        <v>72</v>
      </c>
      <c r="L276" s="11">
        <v>795.86407899999995</v>
      </c>
      <c r="M276" s="6" t="str">
        <f>VLOOKUP(A276,def!$A:$D,3,0)</f>
        <v>Agent</v>
      </c>
      <c r="N276" s="6" t="str">
        <f>VLOOKUP(A276,def!$A:$D,4,0)</f>
        <v>Small</v>
      </c>
      <c r="O276" s="12" t="str">
        <f t="shared" si="52"/>
        <v>xs76911</v>
      </c>
      <c r="P276" s="13" t="str">
        <f t="shared" si="53"/>
        <v>arizona</v>
      </c>
      <c r="Q276" s="13" t="str">
        <f t="shared" si="54"/>
        <v>central</v>
      </c>
      <c r="R276" s="13" t="str">
        <f t="shared" si="55"/>
        <v>f</v>
      </c>
      <c r="S276" s="13" t="str">
        <f t="shared" si="56"/>
        <v>high school or below</v>
      </c>
      <c r="T276" s="13" t="str">
        <f t="shared" si="57"/>
        <v>502963.88</v>
      </c>
      <c r="U276" s="13" t="str">
        <f t="shared" si="58"/>
        <v>0</v>
      </c>
      <c r="V276" s="13" t="str">
        <f t="shared" si="59"/>
        <v>133</v>
      </c>
      <c r="W276" s="13" t="str">
        <f t="shared" si="60"/>
        <v>0</v>
      </c>
      <c r="X276" s="13" t="str">
        <f t="shared" si="61"/>
        <v>personal auto</v>
      </c>
      <c r="Y276" s="13" t="str">
        <f t="shared" si="62"/>
        <v>sports car</v>
      </c>
      <c r="Z276" s="13" t="str">
        <f t="shared" si="63"/>
        <v>795.864079</v>
      </c>
    </row>
    <row r="277" spans="1:26" ht="28">
      <c r="A277" s="6" t="s">
        <v>305</v>
      </c>
      <c r="B277" s="6" t="s">
        <v>10</v>
      </c>
      <c r="C277" s="6" t="str">
        <f>VLOOKUP(B277,def!$G:$H,2,0)</f>
        <v>East</v>
      </c>
      <c r="D277" s="6" t="s">
        <v>17</v>
      </c>
      <c r="E277" s="6" t="s">
        <v>48</v>
      </c>
      <c r="F277" s="5">
        <v>482141.85</v>
      </c>
      <c r="G277" s="6">
        <v>26583</v>
      </c>
      <c r="H277" s="6">
        <v>1005</v>
      </c>
      <c r="I277" s="5">
        <v>4</v>
      </c>
      <c r="J277" s="6" t="s">
        <v>13</v>
      </c>
      <c r="K277" s="6" t="s">
        <v>25</v>
      </c>
      <c r="L277" s="11">
        <v>614.4</v>
      </c>
      <c r="M277" s="6" t="str">
        <f>VLOOKUP(A277,def!$A:$D,3,0)</f>
        <v>Agent</v>
      </c>
      <c r="N277" s="6" t="str">
        <f>VLOOKUP(A277,def!$A:$D,4,0)</f>
        <v>Medsize</v>
      </c>
      <c r="O277" s="12" t="str">
        <f t="shared" si="52"/>
        <v>ay40674</v>
      </c>
      <c r="P277" s="13" t="str">
        <f t="shared" si="53"/>
        <v>washington</v>
      </c>
      <c r="Q277" s="13" t="str">
        <f t="shared" si="54"/>
        <v>east</v>
      </c>
      <c r="R277" s="13" t="str">
        <f t="shared" si="55"/>
        <v>f</v>
      </c>
      <c r="S277" s="13" t="str">
        <f t="shared" si="56"/>
        <v>bachelors</v>
      </c>
      <c r="T277" s="13" t="str">
        <f t="shared" si="57"/>
        <v>482141.85</v>
      </c>
      <c r="U277" s="13" t="str">
        <f t="shared" si="58"/>
        <v>26583</v>
      </c>
      <c r="V277" s="13" t="str">
        <f t="shared" si="59"/>
        <v>1005</v>
      </c>
      <c r="W277" s="13" t="str">
        <f t="shared" si="60"/>
        <v>4</v>
      </c>
      <c r="X277" s="13" t="str">
        <f t="shared" si="61"/>
        <v>personal auto</v>
      </c>
      <c r="Y277" s="13" t="str">
        <f t="shared" si="62"/>
        <v>suv</v>
      </c>
      <c r="Z277" s="13" t="str">
        <f t="shared" si="63"/>
        <v>614.4</v>
      </c>
    </row>
    <row r="278" spans="1:26" ht="28">
      <c r="A278" s="6" t="s">
        <v>306</v>
      </c>
      <c r="B278" s="6" t="s">
        <v>29</v>
      </c>
      <c r="C278" s="6" t="str">
        <f>VLOOKUP(B278,def!$G:$H,2,0)</f>
        <v>North West</v>
      </c>
      <c r="D278" s="6" t="s">
        <v>23</v>
      </c>
      <c r="E278" s="6" t="s">
        <v>12</v>
      </c>
      <c r="F278" s="5">
        <v>500431.05</v>
      </c>
      <c r="G278" s="6">
        <v>25486</v>
      </c>
      <c r="H278" s="6">
        <v>65</v>
      </c>
      <c r="I278" s="5">
        <v>0</v>
      </c>
      <c r="J278" s="6" t="s">
        <v>35</v>
      </c>
      <c r="K278" s="6" t="s">
        <v>20</v>
      </c>
      <c r="L278" s="11">
        <v>72.438681000000003</v>
      </c>
      <c r="M278" s="6" t="str">
        <f>VLOOKUP(A278,def!$A:$D,3,0)</f>
        <v>Web</v>
      </c>
      <c r="N278" s="6" t="str">
        <f>VLOOKUP(A278,def!$A:$D,4,0)</f>
        <v>Medsize</v>
      </c>
      <c r="O278" s="12" t="str">
        <f t="shared" si="52"/>
        <v>na12740</v>
      </c>
      <c r="P278" s="13" t="str">
        <f t="shared" si="53"/>
        <v>oregon</v>
      </c>
      <c r="Q278" s="13" t="str">
        <f t="shared" si="54"/>
        <v>north west</v>
      </c>
      <c r="R278" s="13" t="str">
        <f t="shared" si="55"/>
        <v>m</v>
      </c>
      <c r="S278" s="13" t="str">
        <f t="shared" si="56"/>
        <v>master</v>
      </c>
      <c r="T278" s="13" t="str">
        <f t="shared" si="57"/>
        <v>500431.05</v>
      </c>
      <c r="U278" s="13" t="str">
        <f t="shared" si="58"/>
        <v>25486</v>
      </c>
      <c r="V278" s="13" t="str">
        <f t="shared" si="59"/>
        <v>65</v>
      </c>
      <c r="W278" s="13" t="str">
        <f t="shared" si="60"/>
        <v>0</v>
      </c>
      <c r="X278" s="13" t="str">
        <f t="shared" si="61"/>
        <v>special auto</v>
      </c>
      <c r="Y278" s="13" t="str">
        <f t="shared" si="62"/>
        <v>two-door car</v>
      </c>
      <c r="Z278" s="13" t="str">
        <f t="shared" si="63"/>
        <v>72.438681</v>
      </c>
    </row>
    <row r="279" spans="1:26" ht="28">
      <c r="A279" s="6" t="s">
        <v>307</v>
      </c>
      <c r="B279" s="6" t="s">
        <v>16</v>
      </c>
      <c r="C279" s="6" t="str">
        <f>VLOOKUP(B279,def!$G:$H,2,0)</f>
        <v>Central</v>
      </c>
      <c r="D279" s="6" t="s">
        <v>23</v>
      </c>
      <c r="E279" s="6" t="s">
        <v>31</v>
      </c>
      <c r="F279" s="5">
        <v>863005.39</v>
      </c>
      <c r="G279" s="6">
        <v>24065</v>
      </c>
      <c r="H279" s="6">
        <v>111</v>
      </c>
      <c r="I279" s="5">
        <v>0</v>
      </c>
      <c r="J279" s="6" t="s">
        <v>24</v>
      </c>
      <c r="K279" s="6" t="s">
        <v>14</v>
      </c>
      <c r="L279" s="11">
        <v>532.79999999999995</v>
      </c>
      <c r="M279" s="6" t="str">
        <f>VLOOKUP(A279,def!$A:$D,3,0)</f>
        <v>Branch</v>
      </c>
      <c r="N279" s="6" t="str">
        <f>VLOOKUP(A279,def!$A:$D,4,0)</f>
        <v>Medsize</v>
      </c>
      <c r="O279" s="12" t="str">
        <f t="shared" si="52"/>
        <v>ua84837</v>
      </c>
      <c r="P279" s="13" t="str">
        <f t="shared" si="53"/>
        <v>arizona</v>
      </c>
      <c r="Q279" s="13" t="str">
        <f t="shared" si="54"/>
        <v>central</v>
      </c>
      <c r="R279" s="13" t="str">
        <f t="shared" si="55"/>
        <v>m</v>
      </c>
      <c r="S279" s="13" t="str">
        <f t="shared" si="56"/>
        <v>college</v>
      </c>
      <c r="T279" s="13" t="str">
        <f t="shared" si="57"/>
        <v>863005.39</v>
      </c>
      <c r="U279" s="13" t="str">
        <f t="shared" si="58"/>
        <v>24065</v>
      </c>
      <c r="V279" s="13" t="str">
        <f t="shared" si="59"/>
        <v>111</v>
      </c>
      <c r="W279" s="13" t="str">
        <f t="shared" si="60"/>
        <v>0</v>
      </c>
      <c r="X279" s="13" t="str">
        <f t="shared" si="61"/>
        <v>corporate auto</v>
      </c>
      <c r="Y279" s="13" t="str">
        <f t="shared" si="62"/>
        <v>four-door car</v>
      </c>
      <c r="Z279" s="13" t="str">
        <f t="shared" si="63"/>
        <v>532.8</v>
      </c>
    </row>
    <row r="280" spans="1:26" ht="42">
      <c r="A280" s="6" t="s">
        <v>308</v>
      </c>
      <c r="B280" s="6" t="s">
        <v>16</v>
      </c>
      <c r="C280" s="6" t="str">
        <f>VLOOKUP(B280,def!$G:$H,2,0)</f>
        <v>Central</v>
      </c>
      <c r="D280" s="6" t="s">
        <v>17</v>
      </c>
      <c r="E280" s="6" t="s">
        <v>27</v>
      </c>
      <c r="F280" s="5">
        <v>932208.51</v>
      </c>
      <c r="G280" s="6">
        <v>70435</v>
      </c>
      <c r="H280" s="6">
        <v>116</v>
      </c>
      <c r="I280" s="5">
        <v>0</v>
      </c>
      <c r="J280" s="6" t="s">
        <v>13</v>
      </c>
      <c r="K280" s="6" t="s">
        <v>14</v>
      </c>
      <c r="L280" s="11">
        <v>67.881546</v>
      </c>
      <c r="M280" s="6" t="str">
        <f>VLOOKUP(A280,def!$A:$D,3,0)</f>
        <v>Agent</v>
      </c>
      <c r="N280" s="6" t="str">
        <f>VLOOKUP(A280,def!$A:$D,4,0)</f>
        <v>Medsize</v>
      </c>
      <c r="O280" s="12" t="str">
        <f t="shared" si="52"/>
        <v>dj51510</v>
      </c>
      <c r="P280" s="13" t="str">
        <f t="shared" si="53"/>
        <v>arizona</v>
      </c>
      <c r="Q280" s="13" t="str">
        <f t="shared" si="54"/>
        <v>central</v>
      </c>
      <c r="R280" s="13" t="str">
        <f t="shared" si="55"/>
        <v>f</v>
      </c>
      <c r="S280" s="13" t="str">
        <f t="shared" si="56"/>
        <v>high school or below</v>
      </c>
      <c r="T280" s="13" t="str">
        <f t="shared" si="57"/>
        <v>932208.51</v>
      </c>
      <c r="U280" s="13" t="str">
        <f t="shared" si="58"/>
        <v>70435</v>
      </c>
      <c r="V280" s="13" t="str">
        <f t="shared" si="59"/>
        <v>116</v>
      </c>
      <c r="W280" s="13" t="str">
        <f t="shared" si="60"/>
        <v>0</v>
      </c>
      <c r="X280" s="13" t="str">
        <f t="shared" si="61"/>
        <v>personal auto</v>
      </c>
      <c r="Y280" s="13" t="str">
        <f t="shared" si="62"/>
        <v>four-door car</v>
      </c>
      <c r="Z280" s="13" t="str">
        <f t="shared" si="63"/>
        <v>67.881546</v>
      </c>
    </row>
    <row r="281" spans="1:26" ht="28">
      <c r="A281" s="6" t="s">
        <v>309</v>
      </c>
      <c r="B281" s="6" t="s">
        <v>22</v>
      </c>
      <c r="C281" s="6" t="str">
        <f>VLOOKUP(B281,def!$G:$H,2,0)</f>
        <v>West</v>
      </c>
      <c r="D281" s="6" t="s">
        <v>23</v>
      </c>
      <c r="E281" s="6" t="s">
        <v>31</v>
      </c>
      <c r="F281" s="5">
        <v>1672756.06</v>
      </c>
      <c r="G281" s="6">
        <v>0</v>
      </c>
      <c r="H281" s="6">
        <v>76</v>
      </c>
      <c r="I281" s="5">
        <v>2</v>
      </c>
      <c r="J281" s="6" t="s">
        <v>13</v>
      </c>
      <c r="K281" s="6" t="s">
        <v>20</v>
      </c>
      <c r="L281" s="11">
        <v>402.63682899999998</v>
      </c>
      <c r="M281" s="6" t="str">
        <f>VLOOKUP(A281,def!$A:$D,3,0)</f>
        <v>Branch</v>
      </c>
      <c r="N281" s="6" t="str">
        <f>VLOOKUP(A281,def!$A:$D,4,0)</f>
        <v>Medsize</v>
      </c>
      <c r="O281" s="12" t="str">
        <f t="shared" si="52"/>
        <v>vm58985</v>
      </c>
      <c r="P281" s="13" t="str">
        <f t="shared" si="53"/>
        <v>california</v>
      </c>
      <c r="Q281" s="13" t="str">
        <f t="shared" si="54"/>
        <v>west</v>
      </c>
      <c r="R281" s="13" t="str">
        <f t="shared" si="55"/>
        <v>m</v>
      </c>
      <c r="S281" s="13" t="str">
        <f t="shared" si="56"/>
        <v>college</v>
      </c>
      <c r="T281" s="13" t="str">
        <f t="shared" si="57"/>
        <v>1672756.06</v>
      </c>
      <c r="U281" s="13" t="str">
        <f t="shared" si="58"/>
        <v>0</v>
      </c>
      <c r="V281" s="13" t="str">
        <f t="shared" si="59"/>
        <v>76</v>
      </c>
      <c r="W281" s="13" t="str">
        <f t="shared" si="60"/>
        <v>2</v>
      </c>
      <c r="X281" s="13" t="str">
        <f t="shared" si="61"/>
        <v>personal auto</v>
      </c>
      <c r="Y281" s="13" t="str">
        <f t="shared" si="62"/>
        <v>two-door car</v>
      </c>
      <c r="Z281" s="13" t="str">
        <f t="shared" si="63"/>
        <v>402.636829</v>
      </c>
    </row>
    <row r="282" spans="1:26" ht="42">
      <c r="A282" s="6" t="s">
        <v>310</v>
      </c>
      <c r="B282" s="6" t="s">
        <v>29</v>
      </c>
      <c r="C282" s="6" t="str">
        <f>VLOOKUP(B282,def!$G:$H,2,0)</f>
        <v>North West</v>
      </c>
      <c r="D282" s="6" t="s">
        <v>17</v>
      </c>
      <c r="E282" s="6" t="s">
        <v>27</v>
      </c>
      <c r="F282" s="5">
        <v>365253.24</v>
      </c>
      <c r="G282" s="6">
        <v>39679</v>
      </c>
      <c r="H282" s="6">
        <v>92</v>
      </c>
      <c r="I282" s="5">
        <v>0</v>
      </c>
      <c r="J282" s="6" t="s">
        <v>13</v>
      </c>
      <c r="K282" s="6" t="s">
        <v>20</v>
      </c>
      <c r="L282" s="11">
        <v>641.38861599999996</v>
      </c>
      <c r="M282" s="6" t="str">
        <f>VLOOKUP(A282,def!$A:$D,3,0)</f>
        <v>Branch</v>
      </c>
      <c r="N282" s="6" t="str">
        <f>VLOOKUP(A282,def!$A:$D,4,0)</f>
        <v>Medsize</v>
      </c>
      <c r="O282" s="12" t="str">
        <f t="shared" si="52"/>
        <v>oh60605</v>
      </c>
      <c r="P282" s="13" t="str">
        <f t="shared" si="53"/>
        <v>oregon</v>
      </c>
      <c r="Q282" s="13" t="str">
        <f t="shared" si="54"/>
        <v>north west</v>
      </c>
      <c r="R282" s="13" t="str">
        <f t="shared" si="55"/>
        <v>f</v>
      </c>
      <c r="S282" s="13" t="str">
        <f t="shared" si="56"/>
        <v>high school or below</v>
      </c>
      <c r="T282" s="13" t="str">
        <f t="shared" si="57"/>
        <v>365253.24</v>
      </c>
      <c r="U282" s="13" t="str">
        <f t="shared" si="58"/>
        <v>39679</v>
      </c>
      <c r="V282" s="13" t="str">
        <f t="shared" si="59"/>
        <v>92</v>
      </c>
      <c r="W282" s="13" t="str">
        <f t="shared" si="60"/>
        <v>0</v>
      </c>
      <c r="X282" s="13" t="str">
        <f t="shared" si="61"/>
        <v>personal auto</v>
      </c>
      <c r="Y282" s="13" t="str">
        <f t="shared" si="62"/>
        <v>two-door car</v>
      </c>
      <c r="Z282" s="13" t="str">
        <f t="shared" si="63"/>
        <v>641.388616</v>
      </c>
    </row>
    <row r="283" spans="1:26" ht="28">
      <c r="A283" s="6" t="s">
        <v>311</v>
      </c>
      <c r="B283" s="6" t="s">
        <v>19</v>
      </c>
      <c r="C283" s="6" t="str">
        <f>VLOOKUP(B283,def!$G:$H,2,0)</f>
        <v>Central</v>
      </c>
      <c r="D283" s="6" t="s">
        <v>23</v>
      </c>
      <c r="E283" s="6" t="s">
        <v>31</v>
      </c>
      <c r="F283" s="5">
        <v>615860.12</v>
      </c>
      <c r="G283" s="6">
        <v>0</v>
      </c>
      <c r="H283" s="6">
        <v>89</v>
      </c>
      <c r="I283" s="5">
        <v>0</v>
      </c>
      <c r="J283" s="6" t="s">
        <v>13</v>
      </c>
      <c r="K283" s="6" t="s">
        <v>14</v>
      </c>
      <c r="L283" s="11">
        <v>342.48117300000001</v>
      </c>
      <c r="M283" s="6" t="str">
        <f>VLOOKUP(A283,def!$A:$D,3,0)</f>
        <v>Web</v>
      </c>
      <c r="N283" s="6" t="str">
        <f>VLOOKUP(A283,def!$A:$D,4,0)</f>
        <v>Medsize</v>
      </c>
      <c r="O283" s="12" t="str">
        <f t="shared" si="52"/>
        <v>uo98052</v>
      </c>
      <c r="P283" s="13" t="str">
        <f t="shared" si="53"/>
        <v>nevada</v>
      </c>
      <c r="Q283" s="13" t="str">
        <f t="shared" si="54"/>
        <v>central</v>
      </c>
      <c r="R283" s="13" t="str">
        <f t="shared" si="55"/>
        <v>m</v>
      </c>
      <c r="S283" s="13" t="str">
        <f t="shared" si="56"/>
        <v>college</v>
      </c>
      <c r="T283" s="13" t="str">
        <f t="shared" si="57"/>
        <v>615860.12</v>
      </c>
      <c r="U283" s="13" t="str">
        <f t="shared" si="58"/>
        <v>0</v>
      </c>
      <c r="V283" s="13" t="str">
        <f t="shared" si="59"/>
        <v>89</v>
      </c>
      <c r="W283" s="13" t="str">
        <f t="shared" si="60"/>
        <v>0</v>
      </c>
      <c r="X283" s="13" t="str">
        <f t="shared" si="61"/>
        <v>personal auto</v>
      </c>
      <c r="Y283" s="13" t="str">
        <f t="shared" si="62"/>
        <v>four-door car</v>
      </c>
      <c r="Z283" s="13" t="str">
        <f t="shared" si="63"/>
        <v>342.481173</v>
      </c>
    </row>
    <row r="284" spans="1:26" ht="28">
      <c r="A284" s="6" t="s">
        <v>312</v>
      </c>
      <c r="B284" s="6" t="s">
        <v>22</v>
      </c>
      <c r="C284" s="6" t="str">
        <f>VLOOKUP(B284,def!$G:$H,2,0)</f>
        <v>West</v>
      </c>
      <c r="D284" s="6" t="s">
        <v>23</v>
      </c>
      <c r="E284" s="6" t="s">
        <v>48</v>
      </c>
      <c r="F284" s="5">
        <v>437608.4</v>
      </c>
      <c r="G284" s="6">
        <v>0</v>
      </c>
      <c r="H284" s="6">
        <v>69</v>
      </c>
      <c r="I284" s="5">
        <v>4</v>
      </c>
      <c r="J284" s="6" t="s">
        <v>13</v>
      </c>
      <c r="K284" s="6" t="s">
        <v>20</v>
      </c>
      <c r="L284" s="11">
        <v>331.2</v>
      </c>
      <c r="M284" s="6" t="str">
        <f>VLOOKUP(A284,def!$A:$D,3,0)</f>
        <v>Web</v>
      </c>
      <c r="N284" s="6" t="str">
        <f>VLOOKUP(A284,def!$A:$D,4,0)</f>
        <v>Medsize</v>
      </c>
      <c r="O284" s="12" t="str">
        <f t="shared" si="52"/>
        <v>nc53424</v>
      </c>
      <c r="P284" s="13" t="str">
        <f t="shared" si="53"/>
        <v>california</v>
      </c>
      <c r="Q284" s="13" t="str">
        <f t="shared" si="54"/>
        <v>west</v>
      </c>
      <c r="R284" s="13" t="str">
        <f t="shared" si="55"/>
        <v>m</v>
      </c>
      <c r="S284" s="13" t="str">
        <f t="shared" si="56"/>
        <v>bachelors</v>
      </c>
      <c r="T284" s="13" t="str">
        <f t="shared" si="57"/>
        <v>437608.4</v>
      </c>
      <c r="U284" s="13" t="str">
        <f t="shared" si="58"/>
        <v>0</v>
      </c>
      <c r="V284" s="13" t="str">
        <f t="shared" si="59"/>
        <v>69</v>
      </c>
      <c r="W284" s="13" t="str">
        <f t="shared" si="60"/>
        <v>4</v>
      </c>
      <c r="X284" s="13" t="str">
        <f t="shared" si="61"/>
        <v>personal auto</v>
      </c>
      <c r="Y284" s="13" t="str">
        <f t="shared" si="62"/>
        <v>two-door car</v>
      </c>
      <c r="Z284" s="13" t="str">
        <f t="shared" si="63"/>
        <v>331.2</v>
      </c>
    </row>
    <row r="285" spans="1:26" ht="42">
      <c r="A285" s="6" t="s">
        <v>313</v>
      </c>
      <c r="B285" s="6" t="s">
        <v>19</v>
      </c>
      <c r="C285" s="6" t="str">
        <f>VLOOKUP(B285,def!$G:$H,2,0)</f>
        <v>Central</v>
      </c>
      <c r="D285" s="6" t="s">
        <v>23</v>
      </c>
      <c r="E285" s="6" t="s">
        <v>27</v>
      </c>
      <c r="F285" s="5">
        <v>556945.62</v>
      </c>
      <c r="G285" s="6">
        <v>53565</v>
      </c>
      <c r="H285" s="6">
        <v>71</v>
      </c>
      <c r="I285" s="5">
        <v>1</v>
      </c>
      <c r="J285" s="6" t="s">
        <v>13</v>
      </c>
      <c r="K285" s="6" t="s">
        <v>14</v>
      </c>
      <c r="L285" s="11">
        <v>340.8</v>
      </c>
      <c r="M285" s="6" t="str">
        <f>VLOOKUP(A285,def!$A:$D,3,0)</f>
        <v>Agent</v>
      </c>
      <c r="N285" s="6" t="str">
        <f>VLOOKUP(A285,def!$A:$D,4,0)</f>
        <v>Small</v>
      </c>
      <c r="O285" s="12" t="str">
        <f t="shared" si="52"/>
        <v>lq13873</v>
      </c>
      <c r="P285" s="13" t="str">
        <f t="shared" si="53"/>
        <v>nevada</v>
      </c>
      <c r="Q285" s="13" t="str">
        <f t="shared" si="54"/>
        <v>central</v>
      </c>
      <c r="R285" s="13" t="str">
        <f t="shared" si="55"/>
        <v>m</v>
      </c>
      <c r="S285" s="13" t="str">
        <f t="shared" si="56"/>
        <v>high school or below</v>
      </c>
      <c r="T285" s="13" t="str">
        <f t="shared" si="57"/>
        <v>556945.62</v>
      </c>
      <c r="U285" s="13" t="str">
        <f t="shared" si="58"/>
        <v>53565</v>
      </c>
      <c r="V285" s="13" t="str">
        <f t="shared" si="59"/>
        <v>71</v>
      </c>
      <c r="W285" s="13" t="str">
        <f t="shared" si="60"/>
        <v>1</v>
      </c>
      <c r="X285" s="13" t="str">
        <f t="shared" si="61"/>
        <v>personal auto</v>
      </c>
      <c r="Y285" s="13" t="str">
        <f t="shared" si="62"/>
        <v>four-door car</v>
      </c>
      <c r="Z285" s="13" t="str">
        <f t="shared" si="63"/>
        <v>340.8</v>
      </c>
    </row>
    <row r="286" spans="1:26" ht="28">
      <c r="A286" s="6" t="s">
        <v>314</v>
      </c>
      <c r="B286" s="6" t="s">
        <v>10</v>
      </c>
      <c r="C286" s="6" t="str">
        <f>VLOOKUP(B286,def!$G:$H,2,0)</f>
        <v>East</v>
      </c>
      <c r="D286" s="6" t="s">
        <v>23</v>
      </c>
      <c r="E286" s="6" t="s">
        <v>48</v>
      </c>
      <c r="F286" s="5">
        <v>257651.3</v>
      </c>
      <c r="G286" s="6">
        <v>37574</v>
      </c>
      <c r="H286" s="6">
        <v>66</v>
      </c>
      <c r="I286" s="5">
        <v>1</v>
      </c>
      <c r="J286" s="6" t="s">
        <v>13</v>
      </c>
      <c r="K286" s="6" t="s">
        <v>20</v>
      </c>
      <c r="L286" s="11">
        <v>412.10193299999997</v>
      </c>
      <c r="M286" s="6" t="str">
        <f>VLOOKUP(A286,def!$A:$D,3,0)</f>
        <v>Agent</v>
      </c>
      <c r="N286" s="6" t="str">
        <f>VLOOKUP(A286,def!$A:$D,4,0)</f>
        <v>Medsize</v>
      </c>
      <c r="O286" s="12" t="str">
        <f t="shared" si="52"/>
        <v>la97014</v>
      </c>
      <c r="P286" s="13" t="str">
        <f t="shared" si="53"/>
        <v>washington</v>
      </c>
      <c r="Q286" s="13" t="str">
        <f t="shared" si="54"/>
        <v>east</v>
      </c>
      <c r="R286" s="13" t="str">
        <f t="shared" si="55"/>
        <v>m</v>
      </c>
      <c r="S286" s="13" t="str">
        <f t="shared" si="56"/>
        <v>bachelors</v>
      </c>
      <c r="T286" s="13" t="str">
        <f t="shared" si="57"/>
        <v>257651.3</v>
      </c>
      <c r="U286" s="13" t="str">
        <f t="shared" si="58"/>
        <v>37574</v>
      </c>
      <c r="V286" s="13" t="str">
        <f t="shared" si="59"/>
        <v>66</v>
      </c>
      <c r="W286" s="13" t="str">
        <f t="shared" si="60"/>
        <v>1</v>
      </c>
      <c r="X286" s="13" t="str">
        <f t="shared" si="61"/>
        <v>personal auto</v>
      </c>
      <c r="Y286" s="13" t="str">
        <f t="shared" si="62"/>
        <v>two-door car</v>
      </c>
      <c r="Z286" s="13" t="str">
        <f t="shared" si="63"/>
        <v>412.101933</v>
      </c>
    </row>
    <row r="287" spans="1:26" ht="28">
      <c r="A287" s="6" t="s">
        <v>315</v>
      </c>
      <c r="B287" s="6" t="s">
        <v>10</v>
      </c>
      <c r="C287" s="6" t="str">
        <f>VLOOKUP(B287,def!$G:$H,2,0)</f>
        <v>East</v>
      </c>
      <c r="D287" s="6" t="s">
        <v>23</v>
      </c>
      <c r="E287" s="6" t="s">
        <v>48</v>
      </c>
      <c r="F287" s="5">
        <v>834698.32</v>
      </c>
      <c r="G287" s="6">
        <v>48259</v>
      </c>
      <c r="H287" s="6">
        <v>108</v>
      </c>
      <c r="I287" s="5">
        <v>0</v>
      </c>
      <c r="J287" s="6" t="s">
        <v>13</v>
      </c>
      <c r="K287" s="6" t="s">
        <v>20</v>
      </c>
      <c r="L287" s="11">
        <v>73.700573000000006</v>
      </c>
      <c r="M287" s="6" t="str">
        <f>VLOOKUP(A287,def!$A:$D,3,0)</f>
        <v>Branch</v>
      </c>
      <c r="N287" s="6" t="str">
        <f>VLOOKUP(A287,def!$A:$D,4,0)</f>
        <v>Medsize</v>
      </c>
      <c r="O287" s="12" t="str">
        <f t="shared" si="52"/>
        <v>nb79936</v>
      </c>
      <c r="P287" s="13" t="str">
        <f t="shared" si="53"/>
        <v>washington</v>
      </c>
      <c r="Q287" s="13" t="str">
        <f t="shared" si="54"/>
        <v>east</v>
      </c>
      <c r="R287" s="13" t="str">
        <f t="shared" si="55"/>
        <v>m</v>
      </c>
      <c r="S287" s="13" t="str">
        <f t="shared" si="56"/>
        <v>bachelors</v>
      </c>
      <c r="T287" s="13" t="str">
        <f t="shared" si="57"/>
        <v>834698.32</v>
      </c>
      <c r="U287" s="13" t="str">
        <f t="shared" si="58"/>
        <v>48259</v>
      </c>
      <c r="V287" s="13" t="str">
        <f t="shared" si="59"/>
        <v>108</v>
      </c>
      <c r="W287" s="13" t="str">
        <f t="shared" si="60"/>
        <v>0</v>
      </c>
      <c r="X287" s="13" t="str">
        <f t="shared" si="61"/>
        <v>personal auto</v>
      </c>
      <c r="Y287" s="13" t="str">
        <f t="shared" si="62"/>
        <v>two-door car</v>
      </c>
      <c r="Z287" s="13" t="str">
        <f t="shared" si="63"/>
        <v>73.700573</v>
      </c>
    </row>
    <row r="288" spans="1:26" ht="42">
      <c r="A288" s="6" t="s">
        <v>316</v>
      </c>
      <c r="B288" s="6" t="s">
        <v>16</v>
      </c>
      <c r="C288" s="6" t="str">
        <f>VLOOKUP(B288,def!$G:$H,2,0)</f>
        <v>Central</v>
      </c>
      <c r="D288" s="6" t="s">
        <v>17</v>
      </c>
      <c r="E288" s="6" t="s">
        <v>27</v>
      </c>
      <c r="F288" s="5">
        <v>632392.39</v>
      </c>
      <c r="G288" s="6">
        <v>78532</v>
      </c>
      <c r="H288" s="6">
        <v>78</v>
      </c>
      <c r="I288" s="5">
        <v>0</v>
      </c>
      <c r="J288" s="6" t="s">
        <v>13</v>
      </c>
      <c r="K288" s="6" t="s">
        <v>14</v>
      </c>
      <c r="L288" s="11">
        <v>374.4</v>
      </c>
      <c r="M288" s="6" t="str">
        <f>VLOOKUP(A288,def!$A:$D,3,0)</f>
        <v>Call Center</v>
      </c>
      <c r="N288" s="6" t="str">
        <f>VLOOKUP(A288,def!$A:$D,4,0)</f>
        <v>Medsize</v>
      </c>
      <c r="O288" s="12" t="str">
        <f t="shared" si="52"/>
        <v>nt89061</v>
      </c>
      <c r="P288" s="13" t="str">
        <f t="shared" si="53"/>
        <v>arizona</v>
      </c>
      <c r="Q288" s="13" t="str">
        <f t="shared" si="54"/>
        <v>central</v>
      </c>
      <c r="R288" s="13" t="str">
        <f t="shared" si="55"/>
        <v>f</v>
      </c>
      <c r="S288" s="13" t="str">
        <f t="shared" si="56"/>
        <v>high school or below</v>
      </c>
      <c r="T288" s="13" t="str">
        <f t="shared" si="57"/>
        <v>632392.39</v>
      </c>
      <c r="U288" s="13" t="str">
        <f t="shared" si="58"/>
        <v>78532</v>
      </c>
      <c r="V288" s="13" t="str">
        <f t="shared" si="59"/>
        <v>78</v>
      </c>
      <c r="W288" s="13" t="str">
        <f t="shared" si="60"/>
        <v>0</v>
      </c>
      <c r="X288" s="13" t="str">
        <f t="shared" si="61"/>
        <v>personal auto</v>
      </c>
      <c r="Y288" s="13" t="str">
        <f t="shared" si="62"/>
        <v>four-door car</v>
      </c>
      <c r="Z288" s="13" t="str">
        <f t="shared" si="63"/>
        <v>374.4</v>
      </c>
    </row>
    <row r="289" spans="1:26" ht="28">
      <c r="A289" s="6" t="s">
        <v>317</v>
      </c>
      <c r="B289" s="6" t="s">
        <v>16</v>
      </c>
      <c r="C289" s="6" t="str">
        <f>VLOOKUP(B289,def!$G:$H,2,0)</f>
        <v>Central</v>
      </c>
      <c r="D289" s="6" t="s">
        <v>17</v>
      </c>
      <c r="E289" s="6" t="s">
        <v>48</v>
      </c>
      <c r="F289" s="5">
        <v>597314.34</v>
      </c>
      <c r="G289" s="6">
        <v>96163</v>
      </c>
      <c r="H289" s="6">
        <v>73</v>
      </c>
      <c r="I289" s="5">
        <v>0</v>
      </c>
      <c r="J289" s="6" t="s">
        <v>24</v>
      </c>
      <c r="K289" s="6" t="s">
        <v>14</v>
      </c>
      <c r="L289" s="11">
        <v>350.4</v>
      </c>
      <c r="M289" s="6" t="str">
        <f>VLOOKUP(A289,def!$A:$D,3,0)</f>
        <v>Call Center</v>
      </c>
      <c r="N289" s="6" t="str">
        <f>VLOOKUP(A289,def!$A:$D,4,0)</f>
        <v>Medsize</v>
      </c>
      <c r="O289" s="12" t="str">
        <f t="shared" si="52"/>
        <v>af10970</v>
      </c>
      <c r="P289" s="13" t="str">
        <f t="shared" si="53"/>
        <v>arizona</v>
      </c>
      <c r="Q289" s="13" t="str">
        <f t="shared" si="54"/>
        <v>central</v>
      </c>
      <c r="R289" s="13" t="str">
        <f t="shared" si="55"/>
        <v>f</v>
      </c>
      <c r="S289" s="13" t="str">
        <f t="shared" si="56"/>
        <v>bachelors</v>
      </c>
      <c r="T289" s="13" t="str">
        <f t="shared" si="57"/>
        <v>597314.34</v>
      </c>
      <c r="U289" s="13" t="str">
        <f t="shared" si="58"/>
        <v>96163</v>
      </c>
      <c r="V289" s="13" t="str">
        <f t="shared" si="59"/>
        <v>73</v>
      </c>
      <c r="W289" s="13" t="str">
        <f t="shared" si="60"/>
        <v>0</v>
      </c>
      <c r="X289" s="13" t="str">
        <f t="shared" si="61"/>
        <v>corporate auto</v>
      </c>
      <c r="Y289" s="13" t="str">
        <f t="shared" si="62"/>
        <v>four-door car</v>
      </c>
      <c r="Z289" s="13" t="str">
        <f t="shared" si="63"/>
        <v>350.4</v>
      </c>
    </row>
    <row r="290" spans="1:26" ht="28">
      <c r="A290" s="6" t="s">
        <v>318</v>
      </c>
      <c r="B290" s="6" t="s">
        <v>22</v>
      </c>
      <c r="C290" s="6" t="str">
        <f>VLOOKUP(B290,def!$G:$H,2,0)</f>
        <v>West</v>
      </c>
      <c r="D290" s="6" t="s">
        <v>23</v>
      </c>
      <c r="E290" s="6" t="s">
        <v>48</v>
      </c>
      <c r="F290" s="5">
        <v>470667.7</v>
      </c>
      <c r="G290" s="6">
        <v>0</v>
      </c>
      <c r="H290" s="6">
        <v>72</v>
      </c>
      <c r="I290" s="5">
        <v>0</v>
      </c>
      <c r="J290" s="6" t="s">
        <v>13</v>
      </c>
      <c r="K290" s="6" t="s">
        <v>14</v>
      </c>
      <c r="L290" s="11">
        <v>345.6</v>
      </c>
      <c r="M290" s="6" t="str">
        <f>VLOOKUP(A290,def!$A:$D,3,0)</f>
        <v>Agent</v>
      </c>
      <c r="N290" s="6" t="str">
        <f>VLOOKUP(A290,def!$A:$D,4,0)</f>
        <v>Medsize</v>
      </c>
      <c r="O290" s="12" t="str">
        <f t="shared" si="52"/>
        <v>zg48513</v>
      </c>
      <c r="P290" s="13" t="str">
        <f t="shared" si="53"/>
        <v>california</v>
      </c>
      <c r="Q290" s="13" t="str">
        <f t="shared" si="54"/>
        <v>west</v>
      </c>
      <c r="R290" s="13" t="str">
        <f t="shared" si="55"/>
        <v>m</v>
      </c>
      <c r="S290" s="13" t="str">
        <f t="shared" si="56"/>
        <v>bachelors</v>
      </c>
      <c r="T290" s="13" t="str">
        <f t="shared" si="57"/>
        <v>470667.7</v>
      </c>
      <c r="U290" s="13" t="str">
        <f t="shared" si="58"/>
        <v>0</v>
      </c>
      <c r="V290" s="13" t="str">
        <f t="shared" si="59"/>
        <v>72</v>
      </c>
      <c r="W290" s="13" t="str">
        <f t="shared" si="60"/>
        <v>0</v>
      </c>
      <c r="X290" s="13" t="str">
        <f t="shared" si="61"/>
        <v>personal auto</v>
      </c>
      <c r="Y290" s="13" t="str">
        <f t="shared" si="62"/>
        <v>four-door car</v>
      </c>
      <c r="Z290" s="13" t="str">
        <f t="shared" si="63"/>
        <v>345.6</v>
      </c>
    </row>
    <row r="291" spans="1:26" ht="42">
      <c r="A291" s="6" t="s">
        <v>319</v>
      </c>
      <c r="B291" s="6" t="s">
        <v>22</v>
      </c>
      <c r="C291" s="6" t="str">
        <f>VLOOKUP(B291,def!$G:$H,2,0)</f>
        <v>West</v>
      </c>
      <c r="D291" s="6" t="s">
        <v>23</v>
      </c>
      <c r="E291" s="6" t="s">
        <v>27</v>
      </c>
      <c r="F291" s="5">
        <v>809341.03</v>
      </c>
      <c r="G291" s="6">
        <v>0</v>
      </c>
      <c r="H291" s="6">
        <v>114</v>
      </c>
      <c r="I291" s="5">
        <v>1</v>
      </c>
      <c r="J291" s="6" t="s">
        <v>13</v>
      </c>
      <c r="K291" s="6" t="s">
        <v>72</v>
      </c>
      <c r="L291" s="11">
        <v>722.02474199999995</v>
      </c>
      <c r="M291" s="6" t="str">
        <f>VLOOKUP(A291,def!$A:$D,3,0)</f>
        <v>Agent</v>
      </c>
      <c r="N291" s="6" t="str">
        <f>VLOOKUP(A291,def!$A:$D,4,0)</f>
        <v>Medsize</v>
      </c>
      <c r="O291" s="12" t="str">
        <f t="shared" si="52"/>
        <v>jq59145</v>
      </c>
      <c r="P291" s="13" t="str">
        <f t="shared" si="53"/>
        <v>california</v>
      </c>
      <c r="Q291" s="13" t="str">
        <f t="shared" si="54"/>
        <v>west</v>
      </c>
      <c r="R291" s="13" t="str">
        <f t="shared" si="55"/>
        <v>m</v>
      </c>
      <c r="S291" s="13" t="str">
        <f t="shared" si="56"/>
        <v>high school or below</v>
      </c>
      <c r="T291" s="13" t="str">
        <f t="shared" si="57"/>
        <v>809341.03</v>
      </c>
      <c r="U291" s="13" t="str">
        <f t="shared" si="58"/>
        <v>0</v>
      </c>
      <c r="V291" s="13" t="str">
        <f t="shared" si="59"/>
        <v>114</v>
      </c>
      <c r="W291" s="13" t="str">
        <f t="shared" si="60"/>
        <v>1</v>
      </c>
      <c r="X291" s="13" t="str">
        <f t="shared" si="61"/>
        <v>personal auto</v>
      </c>
      <c r="Y291" s="13" t="str">
        <f t="shared" si="62"/>
        <v>sports car</v>
      </c>
      <c r="Z291" s="13" t="str">
        <f t="shared" si="63"/>
        <v>722.024742</v>
      </c>
    </row>
    <row r="292" spans="1:26" ht="28">
      <c r="A292" s="6" t="s">
        <v>320</v>
      </c>
      <c r="B292" s="6" t="s">
        <v>10</v>
      </c>
      <c r="C292" s="6" t="str">
        <f>VLOOKUP(B292,def!$G:$H,2,0)</f>
        <v>East</v>
      </c>
      <c r="D292" s="6" t="s">
        <v>23</v>
      </c>
      <c r="E292" s="6" t="s">
        <v>31</v>
      </c>
      <c r="F292" s="5">
        <v>503574.46</v>
      </c>
      <c r="G292" s="6">
        <v>72672</v>
      </c>
      <c r="H292" s="6">
        <v>63</v>
      </c>
      <c r="I292" s="5">
        <v>0</v>
      </c>
      <c r="J292" s="6" t="s">
        <v>13</v>
      </c>
      <c r="K292" s="6" t="s">
        <v>14</v>
      </c>
      <c r="L292" s="11">
        <v>259.36111699999998</v>
      </c>
      <c r="M292" s="6" t="str">
        <f>VLOOKUP(A292,def!$A:$D,3,0)</f>
        <v>Call Center</v>
      </c>
      <c r="N292" s="6" t="str">
        <f>VLOOKUP(A292,def!$A:$D,4,0)</f>
        <v>Large</v>
      </c>
      <c r="O292" s="12" t="str">
        <f t="shared" si="52"/>
        <v>fe84989</v>
      </c>
      <c r="P292" s="13" t="str">
        <f t="shared" si="53"/>
        <v>washington</v>
      </c>
      <c r="Q292" s="13" t="str">
        <f t="shared" si="54"/>
        <v>east</v>
      </c>
      <c r="R292" s="13" t="str">
        <f t="shared" si="55"/>
        <v>m</v>
      </c>
      <c r="S292" s="13" t="str">
        <f t="shared" si="56"/>
        <v>college</v>
      </c>
      <c r="T292" s="13" t="str">
        <f t="shared" si="57"/>
        <v>503574.46</v>
      </c>
      <c r="U292" s="13" t="str">
        <f t="shared" si="58"/>
        <v>72672</v>
      </c>
      <c r="V292" s="13" t="str">
        <f t="shared" si="59"/>
        <v>63</v>
      </c>
      <c r="W292" s="13" t="str">
        <f t="shared" si="60"/>
        <v>0</v>
      </c>
      <c r="X292" s="13" t="str">
        <f t="shared" si="61"/>
        <v>personal auto</v>
      </c>
      <c r="Y292" s="13" t="str">
        <f t="shared" si="62"/>
        <v>four-door car</v>
      </c>
      <c r="Z292" s="13" t="str">
        <f t="shared" si="63"/>
        <v>259.361117</v>
      </c>
    </row>
    <row r="293" spans="1:26" ht="28">
      <c r="A293" s="6" t="s">
        <v>321</v>
      </c>
      <c r="B293" s="6" t="s">
        <v>29</v>
      </c>
      <c r="C293" s="6" t="str">
        <f>VLOOKUP(B293,def!$G:$H,2,0)</f>
        <v>North West</v>
      </c>
      <c r="D293" s="6" t="s">
        <v>17</v>
      </c>
      <c r="E293" s="6" t="s">
        <v>48</v>
      </c>
      <c r="F293" s="5">
        <v>902786.72</v>
      </c>
      <c r="G293" s="6">
        <v>99002</v>
      </c>
      <c r="H293" s="6">
        <v>112</v>
      </c>
      <c r="I293" s="5">
        <v>1</v>
      </c>
      <c r="J293" s="6" t="s">
        <v>13</v>
      </c>
      <c r="K293" s="6" t="s">
        <v>14</v>
      </c>
      <c r="L293" s="11">
        <v>537.6</v>
      </c>
      <c r="M293" s="6" t="str">
        <f>VLOOKUP(A293,def!$A:$D,3,0)</f>
        <v>Branch</v>
      </c>
      <c r="N293" s="6" t="str">
        <f>VLOOKUP(A293,def!$A:$D,4,0)</f>
        <v>Medsize</v>
      </c>
      <c r="O293" s="12" t="str">
        <f t="shared" si="52"/>
        <v>jt52858</v>
      </c>
      <c r="P293" s="13" t="str">
        <f t="shared" si="53"/>
        <v>oregon</v>
      </c>
      <c r="Q293" s="13" t="str">
        <f t="shared" si="54"/>
        <v>north west</v>
      </c>
      <c r="R293" s="13" t="str">
        <f t="shared" si="55"/>
        <v>f</v>
      </c>
      <c r="S293" s="13" t="str">
        <f t="shared" si="56"/>
        <v>bachelors</v>
      </c>
      <c r="T293" s="13" t="str">
        <f t="shared" si="57"/>
        <v>902786.72</v>
      </c>
      <c r="U293" s="13" t="str">
        <f t="shared" si="58"/>
        <v>99002</v>
      </c>
      <c r="V293" s="13" t="str">
        <f t="shared" si="59"/>
        <v>112</v>
      </c>
      <c r="W293" s="13" t="str">
        <f t="shared" si="60"/>
        <v>1</v>
      </c>
      <c r="X293" s="13" t="str">
        <f t="shared" si="61"/>
        <v>personal auto</v>
      </c>
      <c r="Y293" s="13" t="str">
        <f t="shared" si="62"/>
        <v>four-door car</v>
      </c>
      <c r="Z293" s="13" t="str">
        <f t="shared" si="63"/>
        <v>537.6</v>
      </c>
    </row>
    <row r="294" spans="1:26" ht="42">
      <c r="A294" s="6" t="s">
        <v>322</v>
      </c>
      <c r="B294" s="6" t="s">
        <v>22</v>
      </c>
      <c r="C294" s="6" t="str">
        <f>VLOOKUP(B294,def!$G:$H,2,0)</f>
        <v>West</v>
      </c>
      <c r="D294" s="6" t="s">
        <v>23</v>
      </c>
      <c r="E294" s="6" t="s">
        <v>27</v>
      </c>
      <c r="F294" s="5">
        <v>728888.48</v>
      </c>
      <c r="G294" s="6">
        <v>79494</v>
      </c>
      <c r="H294" s="6">
        <v>91</v>
      </c>
      <c r="I294" s="5">
        <v>0</v>
      </c>
      <c r="J294" s="6" t="s">
        <v>13</v>
      </c>
      <c r="K294" s="6" t="s">
        <v>14</v>
      </c>
      <c r="L294" s="11">
        <v>396.295614</v>
      </c>
      <c r="M294" s="6" t="str">
        <f>VLOOKUP(A294,def!$A:$D,3,0)</f>
        <v>Agent</v>
      </c>
      <c r="N294" s="6" t="str">
        <f>VLOOKUP(A294,def!$A:$D,4,0)</f>
        <v>Large</v>
      </c>
      <c r="O294" s="12" t="str">
        <f t="shared" si="52"/>
        <v>mc62068</v>
      </c>
      <c r="P294" s="13" t="str">
        <f t="shared" si="53"/>
        <v>california</v>
      </c>
      <c r="Q294" s="13" t="str">
        <f t="shared" si="54"/>
        <v>west</v>
      </c>
      <c r="R294" s="13" t="str">
        <f t="shared" si="55"/>
        <v>m</v>
      </c>
      <c r="S294" s="13" t="str">
        <f t="shared" si="56"/>
        <v>high school or below</v>
      </c>
      <c r="T294" s="13" t="str">
        <f t="shared" si="57"/>
        <v>728888.48</v>
      </c>
      <c r="U294" s="13" t="str">
        <f t="shared" si="58"/>
        <v>79494</v>
      </c>
      <c r="V294" s="13" t="str">
        <f t="shared" si="59"/>
        <v>91</v>
      </c>
      <c r="W294" s="13" t="str">
        <f t="shared" si="60"/>
        <v>0</v>
      </c>
      <c r="X294" s="13" t="str">
        <f t="shared" si="61"/>
        <v>personal auto</v>
      </c>
      <c r="Y294" s="13" t="str">
        <f t="shared" si="62"/>
        <v>four-door car</v>
      </c>
      <c r="Z294" s="13" t="str">
        <f t="shared" si="63"/>
        <v>396.295614</v>
      </c>
    </row>
    <row r="295" spans="1:26" ht="28">
      <c r="A295" s="6" t="s">
        <v>323</v>
      </c>
      <c r="B295" s="6" t="s">
        <v>29</v>
      </c>
      <c r="C295" s="6" t="str">
        <f>VLOOKUP(B295,def!$G:$H,2,0)</f>
        <v>North West</v>
      </c>
      <c r="D295" s="6" t="s">
        <v>23</v>
      </c>
      <c r="E295" s="6" t="s">
        <v>12</v>
      </c>
      <c r="F295" s="5">
        <v>1804247.94</v>
      </c>
      <c r="G295" s="6">
        <v>35704</v>
      </c>
      <c r="H295" s="6">
        <v>225</v>
      </c>
      <c r="I295" s="5">
        <v>0</v>
      </c>
      <c r="J295" s="6" t="s">
        <v>13</v>
      </c>
      <c r="K295" s="6" t="s">
        <v>110</v>
      </c>
      <c r="L295" s="11">
        <v>358.28156200000001</v>
      </c>
      <c r="M295" s="6" t="str">
        <f>VLOOKUP(A295,def!$A:$D,3,0)</f>
        <v>Branch</v>
      </c>
      <c r="N295" s="6" t="str">
        <f>VLOOKUP(A295,def!$A:$D,4,0)</f>
        <v>Medsize</v>
      </c>
      <c r="O295" s="12" t="str">
        <f t="shared" si="52"/>
        <v>eu27538</v>
      </c>
      <c r="P295" s="13" t="str">
        <f t="shared" si="53"/>
        <v>oregon</v>
      </c>
      <c r="Q295" s="13" t="str">
        <f t="shared" si="54"/>
        <v>north west</v>
      </c>
      <c r="R295" s="13" t="str">
        <f t="shared" si="55"/>
        <v>m</v>
      </c>
      <c r="S295" s="13" t="str">
        <f t="shared" si="56"/>
        <v>master</v>
      </c>
      <c r="T295" s="13" t="str">
        <f t="shared" si="57"/>
        <v>1804247.94</v>
      </c>
      <c r="U295" s="13" t="str">
        <f t="shared" si="58"/>
        <v>35704</v>
      </c>
      <c r="V295" s="13" t="str">
        <f t="shared" si="59"/>
        <v>225</v>
      </c>
      <c r="W295" s="13" t="str">
        <f t="shared" si="60"/>
        <v>0</v>
      </c>
      <c r="X295" s="13" t="str">
        <f t="shared" si="61"/>
        <v>personal auto</v>
      </c>
      <c r="Y295" s="13" t="str">
        <f t="shared" si="62"/>
        <v>luxury car</v>
      </c>
      <c r="Z295" s="13" t="str">
        <f t="shared" si="63"/>
        <v>358.281562</v>
      </c>
    </row>
    <row r="296" spans="1:26" ht="28">
      <c r="A296" s="6" t="s">
        <v>324</v>
      </c>
      <c r="B296" s="6" t="s">
        <v>16</v>
      </c>
      <c r="C296" s="6" t="str">
        <f>VLOOKUP(B296,def!$G:$H,2,0)</f>
        <v>Central</v>
      </c>
      <c r="D296" s="6" t="s">
        <v>17</v>
      </c>
      <c r="E296" s="6" t="s">
        <v>48</v>
      </c>
      <c r="F296" s="5">
        <v>499206.3</v>
      </c>
      <c r="G296" s="6">
        <v>0</v>
      </c>
      <c r="H296" s="6">
        <v>71</v>
      </c>
      <c r="I296" s="5">
        <v>0</v>
      </c>
      <c r="J296" s="6" t="s">
        <v>24</v>
      </c>
      <c r="K296" s="6" t="s">
        <v>14</v>
      </c>
      <c r="L296" s="11">
        <v>653.38856399999997</v>
      </c>
      <c r="M296" s="6" t="str">
        <f>VLOOKUP(A296,def!$A:$D,3,0)</f>
        <v>Web</v>
      </c>
      <c r="N296" s="6" t="str">
        <f>VLOOKUP(A296,def!$A:$D,4,0)</f>
        <v>Small</v>
      </c>
      <c r="O296" s="12" t="str">
        <f t="shared" si="52"/>
        <v>rh42306</v>
      </c>
      <c r="P296" s="13" t="str">
        <f t="shared" si="53"/>
        <v>arizona</v>
      </c>
      <c r="Q296" s="13" t="str">
        <f t="shared" si="54"/>
        <v>central</v>
      </c>
      <c r="R296" s="13" t="str">
        <f t="shared" si="55"/>
        <v>f</v>
      </c>
      <c r="S296" s="13" t="str">
        <f t="shared" si="56"/>
        <v>bachelors</v>
      </c>
      <c r="T296" s="13" t="str">
        <f t="shared" si="57"/>
        <v>499206.3</v>
      </c>
      <c r="U296" s="13" t="str">
        <f t="shared" si="58"/>
        <v>0</v>
      </c>
      <c r="V296" s="13" t="str">
        <f t="shared" si="59"/>
        <v>71</v>
      </c>
      <c r="W296" s="13" t="str">
        <f t="shared" si="60"/>
        <v>0</v>
      </c>
      <c r="X296" s="13" t="str">
        <f t="shared" si="61"/>
        <v>corporate auto</v>
      </c>
      <c r="Y296" s="13" t="str">
        <f t="shared" si="62"/>
        <v>four-door car</v>
      </c>
      <c r="Z296" s="13" t="str">
        <f t="shared" si="63"/>
        <v>653.388564</v>
      </c>
    </row>
    <row r="297" spans="1:26" ht="42">
      <c r="A297" s="6" t="s">
        <v>325</v>
      </c>
      <c r="B297" s="6" t="s">
        <v>29</v>
      </c>
      <c r="C297" s="6" t="str">
        <f>VLOOKUP(B297,def!$G:$H,2,0)</f>
        <v>North West</v>
      </c>
      <c r="D297" s="6" t="s">
        <v>17</v>
      </c>
      <c r="E297" s="6" t="s">
        <v>27</v>
      </c>
      <c r="F297" s="5">
        <v>910226.78</v>
      </c>
      <c r="G297" s="6">
        <v>26049</v>
      </c>
      <c r="H297" s="6">
        <v>118</v>
      </c>
      <c r="I297" s="5">
        <v>0</v>
      </c>
      <c r="J297" s="6" t="s">
        <v>13</v>
      </c>
      <c r="K297" s="6" t="s">
        <v>20</v>
      </c>
      <c r="L297" s="11">
        <v>121.032372</v>
      </c>
      <c r="M297" s="6" t="str">
        <f>VLOOKUP(A297,def!$A:$D,3,0)</f>
        <v>Call Center</v>
      </c>
      <c r="N297" s="6" t="str">
        <f>VLOOKUP(A297,def!$A:$D,4,0)</f>
        <v>Large</v>
      </c>
      <c r="O297" s="12" t="str">
        <f t="shared" si="52"/>
        <v>us23612</v>
      </c>
      <c r="P297" s="13" t="str">
        <f t="shared" si="53"/>
        <v>oregon</v>
      </c>
      <c r="Q297" s="13" t="str">
        <f t="shared" si="54"/>
        <v>north west</v>
      </c>
      <c r="R297" s="13" t="str">
        <f t="shared" si="55"/>
        <v>f</v>
      </c>
      <c r="S297" s="13" t="str">
        <f t="shared" si="56"/>
        <v>high school or below</v>
      </c>
      <c r="T297" s="13" t="str">
        <f t="shared" si="57"/>
        <v>910226.78</v>
      </c>
      <c r="U297" s="13" t="str">
        <f t="shared" si="58"/>
        <v>26049</v>
      </c>
      <c r="V297" s="13" t="str">
        <f t="shared" si="59"/>
        <v>118</v>
      </c>
      <c r="W297" s="13" t="str">
        <f t="shared" si="60"/>
        <v>0</v>
      </c>
      <c r="X297" s="13" t="str">
        <f t="shared" si="61"/>
        <v>personal auto</v>
      </c>
      <c r="Y297" s="13" t="str">
        <f t="shared" si="62"/>
        <v>two-door car</v>
      </c>
      <c r="Z297" s="13" t="str">
        <f t="shared" si="63"/>
        <v>121.032372</v>
      </c>
    </row>
    <row r="298" spans="1:26" ht="28">
      <c r="A298" s="6" t="s">
        <v>326</v>
      </c>
      <c r="B298" s="6" t="s">
        <v>16</v>
      </c>
      <c r="C298" s="6" t="str">
        <f>VLOOKUP(B298,def!$G:$H,2,0)</f>
        <v>Central</v>
      </c>
      <c r="D298" s="6" t="s">
        <v>23</v>
      </c>
      <c r="E298" s="6" t="s">
        <v>74</v>
      </c>
      <c r="F298" s="5">
        <v>254040.77</v>
      </c>
      <c r="G298" s="6">
        <v>70125</v>
      </c>
      <c r="H298" s="6">
        <v>64</v>
      </c>
      <c r="I298" s="5">
        <v>0</v>
      </c>
      <c r="J298" s="6" t="s">
        <v>35</v>
      </c>
      <c r="K298" s="6" t="s">
        <v>14</v>
      </c>
      <c r="L298" s="11">
        <v>92.813395999999997</v>
      </c>
      <c r="M298" s="6" t="str">
        <f>VLOOKUP(A298,def!$A:$D,3,0)</f>
        <v>Branch</v>
      </c>
      <c r="N298" s="6" t="str">
        <f>VLOOKUP(A298,def!$A:$D,4,0)</f>
        <v>Medsize</v>
      </c>
      <c r="O298" s="12" t="str">
        <f t="shared" si="52"/>
        <v>wv76014</v>
      </c>
      <c r="P298" s="13" t="str">
        <f t="shared" si="53"/>
        <v>arizona</v>
      </c>
      <c r="Q298" s="13" t="str">
        <f t="shared" si="54"/>
        <v>central</v>
      </c>
      <c r="R298" s="13" t="str">
        <f t="shared" si="55"/>
        <v>m</v>
      </c>
      <c r="S298" s="13" t="str">
        <f t="shared" si="56"/>
        <v>doctor</v>
      </c>
      <c r="T298" s="13" t="str">
        <f t="shared" si="57"/>
        <v>254040.77</v>
      </c>
      <c r="U298" s="13" t="str">
        <f t="shared" si="58"/>
        <v>70125</v>
      </c>
      <c r="V298" s="13" t="str">
        <f t="shared" si="59"/>
        <v>64</v>
      </c>
      <c r="W298" s="13" t="str">
        <f t="shared" si="60"/>
        <v>0</v>
      </c>
      <c r="X298" s="13" t="str">
        <f t="shared" si="61"/>
        <v>special auto</v>
      </c>
      <c r="Y298" s="13" t="str">
        <f t="shared" si="62"/>
        <v>four-door car</v>
      </c>
      <c r="Z298" s="13" t="str">
        <f t="shared" si="63"/>
        <v>92.813396</v>
      </c>
    </row>
    <row r="299" spans="1:26" ht="28">
      <c r="A299" s="6" t="s">
        <v>327</v>
      </c>
      <c r="B299" s="6" t="s">
        <v>22</v>
      </c>
      <c r="C299" s="6" t="str">
        <f>VLOOKUP(B299,def!$G:$H,2,0)</f>
        <v>West</v>
      </c>
      <c r="D299" s="6" t="s">
        <v>23</v>
      </c>
      <c r="E299" s="6" t="s">
        <v>31</v>
      </c>
      <c r="F299" s="5">
        <v>1294189.19</v>
      </c>
      <c r="G299" s="6">
        <v>52369</v>
      </c>
      <c r="H299" s="6">
        <v>110</v>
      </c>
      <c r="I299" s="5">
        <v>1</v>
      </c>
      <c r="J299" s="6" t="s">
        <v>13</v>
      </c>
      <c r="K299" s="6" t="s">
        <v>25</v>
      </c>
      <c r="L299" s="11">
        <v>528</v>
      </c>
      <c r="M299" s="6" t="str">
        <f>VLOOKUP(A299,def!$A:$D,3,0)</f>
        <v>Agent</v>
      </c>
      <c r="N299" s="6" t="str">
        <f>VLOOKUP(A299,def!$A:$D,4,0)</f>
        <v>Medsize</v>
      </c>
      <c r="O299" s="12" t="str">
        <f t="shared" si="52"/>
        <v>rk96223</v>
      </c>
      <c r="P299" s="13" t="str">
        <f t="shared" si="53"/>
        <v>california</v>
      </c>
      <c r="Q299" s="13" t="str">
        <f t="shared" si="54"/>
        <v>west</v>
      </c>
      <c r="R299" s="13" t="str">
        <f t="shared" si="55"/>
        <v>m</v>
      </c>
      <c r="S299" s="13" t="str">
        <f t="shared" si="56"/>
        <v>college</v>
      </c>
      <c r="T299" s="13" t="str">
        <f t="shared" si="57"/>
        <v>1294189.19</v>
      </c>
      <c r="U299" s="13" t="str">
        <f t="shared" si="58"/>
        <v>52369</v>
      </c>
      <c r="V299" s="13" t="str">
        <f t="shared" si="59"/>
        <v>110</v>
      </c>
      <c r="W299" s="13" t="str">
        <f t="shared" si="60"/>
        <v>1</v>
      </c>
      <c r="X299" s="13" t="str">
        <f t="shared" si="61"/>
        <v>personal auto</v>
      </c>
      <c r="Y299" s="13" t="str">
        <f t="shared" si="62"/>
        <v>suv</v>
      </c>
      <c r="Z299" s="13" t="str">
        <f t="shared" si="63"/>
        <v>528</v>
      </c>
    </row>
    <row r="300" spans="1:26" ht="28">
      <c r="A300" s="6" t="s">
        <v>328</v>
      </c>
      <c r="B300" s="6" t="s">
        <v>10</v>
      </c>
      <c r="C300" s="6" t="str">
        <f>VLOOKUP(B300,def!$G:$H,2,0)</f>
        <v>East</v>
      </c>
      <c r="D300" s="6" t="s">
        <v>17</v>
      </c>
      <c r="E300" s="6" t="s">
        <v>48</v>
      </c>
      <c r="F300" s="5">
        <v>236534.86</v>
      </c>
      <c r="G300" s="6">
        <v>0</v>
      </c>
      <c r="H300" s="6">
        <v>66</v>
      </c>
      <c r="I300" s="5">
        <v>2</v>
      </c>
      <c r="J300" s="6" t="s">
        <v>35</v>
      </c>
      <c r="K300" s="6" t="s">
        <v>14</v>
      </c>
      <c r="L300" s="11">
        <v>159.636956</v>
      </c>
      <c r="M300" s="6" t="str">
        <f>VLOOKUP(A300,def!$A:$D,3,0)</f>
        <v>Branch</v>
      </c>
      <c r="N300" s="6" t="str">
        <f>VLOOKUP(A300,def!$A:$D,4,0)</f>
        <v>Medsize</v>
      </c>
      <c r="O300" s="12" t="str">
        <f t="shared" si="52"/>
        <v>mf82000</v>
      </c>
      <c r="P300" s="13" t="str">
        <f t="shared" si="53"/>
        <v>washington</v>
      </c>
      <c r="Q300" s="13" t="str">
        <f t="shared" si="54"/>
        <v>east</v>
      </c>
      <c r="R300" s="13" t="str">
        <f t="shared" si="55"/>
        <v>f</v>
      </c>
      <c r="S300" s="13" t="str">
        <f t="shared" si="56"/>
        <v>bachelors</v>
      </c>
      <c r="T300" s="13" t="str">
        <f t="shared" si="57"/>
        <v>236534.86</v>
      </c>
      <c r="U300" s="13" t="str">
        <f t="shared" si="58"/>
        <v>0</v>
      </c>
      <c r="V300" s="13" t="str">
        <f t="shared" si="59"/>
        <v>66</v>
      </c>
      <c r="W300" s="13" t="str">
        <f t="shared" si="60"/>
        <v>2</v>
      </c>
      <c r="X300" s="13" t="str">
        <f t="shared" si="61"/>
        <v>special auto</v>
      </c>
      <c r="Y300" s="13" t="str">
        <f t="shared" si="62"/>
        <v>four-door car</v>
      </c>
      <c r="Z300" s="13" t="str">
        <f t="shared" si="63"/>
        <v>159.636956</v>
      </c>
    </row>
    <row r="301" spans="1:26" ht="28">
      <c r="A301" s="6" t="s">
        <v>329</v>
      </c>
      <c r="B301" s="6" t="s">
        <v>16</v>
      </c>
      <c r="C301" s="6" t="str">
        <f>VLOOKUP(B301,def!$G:$H,2,0)</f>
        <v>Central</v>
      </c>
      <c r="D301" s="6" t="s">
        <v>23</v>
      </c>
      <c r="E301" s="6" t="s">
        <v>31</v>
      </c>
      <c r="F301" s="5">
        <v>572076.51</v>
      </c>
      <c r="G301" s="6">
        <v>41770</v>
      </c>
      <c r="H301" s="6">
        <v>72</v>
      </c>
      <c r="I301" s="5">
        <v>0</v>
      </c>
      <c r="J301" s="6" t="s">
        <v>13</v>
      </c>
      <c r="K301" s="6" t="s">
        <v>14</v>
      </c>
      <c r="L301" s="11">
        <v>476.15695699999998</v>
      </c>
      <c r="M301" s="6" t="str">
        <f>VLOOKUP(A301,def!$A:$D,3,0)</f>
        <v>Branch</v>
      </c>
      <c r="N301" s="6" t="str">
        <f>VLOOKUP(A301,def!$A:$D,4,0)</f>
        <v>Small</v>
      </c>
      <c r="O301" s="12" t="str">
        <f t="shared" si="52"/>
        <v>fm46980</v>
      </c>
      <c r="P301" s="13" t="str">
        <f t="shared" si="53"/>
        <v>arizona</v>
      </c>
      <c r="Q301" s="13" t="str">
        <f t="shared" si="54"/>
        <v>central</v>
      </c>
      <c r="R301" s="13" t="str">
        <f t="shared" si="55"/>
        <v>m</v>
      </c>
      <c r="S301" s="13" t="str">
        <f t="shared" si="56"/>
        <v>college</v>
      </c>
      <c r="T301" s="13" t="str">
        <f t="shared" si="57"/>
        <v>572076.51</v>
      </c>
      <c r="U301" s="13" t="str">
        <f t="shared" si="58"/>
        <v>41770</v>
      </c>
      <c r="V301" s="13" t="str">
        <f t="shared" si="59"/>
        <v>72</v>
      </c>
      <c r="W301" s="13" t="str">
        <f t="shared" si="60"/>
        <v>0</v>
      </c>
      <c r="X301" s="13" t="str">
        <f t="shared" si="61"/>
        <v>personal auto</v>
      </c>
      <c r="Y301" s="13" t="str">
        <f t="shared" si="62"/>
        <v>four-door car</v>
      </c>
      <c r="Z301" s="13" t="str">
        <f t="shared" si="63"/>
        <v>476.156957</v>
      </c>
    </row>
    <row r="302" spans="1:26" ht="42">
      <c r="A302" s="6" t="s">
        <v>330</v>
      </c>
      <c r="B302" s="6" t="s">
        <v>29</v>
      </c>
      <c r="C302" s="6" t="str">
        <f>VLOOKUP(B302,def!$G:$H,2,0)</f>
        <v>North West</v>
      </c>
      <c r="D302" s="6" t="s">
        <v>23</v>
      </c>
      <c r="E302" s="6" t="s">
        <v>27</v>
      </c>
      <c r="F302" s="5">
        <v>703553.41</v>
      </c>
      <c r="G302" s="6">
        <v>0</v>
      </c>
      <c r="H302" s="6">
        <v>101</v>
      </c>
      <c r="I302" s="5">
        <v>0</v>
      </c>
      <c r="J302" s="6" t="s">
        <v>24</v>
      </c>
      <c r="K302" s="6" t="s">
        <v>14</v>
      </c>
      <c r="L302" s="11">
        <v>727.2</v>
      </c>
      <c r="M302" s="6" t="str">
        <f>VLOOKUP(A302,def!$A:$D,3,0)</f>
        <v>Web</v>
      </c>
      <c r="N302" s="6" t="str">
        <f>VLOOKUP(A302,def!$A:$D,4,0)</f>
        <v>Medsize</v>
      </c>
      <c r="O302" s="12" t="str">
        <f t="shared" si="52"/>
        <v>sy56792</v>
      </c>
      <c r="P302" s="13" t="str">
        <f t="shared" si="53"/>
        <v>oregon</v>
      </c>
      <c r="Q302" s="13" t="str">
        <f t="shared" si="54"/>
        <v>north west</v>
      </c>
      <c r="R302" s="13" t="str">
        <f t="shared" si="55"/>
        <v>m</v>
      </c>
      <c r="S302" s="13" t="str">
        <f t="shared" si="56"/>
        <v>high school or below</v>
      </c>
      <c r="T302" s="13" t="str">
        <f t="shared" si="57"/>
        <v>703553.41</v>
      </c>
      <c r="U302" s="13" t="str">
        <f t="shared" si="58"/>
        <v>0</v>
      </c>
      <c r="V302" s="13" t="str">
        <f t="shared" si="59"/>
        <v>101</v>
      </c>
      <c r="W302" s="13" t="str">
        <f t="shared" si="60"/>
        <v>0</v>
      </c>
      <c r="X302" s="13" t="str">
        <f t="shared" si="61"/>
        <v>corporate auto</v>
      </c>
      <c r="Y302" s="13" t="str">
        <f t="shared" si="62"/>
        <v>four-door car</v>
      </c>
      <c r="Z302" s="13" t="str">
        <f t="shared" si="63"/>
        <v>727.2</v>
      </c>
    </row>
    <row r="303" spans="1:26" ht="28">
      <c r="A303" s="6" t="s">
        <v>331</v>
      </c>
      <c r="B303" s="6" t="s">
        <v>22</v>
      </c>
      <c r="C303" s="6" t="str">
        <f>VLOOKUP(B303,def!$G:$H,2,0)</f>
        <v>West</v>
      </c>
      <c r="D303" s="6" t="s">
        <v>23</v>
      </c>
      <c r="E303" s="6" t="s">
        <v>31</v>
      </c>
      <c r="F303" s="5">
        <v>263697.77</v>
      </c>
      <c r="G303" s="6">
        <v>31911</v>
      </c>
      <c r="H303" s="6">
        <v>67</v>
      </c>
      <c r="I303" s="5">
        <v>0</v>
      </c>
      <c r="J303" s="6" t="s">
        <v>13</v>
      </c>
      <c r="K303" s="6" t="s">
        <v>14</v>
      </c>
      <c r="L303" s="11">
        <v>321.60000000000002</v>
      </c>
      <c r="M303" s="6" t="str">
        <f>VLOOKUP(A303,def!$A:$D,3,0)</f>
        <v>Agent</v>
      </c>
      <c r="N303" s="6" t="str">
        <f>VLOOKUP(A303,def!$A:$D,4,0)</f>
        <v>Medsize</v>
      </c>
      <c r="O303" s="12" t="str">
        <f t="shared" si="52"/>
        <v>rf61565</v>
      </c>
      <c r="P303" s="13" t="str">
        <f t="shared" si="53"/>
        <v>california</v>
      </c>
      <c r="Q303" s="13" t="str">
        <f t="shared" si="54"/>
        <v>west</v>
      </c>
      <c r="R303" s="13" t="str">
        <f t="shared" si="55"/>
        <v>m</v>
      </c>
      <c r="S303" s="13" t="str">
        <f t="shared" si="56"/>
        <v>college</v>
      </c>
      <c r="T303" s="13" t="str">
        <f t="shared" si="57"/>
        <v>263697.77</v>
      </c>
      <c r="U303" s="13" t="str">
        <f t="shared" si="58"/>
        <v>31911</v>
      </c>
      <c r="V303" s="13" t="str">
        <f t="shared" si="59"/>
        <v>67</v>
      </c>
      <c r="W303" s="13" t="str">
        <f t="shared" si="60"/>
        <v>0</v>
      </c>
      <c r="X303" s="13" t="str">
        <f t="shared" si="61"/>
        <v>personal auto</v>
      </c>
      <c r="Y303" s="13" t="str">
        <f t="shared" si="62"/>
        <v>four-door car</v>
      </c>
      <c r="Z303" s="13" t="str">
        <f t="shared" si="63"/>
        <v>321.6</v>
      </c>
    </row>
    <row r="304" spans="1:26" ht="28">
      <c r="A304" s="6" t="s">
        <v>332</v>
      </c>
      <c r="B304" s="6" t="s">
        <v>19</v>
      </c>
      <c r="C304" s="6" t="str">
        <f>VLOOKUP(B304,def!$G:$H,2,0)</f>
        <v>Central</v>
      </c>
      <c r="D304" s="6" t="s">
        <v>23</v>
      </c>
      <c r="E304" s="6" t="s">
        <v>48</v>
      </c>
      <c r="F304" s="5">
        <v>539583.19999999995</v>
      </c>
      <c r="G304" s="6">
        <v>70051</v>
      </c>
      <c r="H304" s="6">
        <v>68</v>
      </c>
      <c r="I304" s="5">
        <v>0</v>
      </c>
      <c r="J304" s="6" t="s">
        <v>24</v>
      </c>
      <c r="K304" s="6" t="s">
        <v>14</v>
      </c>
      <c r="L304" s="11">
        <v>42.078344999999999</v>
      </c>
      <c r="M304" s="6" t="str">
        <f>VLOOKUP(A304,def!$A:$D,3,0)</f>
        <v>Web</v>
      </c>
      <c r="N304" s="6" t="str">
        <f>VLOOKUP(A304,def!$A:$D,4,0)</f>
        <v>Medsize</v>
      </c>
      <c r="O304" s="12" t="str">
        <f t="shared" si="52"/>
        <v>im94808</v>
      </c>
      <c r="P304" s="13" t="str">
        <f t="shared" si="53"/>
        <v>nevada</v>
      </c>
      <c r="Q304" s="13" t="str">
        <f t="shared" si="54"/>
        <v>central</v>
      </c>
      <c r="R304" s="13" t="str">
        <f t="shared" si="55"/>
        <v>m</v>
      </c>
      <c r="S304" s="13" t="str">
        <f t="shared" si="56"/>
        <v>bachelors</v>
      </c>
      <c r="T304" s="13" t="str">
        <f t="shared" si="57"/>
        <v>539583.2</v>
      </c>
      <c r="U304" s="13" t="str">
        <f t="shared" si="58"/>
        <v>70051</v>
      </c>
      <c r="V304" s="13" t="str">
        <f t="shared" si="59"/>
        <v>68</v>
      </c>
      <c r="W304" s="13" t="str">
        <f t="shared" si="60"/>
        <v>0</v>
      </c>
      <c r="X304" s="13" t="str">
        <f t="shared" si="61"/>
        <v>corporate auto</v>
      </c>
      <c r="Y304" s="13" t="str">
        <f t="shared" si="62"/>
        <v>four-door car</v>
      </c>
      <c r="Z304" s="13" t="str">
        <f t="shared" si="63"/>
        <v>42.078345</v>
      </c>
    </row>
    <row r="305" spans="1:26" ht="42">
      <c r="A305" s="6" t="s">
        <v>333</v>
      </c>
      <c r="B305" s="6" t="s">
        <v>29</v>
      </c>
      <c r="C305" s="6" t="str">
        <f>VLOOKUP(B305,def!$G:$H,2,0)</f>
        <v>North West</v>
      </c>
      <c r="D305" s="6" t="s">
        <v>23</v>
      </c>
      <c r="E305" s="6" t="s">
        <v>27</v>
      </c>
      <c r="F305" s="5">
        <v>838263.01</v>
      </c>
      <c r="G305" s="6">
        <v>19683</v>
      </c>
      <c r="H305" s="6">
        <v>117</v>
      </c>
      <c r="I305" s="5">
        <v>1</v>
      </c>
      <c r="J305" s="6" t="s">
        <v>13</v>
      </c>
      <c r="K305" s="6" t="s">
        <v>72</v>
      </c>
      <c r="L305" s="11">
        <v>561.6</v>
      </c>
      <c r="M305" s="6" t="str">
        <f>VLOOKUP(A305,def!$A:$D,3,0)</f>
        <v>Web</v>
      </c>
      <c r="N305" s="6" t="str">
        <f>VLOOKUP(A305,def!$A:$D,4,0)</f>
        <v>Medsize</v>
      </c>
      <c r="O305" s="12" t="str">
        <f t="shared" si="52"/>
        <v>vi14730</v>
      </c>
      <c r="P305" s="13" t="str">
        <f t="shared" si="53"/>
        <v>oregon</v>
      </c>
      <c r="Q305" s="13" t="str">
        <f t="shared" si="54"/>
        <v>north west</v>
      </c>
      <c r="R305" s="13" t="str">
        <f t="shared" si="55"/>
        <v>m</v>
      </c>
      <c r="S305" s="13" t="str">
        <f t="shared" si="56"/>
        <v>high school or below</v>
      </c>
      <c r="T305" s="13" t="str">
        <f t="shared" si="57"/>
        <v>838263.01</v>
      </c>
      <c r="U305" s="13" t="str">
        <f t="shared" si="58"/>
        <v>19683</v>
      </c>
      <c r="V305" s="13" t="str">
        <f t="shared" si="59"/>
        <v>117</v>
      </c>
      <c r="W305" s="13" t="str">
        <f t="shared" si="60"/>
        <v>1</v>
      </c>
      <c r="X305" s="13" t="str">
        <f t="shared" si="61"/>
        <v>personal auto</v>
      </c>
      <c r="Y305" s="13" t="str">
        <f t="shared" si="62"/>
        <v>sports car</v>
      </c>
      <c r="Z305" s="13" t="str">
        <f t="shared" si="63"/>
        <v>561.6</v>
      </c>
    </row>
    <row r="306" spans="1:26" ht="28">
      <c r="A306" s="6" t="s">
        <v>334</v>
      </c>
      <c r="B306" s="6" t="s">
        <v>10</v>
      </c>
      <c r="C306" s="6" t="str">
        <f>VLOOKUP(B306,def!$G:$H,2,0)</f>
        <v>East</v>
      </c>
      <c r="D306" s="6" t="s">
        <v>17</v>
      </c>
      <c r="E306" s="6" t="s">
        <v>31</v>
      </c>
      <c r="F306" s="5">
        <v>3116174.52</v>
      </c>
      <c r="G306" s="6">
        <v>30916</v>
      </c>
      <c r="H306" s="6">
        <v>112</v>
      </c>
      <c r="I306" s="5">
        <v>0</v>
      </c>
      <c r="J306" s="6" t="s">
        <v>13</v>
      </c>
      <c r="K306" s="6" t="s">
        <v>25</v>
      </c>
      <c r="L306" s="11">
        <v>200.11606</v>
      </c>
      <c r="M306" s="6" t="str">
        <f>VLOOKUP(A306,def!$A:$D,3,0)</f>
        <v>Agent</v>
      </c>
      <c r="N306" s="6" t="str">
        <f>VLOOKUP(A306,def!$A:$D,4,0)</f>
        <v>Small</v>
      </c>
      <c r="O306" s="12" t="str">
        <f t="shared" si="52"/>
        <v>yr34119</v>
      </c>
      <c r="P306" s="13" t="str">
        <f t="shared" si="53"/>
        <v>washington</v>
      </c>
      <c r="Q306" s="13" t="str">
        <f t="shared" si="54"/>
        <v>east</v>
      </c>
      <c r="R306" s="13" t="str">
        <f t="shared" si="55"/>
        <v>f</v>
      </c>
      <c r="S306" s="13" t="str">
        <f t="shared" si="56"/>
        <v>college</v>
      </c>
      <c r="T306" s="13" t="str">
        <f t="shared" si="57"/>
        <v>3116174.52</v>
      </c>
      <c r="U306" s="13" t="str">
        <f t="shared" si="58"/>
        <v>30916</v>
      </c>
      <c r="V306" s="13" t="str">
        <f t="shared" si="59"/>
        <v>112</v>
      </c>
      <c r="W306" s="13" t="str">
        <f t="shared" si="60"/>
        <v>0</v>
      </c>
      <c r="X306" s="13" t="str">
        <f t="shared" si="61"/>
        <v>personal auto</v>
      </c>
      <c r="Y306" s="13" t="str">
        <f t="shared" si="62"/>
        <v>suv</v>
      </c>
      <c r="Z306" s="13" t="str">
        <f t="shared" si="63"/>
        <v>200.11606</v>
      </c>
    </row>
    <row r="307" spans="1:26" ht="28">
      <c r="A307" s="6" t="s">
        <v>335</v>
      </c>
      <c r="B307" s="6" t="s">
        <v>29</v>
      </c>
      <c r="C307" s="6" t="str">
        <f>VLOOKUP(B307,def!$G:$H,2,0)</f>
        <v>North West</v>
      </c>
      <c r="D307" s="6" t="s">
        <v>17</v>
      </c>
      <c r="E307" s="6" t="s">
        <v>48</v>
      </c>
      <c r="F307" s="5">
        <v>288774.23</v>
      </c>
      <c r="G307" s="6">
        <v>0</v>
      </c>
      <c r="H307" s="6">
        <v>80</v>
      </c>
      <c r="I307" s="5">
        <v>0</v>
      </c>
      <c r="J307" s="6" t="s">
        <v>13</v>
      </c>
      <c r="K307" s="6" t="s">
        <v>14</v>
      </c>
      <c r="L307" s="11">
        <v>676.94402300000002</v>
      </c>
      <c r="M307" s="6" t="str">
        <f>VLOOKUP(A307,def!$A:$D,3,0)</f>
        <v>Call Center</v>
      </c>
      <c r="N307" s="6" t="str">
        <f>VLOOKUP(A307,def!$A:$D,4,0)</f>
        <v>Medsize</v>
      </c>
      <c r="O307" s="12" t="str">
        <f t="shared" si="52"/>
        <v>rr77985</v>
      </c>
      <c r="P307" s="13" t="str">
        <f t="shared" si="53"/>
        <v>oregon</v>
      </c>
      <c r="Q307" s="13" t="str">
        <f t="shared" si="54"/>
        <v>north west</v>
      </c>
      <c r="R307" s="13" t="str">
        <f t="shared" si="55"/>
        <v>f</v>
      </c>
      <c r="S307" s="13" t="str">
        <f t="shared" si="56"/>
        <v>bachelors</v>
      </c>
      <c r="T307" s="13" t="str">
        <f t="shared" si="57"/>
        <v>288774.23</v>
      </c>
      <c r="U307" s="13" t="str">
        <f t="shared" si="58"/>
        <v>0</v>
      </c>
      <c r="V307" s="13" t="str">
        <f t="shared" si="59"/>
        <v>80</v>
      </c>
      <c r="W307" s="13" t="str">
        <f t="shared" si="60"/>
        <v>0</v>
      </c>
      <c r="X307" s="13" t="str">
        <f t="shared" si="61"/>
        <v>personal auto</v>
      </c>
      <c r="Y307" s="13" t="str">
        <f t="shared" si="62"/>
        <v>four-door car</v>
      </c>
      <c r="Z307" s="13" t="str">
        <f t="shared" si="63"/>
        <v>676.944023</v>
      </c>
    </row>
    <row r="308" spans="1:26" ht="28">
      <c r="A308" s="6" t="s">
        <v>336</v>
      </c>
      <c r="B308" s="6" t="s">
        <v>10</v>
      </c>
      <c r="C308" s="6" t="str">
        <f>VLOOKUP(B308,def!$G:$H,2,0)</f>
        <v>East</v>
      </c>
      <c r="D308" s="6" t="s">
        <v>23</v>
      </c>
      <c r="E308" s="6" t="s">
        <v>31</v>
      </c>
      <c r="F308" s="5">
        <v>742584.53</v>
      </c>
      <c r="G308" s="6">
        <v>84302</v>
      </c>
      <c r="H308" s="6">
        <v>62</v>
      </c>
      <c r="I308" s="5">
        <v>0</v>
      </c>
      <c r="J308" s="6" t="s">
        <v>13</v>
      </c>
      <c r="K308" s="6" t="s">
        <v>14</v>
      </c>
      <c r="L308" s="11">
        <v>76.609295000000003</v>
      </c>
      <c r="M308" s="6" t="str">
        <f>VLOOKUP(A308,def!$A:$D,3,0)</f>
        <v>Branch</v>
      </c>
      <c r="N308" s="6" t="str">
        <f>VLOOKUP(A308,def!$A:$D,4,0)</f>
        <v>Medsize</v>
      </c>
      <c r="O308" s="12" t="str">
        <f t="shared" si="52"/>
        <v>qd28391</v>
      </c>
      <c r="P308" s="13" t="str">
        <f t="shared" si="53"/>
        <v>washington</v>
      </c>
      <c r="Q308" s="13" t="str">
        <f t="shared" si="54"/>
        <v>east</v>
      </c>
      <c r="R308" s="13" t="str">
        <f t="shared" si="55"/>
        <v>m</v>
      </c>
      <c r="S308" s="13" t="str">
        <f t="shared" si="56"/>
        <v>college</v>
      </c>
      <c r="T308" s="13" t="str">
        <f t="shared" si="57"/>
        <v>742584.53</v>
      </c>
      <c r="U308" s="13" t="str">
        <f t="shared" si="58"/>
        <v>84302</v>
      </c>
      <c r="V308" s="13" t="str">
        <f t="shared" si="59"/>
        <v>62</v>
      </c>
      <c r="W308" s="13" t="str">
        <f t="shared" si="60"/>
        <v>0</v>
      </c>
      <c r="X308" s="13" t="str">
        <f t="shared" si="61"/>
        <v>personal auto</v>
      </c>
      <c r="Y308" s="13" t="str">
        <f t="shared" si="62"/>
        <v>four-door car</v>
      </c>
      <c r="Z308" s="13" t="str">
        <f t="shared" si="63"/>
        <v>76.609295</v>
      </c>
    </row>
    <row r="309" spans="1:26" ht="28">
      <c r="A309" s="6" t="s">
        <v>337</v>
      </c>
      <c r="B309" s="6" t="s">
        <v>22</v>
      </c>
      <c r="C309" s="6" t="str">
        <f>VLOOKUP(B309,def!$G:$H,2,0)</f>
        <v>West</v>
      </c>
      <c r="D309" s="6" t="s">
        <v>23</v>
      </c>
      <c r="E309" s="6" t="s">
        <v>48</v>
      </c>
      <c r="F309" s="5">
        <v>2558572.7799999998</v>
      </c>
      <c r="G309" s="6">
        <v>0</v>
      </c>
      <c r="H309" s="6">
        <v>116</v>
      </c>
      <c r="I309" s="5">
        <v>0</v>
      </c>
      <c r="J309" s="6" t="s">
        <v>24</v>
      </c>
      <c r="K309" s="6" t="s">
        <v>25</v>
      </c>
      <c r="L309" s="11">
        <v>830.623064</v>
      </c>
      <c r="M309" s="6" t="str">
        <f>VLOOKUP(A309,def!$A:$D,3,0)</f>
        <v>Call Center</v>
      </c>
      <c r="N309" s="6" t="str">
        <f>VLOOKUP(A309,def!$A:$D,4,0)</f>
        <v>Medsize</v>
      </c>
      <c r="O309" s="12" t="str">
        <f t="shared" si="52"/>
        <v>wv17090</v>
      </c>
      <c r="P309" s="13" t="str">
        <f t="shared" si="53"/>
        <v>california</v>
      </c>
      <c r="Q309" s="13" t="str">
        <f t="shared" si="54"/>
        <v>west</v>
      </c>
      <c r="R309" s="13" t="str">
        <f t="shared" si="55"/>
        <v>m</v>
      </c>
      <c r="S309" s="13" t="str">
        <f t="shared" si="56"/>
        <v>bachelors</v>
      </c>
      <c r="T309" s="13" t="str">
        <f t="shared" si="57"/>
        <v>2558572.78</v>
      </c>
      <c r="U309" s="13" t="str">
        <f t="shared" si="58"/>
        <v>0</v>
      </c>
      <c r="V309" s="13" t="str">
        <f t="shared" si="59"/>
        <v>116</v>
      </c>
      <c r="W309" s="13" t="str">
        <f t="shared" si="60"/>
        <v>0</v>
      </c>
      <c r="X309" s="13" t="str">
        <f t="shared" si="61"/>
        <v>corporate auto</v>
      </c>
      <c r="Y309" s="13" t="str">
        <f t="shared" si="62"/>
        <v>suv</v>
      </c>
      <c r="Z309" s="13" t="str">
        <f t="shared" si="63"/>
        <v>830.623064</v>
      </c>
    </row>
    <row r="310" spans="1:26" ht="28">
      <c r="A310" s="6" t="s">
        <v>338</v>
      </c>
      <c r="B310" s="6" t="s">
        <v>29</v>
      </c>
      <c r="C310" s="6" t="str">
        <f>VLOOKUP(B310,def!$G:$H,2,0)</f>
        <v>North West</v>
      </c>
      <c r="D310" s="6" t="s">
        <v>23</v>
      </c>
      <c r="E310" s="6" t="s">
        <v>31</v>
      </c>
      <c r="F310" s="5">
        <v>1027260.82</v>
      </c>
      <c r="G310" s="6">
        <v>60145</v>
      </c>
      <c r="H310" s="6">
        <v>132</v>
      </c>
      <c r="I310" s="5">
        <v>0</v>
      </c>
      <c r="J310" s="6" t="s">
        <v>13</v>
      </c>
      <c r="K310" s="6" t="s">
        <v>25</v>
      </c>
      <c r="L310" s="11">
        <v>580.47325899999998</v>
      </c>
      <c r="M310" s="6" t="str">
        <f>VLOOKUP(A310,def!$A:$D,3,0)</f>
        <v>Web</v>
      </c>
      <c r="N310" s="6" t="str">
        <f>VLOOKUP(A310,def!$A:$D,4,0)</f>
        <v>Medsize</v>
      </c>
      <c r="O310" s="12" t="str">
        <f t="shared" si="52"/>
        <v>tm23514</v>
      </c>
      <c r="P310" s="13" t="str">
        <f t="shared" si="53"/>
        <v>oregon</v>
      </c>
      <c r="Q310" s="13" t="str">
        <f t="shared" si="54"/>
        <v>north west</v>
      </c>
      <c r="R310" s="13" t="str">
        <f t="shared" si="55"/>
        <v>m</v>
      </c>
      <c r="S310" s="13" t="str">
        <f t="shared" si="56"/>
        <v>college</v>
      </c>
      <c r="T310" s="13" t="str">
        <f t="shared" si="57"/>
        <v>1027260.82</v>
      </c>
      <c r="U310" s="13" t="str">
        <f t="shared" si="58"/>
        <v>60145</v>
      </c>
      <c r="V310" s="13" t="str">
        <f t="shared" si="59"/>
        <v>132</v>
      </c>
      <c r="W310" s="13" t="str">
        <f t="shared" si="60"/>
        <v>0</v>
      </c>
      <c r="X310" s="13" t="str">
        <f t="shared" si="61"/>
        <v>personal auto</v>
      </c>
      <c r="Y310" s="13" t="str">
        <f t="shared" si="62"/>
        <v>suv</v>
      </c>
      <c r="Z310" s="13" t="str">
        <f t="shared" si="63"/>
        <v>580.473259</v>
      </c>
    </row>
    <row r="311" spans="1:26" ht="28">
      <c r="A311" s="6" t="s">
        <v>339</v>
      </c>
      <c r="B311" s="6" t="s">
        <v>29</v>
      </c>
      <c r="C311" s="6" t="str">
        <f>VLOOKUP(B311,def!$G:$H,2,0)</f>
        <v>North West</v>
      </c>
      <c r="D311" s="6" t="s">
        <v>17</v>
      </c>
      <c r="E311" s="6" t="s">
        <v>48</v>
      </c>
      <c r="F311" s="5">
        <v>437636.36</v>
      </c>
      <c r="G311" s="6">
        <v>63774</v>
      </c>
      <c r="H311" s="6">
        <v>111</v>
      </c>
      <c r="I311" s="5">
        <v>0</v>
      </c>
      <c r="J311" s="6" t="s">
        <v>13</v>
      </c>
      <c r="K311" s="6" t="s">
        <v>14</v>
      </c>
      <c r="L311" s="11">
        <v>60.036682999999996</v>
      </c>
      <c r="M311" s="6" t="str">
        <f>VLOOKUP(A311,def!$A:$D,3,0)</f>
        <v>Agent</v>
      </c>
      <c r="N311" s="6" t="str">
        <f>VLOOKUP(A311,def!$A:$D,4,0)</f>
        <v>Medsize</v>
      </c>
      <c r="O311" s="12" t="str">
        <f t="shared" si="52"/>
        <v>mq68407</v>
      </c>
      <c r="P311" s="13" t="str">
        <f t="shared" si="53"/>
        <v>oregon</v>
      </c>
      <c r="Q311" s="13" t="str">
        <f t="shared" si="54"/>
        <v>north west</v>
      </c>
      <c r="R311" s="13" t="str">
        <f t="shared" si="55"/>
        <v>f</v>
      </c>
      <c r="S311" s="13" t="str">
        <f t="shared" si="56"/>
        <v>bachelors</v>
      </c>
      <c r="T311" s="13" t="str">
        <f t="shared" si="57"/>
        <v>437636.36</v>
      </c>
      <c r="U311" s="13" t="str">
        <f t="shared" si="58"/>
        <v>63774</v>
      </c>
      <c r="V311" s="13" t="str">
        <f t="shared" si="59"/>
        <v>111</v>
      </c>
      <c r="W311" s="13" t="str">
        <f t="shared" si="60"/>
        <v>0</v>
      </c>
      <c r="X311" s="13" t="str">
        <f t="shared" si="61"/>
        <v>personal auto</v>
      </c>
      <c r="Y311" s="13" t="str">
        <f t="shared" si="62"/>
        <v>four-door car</v>
      </c>
      <c r="Z311" s="13" t="str">
        <f t="shared" si="63"/>
        <v>60.036683</v>
      </c>
    </row>
    <row r="312" spans="1:26" ht="28">
      <c r="A312" s="6" t="s">
        <v>340</v>
      </c>
      <c r="B312" s="6" t="s">
        <v>22</v>
      </c>
      <c r="C312" s="6" t="str">
        <f>VLOOKUP(B312,def!$G:$H,2,0)</f>
        <v>West</v>
      </c>
      <c r="D312" s="6" t="s">
        <v>17</v>
      </c>
      <c r="E312" s="6" t="s">
        <v>48</v>
      </c>
      <c r="F312" s="5">
        <v>531889.66</v>
      </c>
      <c r="G312" s="6">
        <v>25134</v>
      </c>
      <c r="H312" s="6">
        <v>67</v>
      </c>
      <c r="I312" s="5">
        <v>0</v>
      </c>
      <c r="J312" s="6" t="s">
        <v>24</v>
      </c>
      <c r="K312" s="6" t="s">
        <v>14</v>
      </c>
      <c r="L312" s="11">
        <v>321.60000000000002</v>
      </c>
      <c r="M312" s="6" t="str">
        <f>VLOOKUP(A312,def!$A:$D,3,0)</f>
        <v>Call Center</v>
      </c>
      <c r="N312" s="6" t="str">
        <f>VLOOKUP(A312,def!$A:$D,4,0)</f>
        <v>Small</v>
      </c>
      <c r="O312" s="12" t="str">
        <f t="shared" si="52"/>
        <v>gj59592</v>
      </c>
      <c r="P312" s="13" t="str">
        <f t="shared" si="53"/>
        <v>california</v>
      </c>
      <c r="Q312" s="13" t="str">
        <f t="shared" si="54"/>
        <v>west</v>
      </c>
      <c r="R312" s="13" t="str">
        <f t="shared" si="55"/>
        <v>f</v>
      </c>
      <c r="S312" s="13" t="str">
        <f t="shared" si="56"/>
        <v>bachelors</v>
      </c>
      <c r="T312" s="13" t="str">
        <f t="shared" si="57"/>
        <v>531889.66</v>
      </c>
      <c r="U312" s="13" t="str">
        <f t="shared" si="58"/>
        <v>25134</v>
      </c>
      <c r="V312" s="13" t="str">
        <f t="shared" si="59"/>
        <v>67</v>
      </c>
      <c r="W312" s="13" t="str">
        <f t="shared" si="60"/>
        <v>0</v>
      </c>
      <c r="X312" s="13" t="str">
        <f t="shared" si="61"/>
        <v>corporate auto</v>
      </c>
      <c r="Y312" s="13" t="str">
        <f t="shared" si="62"/>
        <v>four-door car</v>
      </c>
      <c r="Z312" s="13" t="str">
        <f t="shared" si="63"/>
        <v>321.6</v>
      </c>
    </row>
    <row r="313" spans="1:26" ht="28">
      <c r="A313" s="6" t="s">
        <v>341</v>
      </c>
      <c r="B313" s="6" t="s">
        <v>29</v>
      </c>
      <c r="C313" s="6" t="str">
        <f>VLOOKUP(B313,def!$G:$H,2,0)</f>
        <v>North West</v>
      </c>
      <c r="D313" s="6" t="s">
        <v>23</v>
      </c>
      <c r="E313" s="6" t="s">
        <v>48</v>
      </c>
      <c r="F313" s="5">
        <v>471976.22</v>
      </c>
      <c r="G313" s="6">
        <v>37057</v>
      </c>
      <c r="H313" s="6">
        <v>61</v>
      </c>
      <c r="I313" s="5">
        <v>1</v>
      </c>
      <c r="J313" s="6" t="s">
        <v>13</v>
      </c>
      <c r="K313" s="6" t="s">
        <v>14</v>
      </c>
      <c r="L313" s="11">
        <v>47.531010000000002</v>
      </c>
      <c r="M313" s="6" t="str">
        <f>VLOOKUP(A313,def!$A:$D,3,0)</f>
        <v>Agent</v>
      </c>
      <c r="N313" s="6" t="str">
        <f>VLOOKUP(A313,def!$A:$D,4,0)</f>
        <v>Small</v>
      </c>
      <c r="O313" s="12" t="str">
        <f t="shared" si="52"/>
        <v>fy56083</v>
      </c>
      <c r="P313" s="13" t="str">
        <f t="shared" si="53"/>
        <v>oregon</v>
      </c>
      <c r="Q313" s="13" t="str">
        <f t="shared" si="54"/>
        <v>north west</v>
      </c>
      <c r="R313" s="13" t="str">
        <f t="shared" si="55"/>
        <v>m</v>
      </c>
      <c r="S313" s="13" t="str">
        <f t="shared" si="56"/>
        <v>bachelors</v>
      </c>
      <c r="T313" s="13" t="str">
        <f t="shared" si="57"/>
        <v>471976.22</v>
      </c>
      <c r="U313" s="13" t="str">
        <f t="shared" si="58"/>
        <v>37057</v>
      </c>
      <c r="V313" s="13" t="str">
        <f t="shared" si="59"/>
        <v>61</v>
      </c>
      <c r="W313" s="13" t="str">
        <f t="shared" si="60"/>
        <v>1</v>
      </c>
      <c r="X313" s="13" t="str">
        <f t="shared" si="61"/>
        <v>personal auto</v>
      </c>
      <c r="Y313" s="13" t="str">
        <f t="shared" si="62"/>
        <v>four-door car</v>
      </c>
      <c r="Z313" s="13" t="str">
        <f t="shared" si="63"/>
        <v>47.53101</v>
      </c>
    </row>
    <row r="314" spans="1:26" ht="42">
      <c r="A314" s="6" t="s">
        <v>342</v>
      </c>
      <c r="B314" s="6" t="s">
        <v>29</v>
      </c>
      <c r="C314" s="6" t="str">
        <f>VLOOKUP(B314,def!$G:$H,2,0)</f>
        <v>North West</v>
      </c>
      <c r="D314" s="6" t="s">
        <v>17</v>
      </c>
      <c r="E314" s="6" t="s">
        <v>27</v>
      </c>
      <c r="F314" s="5">
        <v>442803.16</v>
      </c>
      <c r="G314" s="6">
        <v>58577</v>
      </c>
      <c r="H314" s="6">
        <v>110</v>
      </c>
      <c r="I314" s="5">
        <v>0</v>
      </c>
      <c r="J314" s="6" t="s">
        <v>13</v>
      </c>
      <c r="K314" s="6" t="s">
        <v>25</v>
      </c>
      <c r="L314" s="11">
        <v>303.87275199999999</v>
      </c>
      <c r="M314" s="6" t="str">
        <f>VLOOKUP(A314,def!$A:$D,3,0)</f>
        <v>Agent</v>
      </c>
      <c r="N314" s="6" t="str">
        <f>VLOOKUP(A314,def!$A:$D,4,0)</f>
        <v>Medsize</v>
      </c>
      <c r="O314" s="12" t="str">
        <f t="shared" si="52"/>
        <v>ua94723</v>
      </c>
      <c r="P314" s="13" t="str">
        <f t="shared" si="53"/>
        <v>oregon</v>
      </c>
      <c r="Q314" s="13" t="str">
        <f t="shared" si="54"/>
        <v>north west</v>
      </c>
      <c r="R314" s="13" t="str">
        <f t="shared" si="55"/>
        <v>f</v>
      </c>
      <c r="S314" s="13" t="str">
        <f t="shared" si="56"/>
        <v>high school or below</v>
      </c>
      <c r="T314" s="13" t="str">
        <f t="shared" si="57"/>
        <v>442803.16</v>
      </c>
      <c r="U314" s="13" t="str">
        <f t="shared" si="58"/>
        <v>58577</v>
      </c>
      <c r="V314" s="13" t="str">
        <f t="shared" si="59"/>
        <v>110</v>
      </c>
      <c r="W314" s="13" t="str">
        <f t="shared" si="60"/>
        <v>0</v>
      </c>
      <c r="X314" s="13" t="str">
        <f t="shared" si="61"/>
        <v>personal auto</v>
      </c>
      <c r="Y314" s="13" t="str">
        <f t="shared" si="62"/>
        <v>suv</v>
      </c>
      <c r="Z314" s="13" t="str">
        <f t="shared" si="63"/>
        <v>303.872752</v>
      </c>
    </row>
    <row r="315" spans="1:26" ht="42">
      <c r="A315" s="6" t="s">
        <v>343</v>
      </c>
      <c r="B315" s="6" t="s">
        <v>22</v>
      </c>
      <c r="C315" s="6" t="str">
        <f>VLOOKUP(B315,def!$G:$H,2,0)</f>
        <v>West</v>
      </c>
      <c r="D315" s="6" t="s">
        <v>23</v>
      </c>
      <c r="E315" s="6" t="s">
        <v>27</v>
      </c>
      <c r="F315" s="5">
        <v>587917.61</v>
      </c>
      <c r="G315" s="6">
        <v>85857</v>
      </c>
      <c r="H315" s="6">
        <v>73</v>
      </c>
      <c r="I315" s="5">
        <v>0</v>
      </c>
      <c r="J315" s="6" t="s">
        <v>24</v>
      </c>
      <c r="K315" s="6" t="s">
        <v>14</v>
      </c>
      <c r="L315" s="11">
        <v>100.62006700000001</v>
      </c>
      <c r="M315" s="6" t="str">
        <f>VLOOKUP(A315,def!$A:$D,3,0)</f>
        <v>Agent</v>
      </c>
      <c r="N315" s="6" t="str">
        <f>VLOOKUP(A315,def!$A:$D,4,0)</f>
        <v>Medsize</v>
      </c>
      <c r="O315" s="12" t="str">
        <f t="shared" si="52"/>
        <v>fw91032</v>
      </c>
      <c r="P315" s="13" t="str">
        <f t="shared" si="53"/>
        <v>california</v>
      </c>
      <c r="Q315" s="13" t="str">
        <f t="shared" si="54"/>
        <v>west</v>
      </c>
      <c r="R315" s="13" t="str">
        <f t="shared" si="55"/>
        <v>m</v>
      </c>
      <c r="S315" s="13" t="str">
        <f t="shared" si="56"/>
        <v>high school or below</v>
      </c>
      <c r="T315" s="13" t="str">
        <f t="shared" si="57"/>
        <v>587917.61</v>
      </c>
      <c r="U315" s="13" t="str">
        <f t="shared" si="58"/>
        <v>85857</v>
      </c>
      <c r="V315" s="13" t="str">
        <f t="shared" si="59"/>
        <v>73</v>
      </c>
      <c r="W315" s="13" t="str">
        <f t="shared" si="60"/>
        <v>0</v>
      </c>
      <c r="X315" s="13" t="str">
        <f t="shared" si="61"/>
        <v>corporate auto</v>
      </c>
      <c r="Y315" s="13" t="str">
        <f t="shared" si="62"/>
        <v>four-door car</v>
      </c>
      <c r="Z315" s="13" t="str">
        <f t="shared" si="63"/>
        <v>100.620067</v>
      </c>
    </row>
    <row r="316" spans="1:26" ht="28">
      <c r="A316" s="6" t="s">
        <v>344</v>
      </c>
      <c r="B316" s="6" t="s">
        <v>29</v>
      </c>
      <c r="C316" s="6" t="str">
        <f>VLOOKUP(B316,def!$G:$H,2,0)</f>
        <v>North West</v>
      </c>
      <c r="D316" s="6" t="s">
        <v>17</v>
      </c>
      <c r="E316" s="6" t="s">
        <v>74</v>
      </c>
      <c r="F316" s="5">
        <v>941690.85</v>
      </c>
      <c r="G316" s="6">
        <v>70602</v>
      </c>
      <c r="H316" s="6">
        <v>116</v>
      </c>
      <c r="I316" s="5">
        <v>0</v>
      </c>
      <c r="J316" s="6" t="s">
        <v>13</v>
      </c>
      <c r="K316" s="6" t="s">
        <v>25</v>
      </c>
      <c r="L316" s="11">
        <v>481.33989100000002</v>
      </c>
      <c r="M316" s="6" t="str">
        <f>VLOOKUP(A316,def!$A:$D,3,0)</f>
        <v>Call Center</v>
      </c>
      <c r="N316" s="6" t="str">
        <f>VLOOKUP(A316,def!$A:$D,4,0)</f>
        <v>Small</v>
      </c>
      <c r="O316" s="12" t="str">
        <f t="shared" si="52"/>
        <v>de34457</v>
      </c>
      <c r="P316" s="13" t="str">
        <f t="shared" si="53"/>
        <v>oregon</v>
      </c>
      <c r="Q316" s="13" t="str">
        <f t="shared" si="54"/>
        <v>north west</v>
      </c>
      <c r="R316" s="13" t="str">
        <f t="shared" si="55"/>
        <v>f</v>
      </c>
      <c r="S316" s="13" t="str">
        <f t="shared" si="56"/>
        <v>doctor</v>
      </c>
      <c r="T316" s="13" t="str">
        <f t="shared" si="57"/>
        <v>941690.85</v>
      </c>
      <c r="U316" s="13" t="str">
        <f t="shared" si="58"/>
        <v>70602</v>
      </c>
      <c r="V316" s="13" t="str">
        <f t="shared" si="59"/>
        <v>116</v>
      </c>
      <c r="W316" s="13" t="str">
        <f t="shared" si="60"/>
        <v>0</v>
      </c>
      <c r="X316" s="13" t="str">
        <f t="shared" si="61"/>
        <v>personal auto</v>
      </c>
      <c r="Y316" s="13" t="str">
        <f t="shared" si="62"/>
        <v>suv</v>
      </c>
      <c r="Z316" s="13" t="str">
        <f t="shared" si="63"/>
        <v>481.339891</v>
      </c>
    </row>
    <row r="317" spans="1:26" ht="28">
      <c r="A317" s="6" t="s">
        <v>345</v>
      </c>
      <c r="B317" s="6" t="s">
        <v>29</v>
      </c>
      <c r="C317" s="6" t="str">
        <f>VLOOKUP(B317,def!$G:$H,2,0)</f>
        <v>North West</v>
      </c>
      <c r="D317" s="6" t="s">
        <v>17</v>
      </c>
      <c r="E317" s="6" t="s">
        <v>12</v>
      </c>
      <c r="F317" s="5">
        <v>828815.56</v>
      </c>
      <c r="G317" s="6">
        <v>33816</v>
      </c>
      <c r="H317" s="6">
        <v>106</v>
      </c>
      <c r="I317" s="5">
        <v>2</v>
      </c>
      <c r="J317" s="6" t="s">
        <v>24</v>
      </c>
      <c r="K317" s="6" t="s">
        <v>14</v>
      </c>
      <c r="L317" s="11">
        <v>508.8</v>
      </c>
      <c r="M317" s="6" t="str">
        <f>VLOOKUP(A317,def!$A:$D,3,0)</f>
        <v>Branch</v>
      </c>
      <c r="N317" s="6" t="str">
        <f>VLOOKUP(A317,def!$A:$D,4,0)</f>
        <v>Medsize</v>
      </c>
      <c r="O317" s="12" t="str">
        <f t="shared" si="52"/>
        <v>hd32044</v>
      </c>
      <c r="P317" s="13" t="str">
        <f t="shared" si="53"/>
        <v>oregon</v>
      </c>
      <c r="Q317" s="13" t="str">
        <f t="shared" si="54"/>
        <v>north west</v>
      </c>
      <c r="R317" s="13" t="str">
        <f t="shared" si="55"/>
        <v>f</v>
      </c>
      <c r="S317" s="13" t="str">
        <f t="shared" si="56"/>
        <v>master</v>
      </c>
      <c r="T317" s="13" t="str">
        <f t="shared" si="57"/>
        <v>828815.56</v>
      </c>
      <c r="U317" s="13" t="str">
        <f t="shared" si="58"/>
        <v>33816</v>
      </c>
      <c r="V317" s="13" t="str">
        <f t="shared" si="59"/>
        <v>106</v>
      </c>
      <c r="W317" s="13" t="str">
        <f t="shared" si="60"/>
        <v>2</v>
      </c>
      <c r="X317" s="13" t="str">
        <f t="shared" si="61"/>
        <v>corporate auto</v>
      </c>
      <c r="Y317" s="13" t="str">
        <f t="shared" si="62"/>
        <v>four-door car</v>
      </c>
      <c r="Z317" s="13" t="str">
        <f t="shared" si="63"/>
        <v>508.8</v>
      </c>
    </row>
    <row r="318" spans="1:26" ht="28">
      <c r="A318" s="6" t="s">
        <v>346</v>
      </c>
      <c r="B318" s="6" t="s">
        <v>29</v>
      </c>
      <c r="C318" s="6" t="str">
        <f>VLOOKUP(B318,def!$G:$H,2,0)</f>
        <v>North West</v>
      </c>
      <c r="D318" s="6" t="s">
        <v>23</v>
      </c>
      <c r="E318" s="6" t="s">
        <v>48</v>
      </c>
      <c r="F318" s="5">
        <v>3265483.83</v>
      </c>
      <c r="G318" s="6">
        <v>0</v>
      </c>
      <c r="H318" s="6">
        <v>153</v>
      </c>
      <c r="I318" s="5">
        <v>0</v>
      </c>
      <c r="J318" s="6" t="s">
        <v>13</v>
      </c>
      <c r="K318" s="6" t="s">
        <v>25</v>
      </c>
      <c r="L318" s="11">
        <v>1101.5999999999999</v>
      </c>
      <c r="M318" s="6" t="str">
        <f>VLOOKUP(A318,def!$A:$D,3,0)</f>
        <v>Branch</v>
      </c>
      <c r="N318" s="6" t="str">
        <f>VLOOKUP(A318,def!$A:$D,4,0)</f>
        <v>Medsize</v>
      </c>
      <c r="O318" s="12" t="str">
        <f t="shared" si="52"/>
        <v>hh30454</v>
      </c>
      <c r="P318" s="13" t="str">
        <f t="shared" si="53"/>
        <v>oregon</v>
      </c>
      <c r="Q318" s="13" t="str">
        <f t="shared" si="54"/>
        <v>north west</v>
      </c>
      <c r="R318" s="13" t="str">
        <f t="shared" si="55"/>
        <v>m</v>
      </c>
      <c r="S318" s="13" t="str">
        <f t="shared" si="56"/>
        <v>bachelors</v>
      </c>
      <c r="T318" s="13" t="str">
        <f t="shared" si="57"/>
        <v>3265483.83</v>
      </c>
      <c r="U318" s="13" t="str">
        <f t="shared" si="58"/>
        <v>0</v>
      </c>
      <c r="V318" s="13" t="str">
        <f t="shared" si="59"/>
        <v>153</v>
      </c>
      <c r="W318" s="13" t="str">
        <f t="shared" si="60"/>
        <v>0</v>
      </c>
      <c r="X318" s="13" t="str">
        <f t="shared" si="61"/>
        <v>personal auto</v>
      </c>
      <c r="Y318" s="13" t="str">
        <f t="shared" si="62"/>
        <v>suv</v>
      </c>
      <c r="Z318" s="13" t="str">
        <f t="shared" si="63"/>
        <v>1101.6</v>
      </c>
    </row>
    <row r="319" spans="1:26" ht="28">
      <c r="A319" s="6" t="s">
        <v>347</v>
      </c>
      <c r="B319" s="6" t="s">
        <v>29</v>
      </c>
      <c r="C319" s="6" t="str">
        <f>VLOOKUP(B319,def!$G:$H,2,0)</f>
        <v>North West</v>
      </c>
      <c r="D319" s="6" t="s">
        <v>17</v>
      </c>
      <c r="E319" s="6" t="s">
        <v>31</v>
      </c>
      <c r="F319" s="5">
        <v>471945.01</v>
      </c>
      <c r="G319" s="6">
        <v>89642</v>
      </c>
      <c r="H319" s="6">
        <v>121</v>
      </c>
      <c r="I319" s="5">
        <v>4</v>
      </c>
      <c r="J319" s="6" t="s">
        <v>24</v>
      </c>
      <c r="K319" s="6" t="s">
        <v>25</v>
      </c>
      <c r="L319" s="11">
        <v>86.320021999999994</v>
      </c>
      <c r="M319" s="6" t="str">
        <f>VLOOKUP(A319,def!$A:$D,3,0)</f>
        <v>Call Center</v>
      </c>
      <c r="N319" s="6" t="str">
        <f>VLOOKUP(A319,def!$A:$D,4,0)</f>
        <v>Medsize</v>
      </c>
      <c r="O319" s="12" t="str">
        <f t="shared" si="52"/>
        <v>ah84063</v>
      </c>
      <c r="P319" s="13" t="str">
        <f t="shared" si="53"/>
        <v>oregon</v>
      </c>
      <c r="Q319" s="13" t="str">
        <f t="shared" si="54"/>
        <v>north west</v>
      </c>
      <c r="R319" s="13" t="str">
        <f t="shared" si="55"/>
        <v>f</v>
      </c>
      <c r="S319" s="13" t="str">
        <f t="shared" si="56"/>
        <v>college</v>
      </c>
      <c r="T319" s="13" t="str">
        <f t="shared" si="57"/>
        <v>471945.01</v>
      </c>
      <c r="U319" s="13" t="str">
        <f t="shared" si="58"/>
        <v>89642</v>
      </c>
      <c r="V319" s="13" t="str">
        <f t="shared" si="59"/>
        <v>121</v>
      </c>
      <c r="W319" s="13" t="str">
        <f t="shared" si="60"/>
        <v>4</v>
      </c>
      <c r="X319" s="13" t="str">
        <f t="shared" si="61"/>
        <v>corporate auto</v>
      </c>
      <c r="Y319" s="13" t="str">
        <f t="shared" si="62"/>
        <v>suv</v>
      </c>
      <c r="Z319" s="13" t="str">
        <f t="shared" si="63"/>
        <v>86.320022</v>
      </c>
    </row>
    <row r="320" spans="1:26" ht="28">
      <c r="A320" s="6" t="s">
        <v>348</v>
      </c>
      <c r="B320" s="6" t="s">
        <v>22</v>
      </c>
      <c r="C320" s="6" t="str">
        <f>VLOOKUP(B320,def!$G:$H,2,0)</f>
        <v>West</v>
      </c>
      <c r="D320" s="6" t="s">
        <v>17</v>
      </c>
      <c r="E320" s="6" t="s">
        <v>48</v>
      </c>
      <c r="F320" s="5">
        <v>390347.48</v>
      </c>
      <c r="G320" s="6">
        <v>60068</v>
      </c>
      <c r="H320" s="6">
        <v>98</v>
      </c>
      <c r="I320" s="5">
        <v>0</v>
      </c>
      <c r="J320" s="6" t="s">
        <v>13</v>
      </c>
      <c r="K320" s="6" t="s">
        <v>20</v>
      </c>
      <c r="L320" s="11">
        <v>470.4</v>
      </c>
      <c r="M320" s="6" t="str">
        <f>VLOOKUP(A320,def!$A:$D,3,0)</f>
        <v>Agent</v>
      </c>
      <c r="N320" s="6" t="str">
        <f>VLOOKUP(A320,def!$A:$D,4,0)</f>
        <v>Small</v>
      </c>
      <c r="O320" s="12" t="str">
        <f t="shared" si="52"/>
        <v>qa17596</v>
      </c>
      <c r="P320" s="13" t="str">
        <f t="shared" si="53"/>
        <v>california</v>
      </c>
      <c r="Q320" s="13" t="str">
        <f t="shared" si="54"/>
        <v>west</v>
      </c>
      <c r="R320" s="13" t="str">
        <f t="shared" si="55"/>
        <v>f</v>
      </c>
      <c r="S320" s="13" t="str">
        <f t="shared" si="56"/>
        <v>bachelors</v>
      </c>
      <c r="T320" s="13" t="str">
        <f t="shared" si="57"/>
        <v>390347.48</v>
      </c>
      <c r="U320" s="13" t="str">
        <f t="shared" si="58"/>
        <v>60068</v>
      </c>
      <c r="V320" s="13" t="str">
        <f t="shared" si="59"/>
        <v>98</v>
      </c>
      <c r="W320" s="13" t="str">
        <f t="shared" si="60"/>
        <v>0</v>
      </c>
      <c r="X320" s="13" t="str">
        <f t="shared" si="61"/>
        <v>personal auto</v>
      </c>
      <c r="Y320" s="13" t="str">
        <f t="shared" si="62"/>
        <v>two-door car</v>
      </c>
      <c r="Z320" s="13" t="str">
        <f t="shared" si="63"/>
        <v>470.4</v>
      </c>
    </row>
    <row r="321" spans="1:26" ht="28">
      <c r="A321" s="6" t="s">
        <v>349</v>
      </c>
      <c r="B321" s="6" t="s">
        <v>22</v>
      </c>
      <c r="C321" s="6" t="str">
        <f>VLOOKUP(B321,def!$G:$H,2,0)</f>
        <v>West</v>
      </c>
      <c r="D321" s="6" t="s">
        <v>17</v>
      </c>
      <c r="E321" s="6" t="s">
        <v>48</v>
      </c>
      <c r="F321" s="5">
        <v>545725.97</v>
      </c>
      <c r="G321" s="6">
        <v>50044</v>
      </c>
      <c r="H321" s="6">
        <v>139</v>
      </c>
      <c r="I321" s="5">
        <v>0</v>
      </c>
      <c r="J321" s="6" t="s">
        <v>13</v>
      </c>
      <c r="K321" s="6" t="s">
        <v>25</v>
      </c>
      <c r="L321" s="11">
        <v>667.2</v>
      </c>
      <c r="M321" s="6" t="str">
        <f>VLOOKUP(A321,def!$A:$D,3,0)</f>
        <v>Call Center</v>
      </c>
      <c r="N321" s="6" t="str">
        <f>VLOOKUP(A321,def!$A:$D,4,0)</f>
        <v>Medsize</v>
      </c>
      <c r="O321" s="12" t="str">
        <f t="shared" si="52"/>
        <v>xi41052</v>
      </c>
      <c r="P321" s="13" t="str">
        <f t="shared" si="53"/>
        <v>california</v>
      </c>
      <c r="Q321" s="13" t="str">
        <f t="shared" si="54"/>
        <v>west</v>
      </c>
      <c r="R321" s="13" t="str">
        <f t="shared" si="55"/>
        <v>f</v>
      </c>
      <c r="S321" s="13" t="str">
        <f t="shared" si="56"/>
        <v>bachelors</v>
      </c>
      <c r="T321" s="13" t="str">
        <f t="shared" si="57"/>
        <v>545725.97</v>
      </c>
      <c r="U321" s="13" t="str">
        <f t="shared" si="58"/>
        <v>50044</v>
      </c>
      <c r="V321" s="13" t="str">
        <f t="shared" si="59"/>
        <v>139</v>
      </c>
      <c r="W321" s="13" t="str">
        <f t="shared" si="60"/>
        <v>0</v>
      </c>
      <c r="X321" s="13" t="str">
        <f t="shared" si="61"/>
        <v>personal auto</v>
      </c>
      <c r="Y321" s="13" t="str">
        <f t="shared" si="62"/>
        <v>suv</v>
      </c>
      <c r="Z321" s="13" t="str">
        <f t="shared" si="63"/>
        <v>667.2</v>
      </c>
    </row>
    <row r="322" spans="1:26" ht="28">
      <c r="A322" s="6" t="s">
        <v>350</v>
      </c>
      <c r="B322" s="6" t="s">
        <v>22</v>
      </c>
      <c r="C322" s="6" t="str">
        <f>VLOOKUP(B322,def!$G:$H,2,0)</f>
        <v>West</v>
      </c>
      <c r="D322" s="6" t="s">
        <v>17</v>
      </c>
      <c r="E322" s="6" t="s">
        <v>12</v>
      </c>
      <c r="F322" s="5">
        <v>272535.64</v>
      </c>
      <c r="G322" s="6">
        <v>36650</v>
      </c>
      <c r="H322" s="6">
        <v>69</v>
      </c>
      <c r="I322" s="5">
        <v>1</v>
      </c>
      <c r="J322" s="6" t="s">
        <v>13</v>
      </c>
      <c r="K322" s="6" t="s">
        <v>14</v>
      </c>
      <c r="L322" s="11">
        <v>56.60333</v>
      </c>
      <c r="M322" s="6" t="str">
        <f>VLOOKUP(A322,def!$A:$D,3,0)</f>
        <v>Web</v>
      </c>
      <c r="N322" s="6" t="str">
        <f>VLOOKUP(A322,def!$A:$D,4,0)</f>
        <v>Large</v>
      </c>
      <c r="O322" s="12" t="str">
        <f t="shared" si="52"/>
        <v>di30528</v>
      </c>
      <c r="P322" s="13" t="str">
        <f t="shared" si="53"/>
        <v>california</v>
      </c>
      <c r="Q322" s="13" t="str">
        <f t="shared" si="54"/>
        <v>west</v>
      </c>
      <c r="R322" s="13" t="str">
        <f t="shared" si="55"/>
        <v>f</v>
      </c>
      <c r="S322" s="13" t="str">
        <f t="shared" si="56"/>
        <v>master</v>
      </c>
      <c r="T322" s="13" t="str">
        <f t="shared" si="57"/>
        <v>272535.64</v>
      </c>
      <c r="U322" s="13" t="str">
        <f t="shared" si="58"/>
        <v>36650</v>
      </c>
      <c r="V322" s="13" t="str">
        <f t="shared" si="59"/>
        <v>69</v>
      </c>
      <c r="W322" s="13" t="str">
        <f t="shared" si="60"/>
        <v>1</v>
      </c>
      <c r="X322" s="13" t="str">
        <f t="shared" si="61"/>
        <v>personal auto</v>
      </c>
      <c r="Y322" s="13" t="str">
        <f t="shared" si="62"/>
        <v>four-door car</v>
      </c>
      <c r="Z322" s="13" t="str">
        <f t="shared" si="63"/>
        <v>56.60333</v>
      </c>
    </row>
    <row r="323" spans="1:26" ht="28">
      <c r="A323" s="6" t="s">
        <v>351</v>
      </c>
      <c r="B323" s="6" t="s">
        <v>16</v>
      </c>
      <c r="C323" s="6" t="str">
        <f>VLOOKUP(B323,def!$G:$H,2,0)</f>
        <v>Central</v>
      </c>
      <c r="D323" s="6" t="s">
        <v>17</v>
      </c>
      <c r="E323" s="6" t="s">
        <v>31</v>
      </c>
      <c r="F323" s="5">
        <v>443397.37</v>
      </c>
      <c r="G323" s="6">
        <v>50653</v>
      </c>
      <c r="H323" s="6">
        <v>110</v>
      </c>
      <c r="I323" s="5">
        <v>0</v>
      </c>
      <c r="J323" s="6" t="s">
        <v>24</v>
      </c>
      <c r="K323" s="6" t="s">
        <v>25</v>
      </c>
      <c r="L323" s="11">
        <v>262.86517199999997</v>
      </c>
      <c r="M323" s="6" t="str">
        <f>VLOOKUP(A323,def!$A:$D,3,0)</f>
        <v>Agent</v>
      </c>
      <c r="N323" s="6" t="str">
        <f>VLOOKUP(A323,def!$A:$D,4,0)</f>
        <v>Small</v>
      </c>
      <c r="O323" s="12" t="str">
        <f t="shared" si="52"/>
        <v>sc66359</v>
      </c>
      <c r="P323" s="13" t="str">
        <f t="shared" si="53"/>
        <v>arizona</v>
      </c>
      <c r="Q323" s="13" t="str">
        <f t="shared" si="54"/>
        <v>central</v>
      </c>
      <c r="R323" s="13" t="str">
        <f t="shared" si="55"/>
        <v>f</v>
      </c>
      <c r="S323" s="13" t="str">
        <f t="shared" si="56"/>
        <v>college</v>
      </c>
      <c r="T323" s="13" t="str">
        <f t="shared" si="57"/>
        <v>443397.37</v>
      </c>
      <c r="U323" s="13" t="str">
        <f t="shared" si="58"/>
        <v>50653</v>
      </c>
      <c r="V323" s="13" t="str">
        <f t="shared" si="59"/>
        <v>110</v>
      </c>
      <c r="W323" s="13" t="str">
        <f t="shared" si="60"/>
        <v>0</v>
      </c>
      <c r="X323" s="13" t="str">
        <f t="shared" si="61"/>
        <v>corporate auto</v>
      </c>
      <c r="Y323" s="13" t="str">
        <f t="shared" si="62"/>
        <v>suv</v>
      </c>
      <c r="Z323" s="13" t="str">
        <f t="shared" si="63"/>
        <v>262.865172</v>
      </c>
    </row>
    <row r="324" spans="1:26" ht="28">
      <c r="A324" s="6" t="s">
        <v>352</v>
      </c>
      <c r="B324" s="6" t="s">
        <v>16</v>
      </c>
      <c r="C324" s="6" t="str">
        <f>VLOOKUP(B324,def!$G:$H,2,0)</f>
        <v>Central</v>
      </c>
      <c r="D324" s="6" t="s">
        <v>17</v>
      </c>
      <c r="E324" s="6" t="s">
        <v>74</v>
      </c>
      <c r="F324" s="5">
        <v>533246.27</v>
      </c>
      <c r="G324" s="6">
        <v>68931</v>
      </c>
      <c r="H324" s="6">
        <v>66</v>
      </c>
      <c r="I324" s="5">
        <v>0</v>
      </c>
      <c r="J324" s="6" t="s">
        <v>13</v>
      </c>
      <c r="K324" s="6" t="s">
        <v>14</v>
      </c>
      <c r="L324" s="11">
        <v>309.577946</v>
      </c>
      <c r="M324" s="6" t="str">
        <f>VLOOKUP(A324,def!$A:$D,3,0)</f>
        <v>Branch</v>
      </c>
      <c r="N324" s="6" t="str">
        <f>VLOOKUP(A324,def!$A:$D,4,0)</f>
        <v>Medsize</v>
      </c>
      <c r="O324" s="12" t="str">
        <f t="shared" ref="O324:O387" si="64">LOWER(A324)</f>
        <v>en61670</v>
      </c>
      <c r="P324" s="13" t="str">
        <f t="shared" ref="P324:P387" si="65">LOWER(B324)</f>
        <v>arizona</v>
      </c>
      <c r="Q324" s="13" t="str">
        <f t="shared" ref="Q324:Q387" si="66">LOWER(C324)</f>
        <v>central</v>
      </c>
      <c r="R324" s="13" t="str">
        <f t="shared" ref="R324:R387" si="67">LOWER(D324)</f>
        <v>f</v>
      </c>
      <c r="S324" s="13" t="str">
        <f t="shared" ref="S324:S387" si="68">LOWER(E324)</f>
        <v>doctor</v>
      </c>
      <c r="T324" s="13" t="str">
        <f t="shared" ref="T324:T387" si="69">LOWER(F324)</f>
        <v>533246.27</v>
      </c>
      <c r="U324" s="13" t="str">
        <f t="shared" ref="U324:U387" si="70">LOWER(G324)</f>
        <v>68931</v>
      </c>
      <c r="V324" s="13" t="str">
        <f t="shared" ref="V324:V387" si="71">LOWER(H324)</f>
        <v>66</v>
      </c>
      <c r="W324" s="13" t="str">
        <f t="shared" ref="W324:W387" si="72">LOWER(I324)</f>
        <v>0</v>
      </c>
      <c r="X324" s="13" t="str">
        <f t="shared" ref="X324:X387" si="73">LOWER(J324)</f>
        <v>personal auto</v>
      </c>
      <c r="Y324" s="13" t="str">
        <f t="shared" ref="Y324:Y387" si="74">LOWER(K324)</f>
        <v>four-door car</v>
      </c>
      <c r="Z324" s="13" t="str">
        <f t="shared" ref="Z324:Z387" si="75">LOWER(L324)</f>
        <v>309.577946</v>
      </c>
    </row>
    <row r="325" spans="1:26" ht="28">
      <c r="A325" s="6" t="s">
        <v>353</v>
      </c>
      <c r="B325" s="6" t="s">
        <v>29</v>
      </c>
      <c r="C325" s="6" t="str">
        <f>VLOOKUP(B325,def!$G:$H,2,0)</f>
        <v>North West</v>
      </c>
      <c r="D325" s="6" t="s">
        <v>23</v>
      </c>
      <c r="E325" s="6" t="s">
        <v>48</v>
      </c>
      <c r="F325" s="5">
        <v>231509.5</v>
      </c>
      <c r="G325" s="6">
        <v>0</v>
      </c>
      <c r="H325" s="6">
        <v>73</v>
      </c>
      <c r="I325" s="5">
        <v>1</v>
      </c>
      <c r="J325" s="6" t="s">
        <v>24</v>
      </c>
      <c r="K325" s="6" t="s">
        <v>14</v>
      </c>
      <c r="L325" s="11">
        <v>350.4</v>
      </c>
      <c r="M325" s="6" t="str">
        <f>VLOOKUP(A325,def!$A:$D,3,0)</f>
        <v>Branch</v>
      </c>
      <c r="N325" s="6" t="str">
        <f>VLOOKUP(A325,def!$A:$D,4,0)</f>
        <v>Medsize</v>
      </c>
      <c r="O325" s="12" t="str">
        <f t="shared" si="64"/>
        <v>dq10761</v>
      </c>
      <c r="P325" s="13" t="str">
        <f t="shared" si="65"/>
        <v>oregon</v>
      </c>
      <c r="Q325" s="13" t="str">
        <f t="shared" si="66"/>
        <v>north west</v>
      </c>
      <c r="R325" s="13" t="str">
        <f t="shared" si="67"/>
        <v>m</v>
      </c>
      <c r="S325" s="13" t="str">
        <f t="shared" si="68"/>
        <v>bachelors</v>
      </c>
      <c r="T325" s="13" t="str">
        <f t="shared" si="69"/>
        <v>231509.5</v>
      </c>
      <c r="U325" s="13" t="str">
        <f t="shared" si="70"/>
        <v>0</v>
      </c>
      <c r="V325" s="13" t="str">
        <f t="shared" si="71"/>
        <v>73</v>
      </c>
      <c r="W325" s="13" t="str">
        <f t="shared" si="72"/>
        <v>1</v>
      </c>
      <c r="X325" s="13" t="str">
        <f t="shared" si="73"/>
        <v>corporate auto</v>
      </c>
      <c r="Y325" s="13" t="str">
        <f t="shared" si="74"/>
        <v>four-door car</v>
      </c>
      <c r="Z325" s="13" t="str">
        <f t="shared" si="75"/>
        <v>350.4</v>
      </c>
    </row>
    <row r="326" spans="1:26" ht="28">
      <c r="A326" s="6" t="s">
        <v>354</v>
      </c>
      <c r="B326" s="6" t="s">
        <v>22</v>
      </c>
      <c r="C326" s="6" t="str">
        <f>VLOOKUP(B326,def!$G:$H,2,0)</f>
        <v>West</v>
      </c>
      <c r="D326" s="6" t="s">
        <v>17</v>
      </c>
      <c r="E326" s="6" t="s">
        <v>31</v>
      </c>
      <c r="F326" s="5">
        <v>541195.37</v>
      </c>
      <c r="G326" s="6">
        <v>0</v>
      </c>
      <c r="H326" s="6">
        <v>73</v>
      </c>
      <c r="I326" s="5">
        <v>0</v>
      </c>
      <c r="J326" s="6" t="s">
        <v>13</v>
      </c>
      <c r="K326" s="6" t="s">
        <v>14</v>
      </c>
      <c r="L326" s="11">
        <v>365.36458099999999</v>
      </c>
      <c r="M326" s="6" t="str">
        <f>VLOOKUP(A326,def!$A:$D,3,0)</f>
        <v>Call Center</v>
      </c>
      <c r="N326" s="6" t="str">
        <f>VLOOKUP(A326,def!$A:$D,4,0)</f>
        <v>Medsize</v>
      </c>
      <c r="O326" s="12" t="str">
        <f t="shared" si="64"/>
        <v>bq51587</v>
      </c>
      <c r="P326" s="13" t="str">
        <f t="shared" si="65"/>
        <v>california</v>
      </c>
      <c r="Q326" s="13" t="str">
        <f t="shared" si="66"/>
        <v>west</v>
      </c>
      <c r="R326" s="13" t="str">
        <f t="shared" si="67"/>
        <v>f</v>
      </c>
      <c r="S326" s="13" t="str">
        <f t="shared" si="68"/>
        <v>college</v>
      </c>
      <c r="T326" s="13" t="str">
        <f t="shared" si="69"/>
        <v>541195.37</v>
      </c>
      <c r="U326" s="13" t="str">
        <f t="shared" si="70"/>
        <v>0</v>
      </c>
      <c r="V326" s="13" t="str">
        <f t="shared" si="71"/>
        <v>73</v>
      </c>
      <c r="W326" s="13" t="str">
        <f t="shared" si="72"/>
        <v>0</v>
      </c>
      <c r="X326" s="13" t="str">
        <f t="shared" si="73"/>
        <v>personal auto</v>
      </c>
      <c r="Y326" s="13" t="str">
        <f t="shared" si="74"/>
        <v>four-door car</v>
      </c>
      <c r="Z326" s="13" t="str">
        <f t="shared" si="75"/>
        <v>365.364581</v>
      </c>
    </row>
    <row r="327" spans="1:26" ht="28">
      <c r="A327" s="6" t="s">
        <v>355</v>
      </c>
      <c r="B327" s="6" t="s">
        <v>22</v>
      </c>
      <c r="C327" s="6" t="str">
        <f>VLOOKUP(B327,def!$G:$H,2,0)</f>
        <v>West</v>
      </c>
      <c r="D327" s="6" t="s">
        <v>23</v>
      </c>
      <c r="E327" s="6" t="s">
        <v>48</v>
      </c>
      <c r="F327" s="5">
        <v>958733.23</v>
      </c>
      <c r="G327" s="6">
        <v>39266</v>
      </c>
      <c r="H327" s="6">
        <v>80</v>
      </c>
      <c r="I327" s="5">
        <v>0</v>
      </c>
      <c r="J327" s="6" t="s">
        <v>13</v>
      </c>
      <c r="K327" s="6" t="s">
        <v>14</v>
      </c>
      <c r="L327" s="11">
        <v>384</v>
      </c>
      <c r="M327" s="6" t="str">
        <f>VLOOKUP(A327,def!$A:$D,3,0)</f>
        <v>Branch</v>
      </c>
      <c r="N327" s="6" t="str">
        <f>VLOOKUP(A327,def!$A:$D,4,0)</f>
        <v>Medsize</v>
      </c>
      <c r="O327" s="12" t="str">
        <f t="shared" si="64"/>
        <v>je21522</v>
      </c>
      <c r="P327" s="13" t="str">
        <f t="shared" si="65"/>
        <v>california</v>
      </c>
      <c r="Q327" s="13" t="str">
        <f t="shared" si="66"/>
        <v>west</v>
      </c>
      <c r="R327" s="13" t="str">
        <f t="shared" si="67"/>
        <v>m</v>
      </c>
      <c r="S327" s="13" t="str">
        <f t="shared" si="68"/>
        <v>bachelors</v>
      </c>
      <c r="T327" s="13" t="str">
        <f t="shared" si="69"/>
        <v>958733.23</v>
      </c>
      <c r="U327" s="13" t="str">
        <f t="shared" si="70"/>
        <v>39266</v>
      </c>
      <c r="V327" s="13" t="str">
        <f t="shared" si="71"/>
        <v>80</v>
      </c>
      <c r="W327" s="13" t="str">
        <f t="shared" si="72"/>
        <v>0</v>
      </c>
      <c r="X327" s="13" t="str">
        <f t="shared" si="73"/>
        <v>personal auto</v>
      </c>
      <c r="Y327" s="13" t="str">
        <f t="shared" si="74"/>
        <v>four-door car</v>
      </c>
      <c r="Z327" s="13" t="str">
        <f t="shared" si="75"/>
        <v>384</v>
      </c>
    </row>
    <row r="328" spans="1:26" ht="28">
      <c r="A328" s="6" t="s">
        <v>356</v>
      </c>
      <c r="B328" s="6" t="s">
        <v>22</v>
      </c>
      <c r="C328" s="6" t="str">
        <f>VLOOKUP(B328,def!$G:$H,2,0)</f>
        <v>West</v>
      </c>
      <c r="D328" s="6" t="s">
        <v>23</v>
      </c>
      <c r="E328" s="6" t="s">
        <v>31</v>
      </c>
      <c r="F328" s="5">
        <v>2210350.7200000002</v>
      </c>
      <c r="G328" s="6">
        <v>0</v>
      </c>
      <c r="H328" s="6">
        <v>102</v>
      </c>
      <c r="I328" s="5">
        <v>0</v>
      </c>
      <c r="J328" s="6" t="s">
        <v>13</v>
      </c>
      <c r="K328" s="6" t="s">
        <v>25</v>
      </c>
      <c r="L328" s="11">
        <v>489.6</v>
      </c>
      <c r="M328" s="6" t="str">
        <f>VLOOKUP(A328,def!$A:$D,3,0)</f>
        <v>Branch</v>
      </c>
      <c r="N328" s="6" t="str">
        <f>VLOOKUP(A328,def!$A:$D,4,0)</f>
        <v>Medsize</v>
      </c>
      <c r="O328" s="12" t="str">
        <f t="shared" si="64"/>
        <v>ws47147</v>
      </c>
      <c r="P328" s="13" t="str">
        <f t="shared" si="65"/>
        <v>california</v>
      </c>
      <c r="Q328" s="13" t="str">
        <f t="shared" si="66"/>
        <v>west</v>
      </c>
      <c r="R328" s="13" t="str">
        <f t="shared" si="67"/>
        <v>m</v>
      </c>
      <c r="S328" s="13" t="str">
        <f t="shared" si="68"/>
        <v>college</v>
      </c>
      <c r="T328" s="13" t="str">
        <f t="shared" si="69"/>
        <v>2210350.72</v>
      </c>
      <c r="U328" s="13" t="str">
        <f t="shared" si="70"/>
        <v>0</v>
      </c>
      <c r="V328" s="13" t="str">
        <f t="shared" si="71"/>
        <v>102</v>
      </c>
      <c r="W328" s="13" t="str">
        <f t="shared" si="72"/>
        <v>0</v>
      </c>
      <c r="X328" s="13" t="str">
        <f t="shared" si="73"/>
        <v>personal auto</v>
      </c>
      <c r="Y328" s="13" t="str">
        <f t="shared" si="74"/>
        <v>suv</v>
      </c>
      <c r="Z328" s="13" t="str">
        <f t="shared" si="75"/>
        <v>489.6</v>
      </c>
    </row>
    <row r="329" spans="1:26" ht="42">
      <c r="A329" s="6" t="s">
        <v>357</v>
      </c>
      <c r="B329" s="6" t="s">
        <v>19</v>
      </c>
      <c r="C329" s="6" t="str">
        <f>VLOOKUP(B329,def!$G:$H,2,0)</f>
        <v>Central</v>
      </c>
      <c r="D329" s="6" t="s">
        <v>17</v>
      </c>
      <c r="E329" s="6" t="s">
        <v>27</v>
      </c>
      <c r="F329" s="5">
        <v>976494.53</v>
      </c>
      <c r="G329" s="6">
        <v>0</v>
      </c>
      <c r="H329" s="6">
        <v>98</v>
      </c>
      <c r="I329" s="5">
        <v>1</v>
      </c>
      <c r="J329" s="6" t="s">
        <v>13</v>
      </c>
      <c r="K329" s="6" t="s">
        <v>14</v>
      </c>
      <c r="L329" s="11">
        <v>705.6</v>
      </c>
      <c r="M329" s="6" t="str">
        <f>VLOOKUP(A329,def!$A:$D,3,0)</f>
        <v>Web</v>
      </c>
      <c r="N329" s="6" t="str">
        <f>VLOOKUP(A329,def!$A:$D,4,0)</f>
        <v>Small</v>
      </c>
      <c r="O329" s="12" t="str">
        <f t="shared" si="64"/>
        <v>za64638</v>
      </c>
      <c r="P329" s="13" t="str">
        <f t="shared" si="65"/>
        <v>nevada</v>
      </c>
      <c r="Q329" s="13" t="str">
        <f t="shared" si="66"/>
        <v>central</v>
      </c>
      <c r="R329" s="13" t="str">
        <f t="shared" si="67"/>
        <v>f</v>
      </c>
      <c r="S329" s="13" t="str">
        <f t="shared" si="68"/>
        <v>high school or below</v>
      </c>
      <c r="T329" s="13" t="str">
        <f t="shared" si="69"/>
        <v>976494.53</v>
      </c>
      <c r="U329" s="13" t="str">
        <f t="shared" si="70"/>
        <v>0</v>
      </c>
      <c r="V329" s="13" t="str">
        <f t="shared" si="71"/>
        <v>98</v>
      </c>
      <c r="W329" s="13" t="str">
        <f t="shared" si="72"/>
        <v>1</v>
      </c>
      <c r="X329" s="13" t="str">
        <f t="shared" si="73"/>
        <v>personal auto</v>
      </c>
      <c r="Y329" s="13" t="str">
        <f t="shared" si="74"/>
        <v>four-door car</v>
      </c>
      <c r="Z329" s="13" t="str">
        <f t="shared" si="75"/>
        <v>705.6</v>
      </c>
    </row>
    <row r="330" spans="1:26" ht="28">
      <c r="A330" s="6" t="s">
        <v>358</v>
      </c>
      <c r="B330" s="6" t="s">
        <v>19</v>
      </c>
      <c r="C330" s="6" t="str">
        <f>VLOOKUP(B330,def!$G:$H,2,0)</f>
        <v>Central</v>
      </c>
      <c r="D330" s="6" t="s">
        <v>17</v>
      </c>
      <c r="E330" s="6" t="s">
        <v>48</v>
      </c>
      <c r="F330" s="5">
        <v>256715.15</v>
      </c>
      <c r="G330" s="6">
        <v>40864</v>
      </c>
      <c r="H330" s="6">
        <v>65</v>
      </c>
      <c r="I330" s="5">
        <v>0</v>
      </c>
      <c r="J330" s="6" t="s">
        <v>24</v>
      </c>
      <c r="K330" s="6" t="s">
        <v>14</v>
      </c>
      <c r="L330" s="11">
        <v>9.5152800000000006</v>
      </c>
      <c r="M330" s="6" t="str">
        <f>VLOOKUP(A330,def!$A:$D,3,0)</f>
        <v>Web</v>
      </c>
      <c r="N330" s="6" t="str">
        <f>VLOOKUP(A330,def!$A:$D,4,0)</f>
        <v>Medsize</v>
      </c>
      <c r="O330" s="12" t="str">
        <f t="shared" si="64"/>
        <v>ew38459</v>
      </c>
      <c r="P330" s="13" t="str">
        <f t="shared" si="65"/>
        <v>nevada</v>
      </c>
      <c r="Q330" s="13" t="str">
        <f t="shared" si="66"/>
        <v>central</v>
      </c>
      <c r="R330" s="13" t="str">
        <f t="shared" si="67"/>
        <v>f</v>
      </c>
      <c r="S330" s="13" t="str">
        <f t="shared" si="68"/>
        <v>bachelors</v>
      </c>
      <c r="T330" s="13" t="str">
        <f t="shared" si="69"/>
        <v>256715.15</v>
      </c>
      <c r="U330" s="13" t="str">
        <f t="shared" si="70"/>
        <v>40864</v>
      </c>
      <c r="V330" s="13" t="str">
        <f t="shared" si="71"/>
        <v>65</v>
      </c>
      <c r="W330" s="13" t="str">
        <f t="shared" si="72"/>
        <v>0</v>
      </c>
      <c r="X330" s="13" t="str">
        <f t="shared" si="73"/>
        <v>corporate auto</v>
      </c>
      <c r="Y330" s="13" t="str">
        <f t="shared" si="74"/>
        <v>four-door car</v>
      </c>
      <c r="Z330" s="13" t="str">
        <f t="shared" si="75"/>
        <v>9.51528</v>
      </c>
    </row>
    <row r="331" spans="1:26" ht="28">
      <c r="A331" s="6" t="s">
        <v>359</v>
      </c>
      <c r="B331" s="6" t="s">
        <v>29</v>
      </c>
      <c r="C331" s="6" t="str">
        <f>VLOOKUP(B331,def!$G:$H,2,0)</f>
        <v>North West</v>
      </c>
      <c r="D331" s="6" t="s">
        <v>17</v>
      </c>
      <c r="E331" s="6" t="s">
        <v>31</v>
      </c>
      <c r="F331" s="5">
        <v>265062.28000000003</v>
      </c>
      <c r="G331" s="6">
        <v>39035</v>
      </c>
      <c r="H331" s="6">
        <v>68</v>
      </c>
      <c r="I331" s="5">
        <v>0</v>
      </c>
      <c r="J331" s="6" t="s">
        <v>13</v>
      </c>
      <c r="K331" s="6" t="s">
        <v>14</v>
      </c>
      <c r="L331" s="11">
        <v>244.564334</v>
      </c>
      <c r="M331" s="6" t="str">
        <f>VLOOKUP(A331,def!$A:$D,3,0)</f>
        <v>Agent</v>
      </c>
      <c r="N331" s="6" t="str">
        <f>VLOOKUP(A331,def!$A:$D,4,0)</f>
        <v>Medsize</v>
      </c>
      <c r="O331" s="12" t="str">
        <f t="shared" si="64"/>
        <v>qw87316</v>
      </c>
      <c r="P331" s="13" t="str">
        <f t="shared" si="65"/>
        <v>oregon</v>
      </c>
      <c r="Q331" s="13" t="str">
        <f t="shared" si="66"/>
        <v>north west</v>
      </c>
      <c r="R331" s="13" t="str">
        <f t="shared" si="67"/>
        <v>f</v>
      </c>
      <c r="S331" s="13" t="str">
        <f t="shared" si="68"/>
        <v>college</v>
      </c>
      <c r="T331" s="13" t="str">
        <f t="shared" si="69"/>
        <v>265062.28</v>
      </c>
      <c r="U331" s="13" t="str">
        <f t="shared" si="70"/>
        <v>39035</v>
      </c>
      <c r="V331" s="13" t="str">
        <f t="shared" si="71"/>
        <v>68</v>
      </c>
      <c r="W331" s="13" t="str">
        <f t="shared" si="72"/>
        <v>0</v>
      </c>
      <c r="X331" s="13" t="str">
        <f t="shared" si="73"/>
        <v>personal auto</v>
      </c>
      <c r="Y331" s="13" t="str">
        <f t="shared" si="74"/>
        <v>four-door car</v>
      </c>
      <c r="Z331" s="13" t="str">
        <f t="shared" si="75"/>
        <v>244.564334</v>
      </c>
    </row>
    <row r="332" spans="1:26" ht="28">
      <c r="A332" s="6" t="s">
        <v>360</v>
      </c>
      <c r="B332" s="6" t="s">
        <v>22</v>
      </c>
      <c r="C332" s="6" t="str">
        <f>VLOOKUP(B332,def!$G:$H,2,0)</f>
        <v>West</v>
      </c>
      <c r="D332" s="6" t="s">
        <v>23</v>
      </c>
      <c r="E332" s="6" t="s">
        <v>48</v>
      </c>
      <c r="F332" s="5">
        <v>1126436.33</v>
      </c>
      <c r="G332" s="6">
        <v>34923</v>
      </c>
      <c r="H332" s="6">
        <v>98</v>
      </c>
      <c r="I332" s="5">
        <v>0</v>
      </c>
      <c r="J332" s="6" t="s">
        <v>13</v>
      </c>
      <c r="K332" s="6" t="s">
        <v>20</v>
      </c>
      <c r="L332" s="11">
        <v>639.10555599999998</v>
      </c>
      <c r="M332" s="6" t="str">
        <f>VLOOKUP(A332,def!$A:$D,3,0)</f>
        <v>Call Center</v>
      </c>
      <c r="N332" s="6" t="str">
        <f>VLOOKUP(A332,def!$A:$D,4,0)</f>
        <v>Medsize</v>
      </c>
      <c r="O332" s="12" t="str">
        <f t="shared" si="64"/>
        <v>ic43478</v>
      </c>
      <c r="P332" s="13" t="str">
        <f t="shared" si="65"/>
        <v>california</v>
      </c>
      <c r="Q332" s="13" t="str">
        <f t="shared" si="66"/>
        <v>west</v>
      </c>
      <c r="R332" s="13" t="str">
        <f t="shared" si="67"/>
        <v>m</v>
      </c>
      <c r="S332" s="13" t="str">
        <f t="shared" si="68"/>
        <v>bachelors</v>
      </c>
      <c r="T332" s="13" t="str">
        <f t="shared" si="69"/>
        <v>1126436.33</v>
      </c>
      <c r="U332" s="13" t="str">
        <f t="shared" si="70"/>
        <v>34923</v>
      </c>
      <c r="V332" s="13" t="str">
        <f t="shared" si="71"/>
        <v>98</v>
      </c>
      <c r="W332" s="13" t="str">
        <f t="shared" si="72"/>
        <v>0</v>
      </c>
      <c r="X332" s="13" t="str">
        <f t="shared" si="73"/>
        <v>personal auto</v>
      </c>
      <c r="Y332" s="13" t="str">
        <f t="shared" si="74"/>
        <v>two-door car</v>
      </c>
      <c r="Z332" s="13" t="str">
        <f t="shared" si="75"/>
        <v>639.105556</v>
      </c>
    </row>
    <row r="333" spans="1:26" ht="42">
      <c r="A333" s="6" t="s">
        <v>361</v>
      </c>
      <c r="B333" s="6" t="s">
        <v>22</v>
      </c>
      <c r="C333" s="6" t="str">
        <f>VLOOKUP(B333,def!$G:$H,2,0)</f>
        <v>West</v>
      </c>
      <c r="D333" s="6" t="s">
        <v>23</v>
      </c>
      <c r="E333" s="6" t="s">
        <v>27</v>
      </c>
      <c r="F333" s="5">
        <v>216852.35</v>
      </c>
      <c r="G333" s="6">
        <v>0</v>
      </c>
      <c r="H333" s="6">
        <v>63</v>
      </c>
      <c r="I333" s="5">
        <v>0</v>
      </c>
      <c r="J333" s="6" t="s">
        <v>13</v>
      </c>
      <c r="K333" s="6" t="s">
        <v>14</v>
      </c>
      <c r="L333" s="11">
        <v>453.6</v>
      </c>
      <c r="M333" s="6" t="str">
        <f>VLOOKUP(A333,def!$A:$D,3,0)</f>
        <v>Agent</v>
      </c>
      <c r="N333" s="6" t="str">
        <f>VLOOKUP(A333,def!$A:$D,4,0)</f>
        <v>Medsize</v>
      </c>
      <c r="O333" s="12" t="str">
        <f t="shared" si="64"/>
        <v>te34064</v>
      </c>
      <c r="P333" s="13" t="str">
        <f t="shared" si="65"/>
        <v>california</v>
      </c>
      <c r="Q333" s="13" t="str">
        <f t="shared" si="66"/>
        <v>west</v>
      </c>
      <c r="R333" s="13" t="str">
        <f t="shared" si="67"/>
        <v>m</v>
      </c>
      <c r="S333" s="13" t="str">
        <f t="shared" si="68"/>
        <v>high school or below</v>
      </c>
      <c r="T333" s="13" t="str">
        <f t="shared" si="69"/>
        <v>216852.35</v>
      </c>
      <c r="U333" s="13" t="str">
        <f t="shared" si="70"/>
        <v>0</v>
      </c>
      <c r="V333" s="13" t="str">
        <f t="shared" si="71"/>
        <v>63</v>
      </c>
      <c r="W333" s="13" t="str">
        <f t="shared" si="72"/>
        <v>0</v>
      </c>
      <c r="X333" s="13" t="str">
        <f t="shared" si="73"/>
        <v>personal auto</v>
      </c>
      <c r="Y333" s="13" t="str">
        <f t="shared" si="74"/>
        <v>four-door car</v>
      </c>
      <c r="Z333" s="13" t="str">
        <f t="shared" si="75"/>
        <v>453.6</v>
      </c>
    </row>
    <row r="334" spans="1:26" ht="42">
      <c r="A334" s="6" t="s">
        <v>362</v>
      </c>
      <c r="B334" s="6" t="s">
        <v>22</v>
      </c>
      <c r="C334" s="6" t="str">
        <f>VLOOKUP(B334,def!$G:$H,2,0)</f>
        <v>West</v>
      </c>
      <c r="D334" s="6" t="s">
        <v>17</v>
      </c>
      <c r="E334" s="6" t="s">
        <v>27</v>
      </c>
      <c r="F334" s="5">
        <v>861066.75</v>
      </c>
      <c r="G334" s="6">
        <v>0</v>
      </c>
      <c r="H334" s="6">
        <v>111</v>
      </c>
      <c r="I334" s="5">
        <v>0</v>
      </c>
      <c r="J334" s="6" t="s">
        <v>24</v>
      </c>
      <c r="K334" s="6" t="s">
        <v>25</v>
      </c>
      <c r="L334" s="11">
        <v>532.79999999999995</v>
      </c>
      <c r="M334" s="6" t="str">
        <f>VLOOKUP(A334,def!$A:$D,3,0)</f>
        <v>Web</v>
      </c>
      <c r="N334" s="6" t="str">
        <f>VLOOKUP(A334,def!$A:$D,4,0)</f>
        <v>Medsize</v>
      </c>
      <c r="O334" s="12" t="str">
        <f t="shared" si="64"/>
        <v>wu60905</v>
      </c>
      <c r="P334" s="13" t="str">
        <f t="shared" si="65"/>
        <v>california</v>
      </c>
      <c r="Q334" s="13" t="str">
        <f t="shared" si="66"/>
        <v>west</v>
      </c>
      <c r="R334" s="13" t="str">
        <f t="shared" si="67"/>
        <v>f</v>
      </c>
      <c r="S334" s="13" t="str">
        <f t="shared" si="68"/>
        <v>high school or below</v>
      </c>
      <c r="T334" s="13" t="str">
        <f t="shared" si="69"/>
        <v>861066.75</v>
      </c>
      <c r="U334" s="13" t="str">
        <f t="shared" si="70"/>
        <v>0</v>
      </c>
      <c r="V334" s="13" t="str">
        <f t="shared" si="71"/>
        <v>111</v>
      </c>
      <c r="W334" s="13" t="str">
        <f t="shared" si="72"/>
        <v>0</v>
      </c>
      <c r="X334" s="13" t="str">
        <f t="shared" si="73"/>
        <v>corporate auto</v>
      </c>
      <c r="Y334" s="13" t="str">
        <f t="shared" si="74"/>
        <v>suv</v>
      </c>
      <c r="Z334" s="13" t="str">
        <f t="shared" si="75"/>
        <v>532.8</v>
      </c>
    </row>
    <row r="335" spans="1:26" ht="28">
      <c r="A335" s="6" t="s">
        <v>363</v>
      </c>
      <c r="B335" s="6" t="s">
        <v>22</v>
      </c>
      <c r="C335" s="6" t="str">
        <f>VLOOKUP(B335,def!$G:$H,2,0)</f>
        <v>West</v>
      </c>
      <c r="D335" s="6" t="s">
        <v>17</v>
      </c>
      <c r="E335" s="6" t="s">
        <v>31</v>
      </c>
      <c r="F335" s="5">
        <v>283464.62</v>
      </c>
      <c r="G335" s="6">
        <v>24506</v>
      </c>
      <c r="H335" s="6">
        <v>71</v>
      </c>
      <c r="I335" s="5">
        <v>0</v>
      </c>
      <c r="J335" s="6" t="s">
        <v>13</v>
      </c>
      <c r="K335" s="6" t="s">
        <v>20</v>
      </c>
      <c r="L335" s="11">
        <v>511.2</v>
      </c>
      <c r="M335" s="6" t="str">
        <f>VLOOKUP(A335,def!$A:$D,3,0)</f>
        <v>Agent</v>
      </c>
      <c r="N335" s="6" t="str">
        <f>VLOOKUP(A335,def!$A:$D,4,0)</f>
        <v>Medsize</v>
      </c>
      <c r="O335" s="12" t="str">
        <f t="shared" si="64"/>
        <v>ym18992</v>
      </c>
      <c r="P335" s="13" t="str">
        <f t="shared" si="65"/>
        <v>california</v>
      </c>
      <c r="Q335" s="13" t="str">
        <f t="shared" si="66"/>
        <v>west</v>
      </c>
      <c r="R335" s="13" t="str">
        <f t="shared" si="67"/>
        <v>f</v>
      </c>
      <c r="S335" s="13" t="str">
        <f t="shared" si="68"/>
        <v>college</v>
      </c>
      <c r="T335" s="13" t="str">
        <f t="shared" si="69"/>
        <v>283464.62</v>
      </c>
      <c r="U335" s="13" t="str">
        <f t="shared" si="70"/>
        <v>24506</v>
      </c>
      <c r="V335" s="13" t="str">
        <f t="shared" si="71"/>
        <v>71</v>
      </c>
      <c r="W335" s="13" t="str">
        <f t="shared" si="72"/>
        <v>0</v>
      </c>
      <c r="X335" s="13" t="str">
        <f t="shared" si="73"/>
        <v>personal auto</v>
      </c>
      <c r="Y335" s="13" t="str">
        <f t="shared" si="74"/>
        <v>two-door car</v>
      </c>
      <c r="Z335" s="13" t="str">
        <f t="shared" si="75"/>
        <v>511.2</v>
      </c>
    </row>
    <row r="336" spans="1:26" ht="42">
      <c r="A336" s="6" t="s">
        <v>364</v>
      </c>
      <c r="B336" s="6" t="s">
        <v>29</v>
      </c>
      <c r="C336" s="6" t="str">
        <f>VLOOKUP(B336,def!$G:$H,2,0)</f>
        <v>North West</v>
      </c>
      <c r="D336" s="6" t="s">
        <v>23</v>
      </c>
      <c r="E336" s="6" t="s">
        <v>27</v>
      </c>
      <c r="F336" s="5">
        <v>893013.97</v>
      </c>
      <c r="G336" s="6">
        <v>0</v>
      </c>
      <c r="H336" s="6">
        <v>82</v>
      </c>
      <c r="I336" s="5">
        <v>0</v>
      </c>
      <c r="J336" s="6" t="s">
        <v>13</v>
      </c>
      <c r="K336" s="6" t="s">
        <v>14</v>
      </c>
      <c r="L336" s="11">
        <v>554.52296899999999</v>
      </c>
      <c r="M336" s="6" t="str">
        <f>VLOOKUP(A336,def!$A:$D,3,0)</f>
        <v>Call Center</v>
      </c>
      <c r="N336" s="6" t="str">
        <f>VLOOKUP(A336,def!$A:$D,4,0)</f>
        <v>Medsize</v>
      </c>
      <c r="O336" s="12" t="str">
        <f t="shared" si="64"/>
        <v>pd55753</v>
      </c>
      <c r="P336" s="13" t="str">
        <f t="shared" si="65"/>
        <v>oregon</v>
      </c>
      <c r="Q336" s="13" t="str">
        <f t="shared" si="66"/>
        <v>north west</v>
      </c>
      <c r="R336" s="13" t="str">
        <f t="shared" si="67"/>
        <v>m</v>
      </c>
      <c r="S336" s="13" t="str">
        <f t="shared" si="68"/>
        <v>high school or below</v>
      </c>
      <c r="T336" s="13" t="str">
        <f t="shared" si="69"/>
        <v>893013.97</v>
      </c>
      <c r="U336" s="13" t="str">
        <f t="shared" si="70"/>
        <v>0</v>
      </c>
      <c r="V336" s="13" t="str">
        <f t="shared" si="71"/>
        <v>82</v>
      </c>
      <c r="W336" s="13" t="str">
        <f t="shared" si="72"/>
        <v>0</v>
      </c>
      <c r="X336" s="13" t="str">
        <f t="shared" si="73"/>
        <v>personal auto</v>
      </c>
      <c r="Y336" s="13" t="str">
        <f t="shared" si="74"/>
        <v>four-door car</v>
      </c>
      <c r="Z336" s="13" t="str">
        <f t="shared" si="75"/>
        <v>554.522969</v>
      </c>
    </row>
    <row r="337" spans="1:26" ht="28">
      <c r="A337" s="6" t="s">
        <v>365</v>
      </c>
      <c r="B337" s="6" t="s">
        <v>16</v>
      </c>
      <c r="C337" s="6" t="str">
        <f>VLOOKUP(B337,def!$G:$H,2,0)</f>
        <v>Central</v>
      </c>
      <c r="D337" s="6" t="s">
        <v>17</v>
      </c>
      <c r="E337" s="6" t="s">
        <v>31</v>
      </c>
      <c r="F337" s="5">
        <v>553638.69999999995</v>
      </c>
      <c r="G337" s="6">
        <v>52220</v>
      </c>
      <c r="H337" s="6">
        <v>70</v>
      </c>
      <c r="I337" s="5">
        <v>1</v>
      </c>
      <c r="J337" s="6" t="s">
        <v>13</v>
      </c>
      <c r="K337" s="6" t="s">
        <v>14</v>
      </c>
      <c r="L337" s="11">
        <v>336</v>
      </c>
      <c r="M337" s="6" t="str">
        <f>VLOOKUP(A337,def!$A:$D,3,0)</f>
        <v>Call Center</v>
      </c>
      <c r="N337" s="6" t="str">
        <f>VLOOKUP(A337,def!$A:$D,4,0)</f>
        <v>Small</v>
      </c>
      <c r="O337" s="12" t="str">
        <f t="shared" si="64"/>
        <v>ku56006</v>
      </c>
      <c r="P337" s="13" t="str">
        <f t="shared" si="65"/>
        <v>arizona</v>
      </c>
      <c r="Q337" s="13" t="str">
        <f t="shared" si="66"/>
        <v>central</v>
      </c>
      <c r="R337" s="13" t="str">
        <f t="shared" si="67"/>
        <v>f</v>
      </c>
      <c r="S337" s="13" t="str">
        <f t="shared" si="68"/>
        <v>college</v>
      </c>
      <c r="T337" s="13" t="str">
        <f t="shared" si="69"/>
        <v>553638.7</v>
      </c>
      <c r="U337" s="13" t="str">
        <f t="shared" si="70"/>
        <v>52220</v>
      </c>
      <c r="V337" s="13" t="str">
        <f t="shared" si="71"/>
        <v>70</v>
      </c>
      <c r="W337" s="13" t="str">
        <f t="shared" si="72"/>
        <v>1</v>
      </c>
      <c r="X337" s="13" t="str">
        <f t="shared" si="73"/>
        <v>personal auto</v>
      </c>
      <c r="Y337" s="13" t="str">
        <f t="shared" si="74"/>
        <v>four-door car</v>
      </c>
      <c r="Z337" s="13" t="str">
        <f t="shared" si="75"/>
        <v>336</v>
      </c>
    </row>
    <row r="338" spans="1:26" ht="42">
      <c r="A338" s="6" t="s">
        <v>366</v>
      </c>
      <c r="B338" s="6" t="s">
        <v>16</v>
      </c>
      <c r="C338" s="6" t="str">
        <f>VLOOKUP(B338,def!$G:$H,2,0)</f>
        <v>Central</v>
      </c>
      <c r="D338" s="6" t="s">
        <v>23</v>
      </c>
      <c r="E338" s="6" t="s">
        <v>27</v>
      </c>
      <c r="F338" s="5">
        <v>284085.43</v>
      </c>
      <c r="G338" s="6">
        <v>0</v>
      </c>
      <c r="H338" s="6">
        <v>74</v>
      </c>
      <c r="I338" s="5">
        <v>0</v>
      </c>
      <c r="J338" s="6" t="s">
        <v>13</v>
      </c>
      <c r="K338" s="6" t="s">
        <v>20</v>
      </c>
      <c r="L338" s="11">
        <v>402.44982299999998</v>
      </c>
      <c r="M338" s="6" t="str">
        <f>VLOOKUP(A338,def!$A:$D,3,0)</f>
        <v>Call Center</v>
      </c>
      <c r="N338" s="6" t="str">
        <f>VLOOKUP(A338,def!$A:$D,4,0)</f>
        <v>Medsize</v>
      </c>
      <c r="O338" s="12" t="str">
        <f t="shared" si="64"/>
        <v>mj69973</v>
      </c>
      <c r="P338" s="13" t="str">
        <f t="shared" si="65"/>
        <v>arizona</v>
      </c>
      <c r="Q338" s="13" t="str">
        <f t="shared" si="66"/>
        <v>central</v>
      </c>
      <c r="R338" s="13" t="str">
        <f t="shared" si="67"/>
        <v>m</v>
      </c>
      <c r="S338" s="13" t="str">
        <f t="shared" si="68"/>
        <v>high school or below</v>
      </c>
      <c r="T338" s="13" t="str">
        <f t="shared" si="69"/>
        <v>284085.43</v>
      </c>
      <c r="U338" s="13" t="str">
        <f t="shared" si="70"/>
        <v>0</v>
      </c>
      <c r="V338" s="13" t="str">
        <f t="shared" si="71"/>
        <v>74</v>
      </c>
      <c r="W338" s="13" t="str">
        <f t="shared" si="72"/>
        <v>0</v>
      </c>
      <c r="X338" s="13" t="str">
        <f t="shared" si="73"/>
        <v>personal auto</v>
      </c>
      <c r="Y338" s="13" t="str">
        <f t="shared" si="74"/>
        <v>two-door car</v>
      </c>
      <c r="Z338" s="13" t="str">
        <f t="shared" si="75"/>
        <v>402.449823</v>
      </c>
    </row>
    <row r="339" spans="1:26" ht="28">
      <c r="A339" s="6" t="s">
        <v>367</v>
      </c>
      <c r="B339" s="6" t="s">
        <v>22</v>
      </c>
      <c r="C339" s="6" t="str">
        <f>VLOOKUP(B339,def!$G:$H,2,0)</f>
        <v>West</v>
      </c>
      <c r="D339" s="6" t="s">
        <v>23</v>
      </c>
      <c r="E339" s="6" t="s">
        <v>31</v>
      </c>
      <c r="F339" s="5">
        <v>808288.1</v>
      </c>
      <c r="G339" s="6">
        <v>53554</v>
      </c>
      <c r="H339" s="6">
        <v>67</v>
      </c>
      <c r="I339" s="5">
        <v>0</v>
      </c>
      <c r="J339" s="6" t="s">
        <v>13</v>
      </c>
      <c r="K339" s="6" t="s">
        <v>14</v>
      </c>
      <c r="L339" s="11">
        <v>327.02053899999999</v>
      </c>
      <c r="M339" s="6" t="str">
        <f>VLOOKUP(A339,def!$A:$D,3,0)</f>
        <v>Agent</v>
      </c>
      <c r="N339" s="6" t="str">
        <f>VLOOKUP(A339,def!$A:$D,4,0)</f>
        <v>Large</v>
      </c>
      <c r="O339" s="12" t="str">
        <f t="shared" si="64"/>
        <v>tw43626</v>
      </c>
      <c r="P339" s="13" t="str">
        <f t="shared" si="65"/>
        <v>california</v>
      </c>
      <c r="Q339" s="13" t="str">
        <f t="shared" si="66"/>
        <v>west</v>
      </c>
      <c r="R339" s="13" t="str">
        <f t="shared" si="67"/>
        <v>m</v>
      </c>
      <c r="S339" s="13" t="str">
        <f t="shared" si="68"/>
        <v>college</v>
      </c>
      <c r="T339" s="13" t="str">
        <f t="shared" si="69"/>
        <v>808288.1</v>
      </c>
      <c r="U339" s="13" t="str">
        <f t="shared" si="70"/>
        <v>53554</v>
      </c>
      <c r="V339" s="13" t="str">
        <f t="shared" si="71"/>
        <v>67</v>
      </c>
      <c r="W339" s="13" t="str">
        <f t="shared" si="72"/>
        <v>0</v>
      </c>
      <c r="X339" s="13" t="str">
        <f t="shared" si="73"/>
        <v>personal auto</v>
      </c>
      <c r="Y339" s="13" t="str">
        <f t="shared" si="74"/>
        <v>four-door car</v>
      </c>
      <c r="Z339" s="13" t="str">
        <f t="shared" si="75"/>
        <v>327.020539</v>
      </c>
    </row>
    <row r="340" spans="1:26" ht="28">
      <c r="A340" s="6" t="s">
        <v>368</v>
      </c>
      <c r="B340" s="6" t="s">
        <v>22</v>
      </c>
      <c r="C340" s="6" t="str">
        <f>VLOOKUP(B340,def!$G:$H,2,0)</f>
        <v>West</v>
      </c>
      <c r="D340" s="6" t="s">
        <v>23</v>
      </c>
      <c r="E340" s="6" t="s">
        <v>48</v>
      </c>
      <c r="F340" s="5">
        <v>525473.43000000005</v>
      </c>
      <c r="G340" s="6">
        <v>34476</v>
      </c>
      <c r="H340" s="6">
        <v>67</v>
      </c>
      <c r="I340" s="5">
        <v>1</v>
      </c>
      <c r="J340" s="6" t="s">
        <v>24</v>
      </c>
      <c r="K340" s="6" t="s">
        <v>14</v>
      </c>
      <c r="L340" s="11">
        <v>5.3952999999999998</v>
      </c>
      <c r="M340" s="6" t="str">
        <f>VLOOKUP(A340,def!$A:$D,3,0)</f>
        <v>Call Center</v>
      </c>
      <c r="N340" s="6" t="str">
        <f>VLOOKUP(A340,def!$A:$D,4,0)</f>
        <v>Medsize</v>
      </c>
      <c r="O340" s="12" t="str">
        <f t="shared" si="64"/>
        <v>xx84133</v>
      </c>
      <c r="P340" s="13" t="str">
        <f t="shared" si="65"/>
        <v>california</v>
      </c>
      <c r="Q340" s="13" t="str">
        <f t="shared" si="66"/>
        <v>west</v>
      </c>
      <c r="R340" s="13" t="str">
        <f t="shared" si="67"/>
        <v>m</v>
      </c>
      <c r="S340" s="13" t="str">
        <f t="shared" si="68"/>
        <v>bachelors</v>
      </c>
      <c r="T340" s="13" t="str">
        <f t="shared" si="69"/>
        <v>525473.43</v>
      </c>
      <c r="U340" s="13" t="str">
        <f t="shared" si="70"/>
        <v>34476</v>
      </c>
      <c r="V340" s="13" t="str">
        <f t="shared" si="71"/>
        <v>67</v>
      </c>
      <c r="W340" s="13" t="str">
        <f t="shared" si="72"/>
        <v>1</v>
      </c>
      <c r="X340" s="13" t="str">
        <f t="shared" si="73"/>
        <v>corporate auto</v>
      </c>
      <c r="Y340" s="13" t="str">
        <f t="shared" si="74"/>
        <v>four-door car</v>
      </c>
      <c r="Z340" s="13" t="str">
        <f t="shared" si="75"/>
        <v>5.3953</v>
      </c>
    </row>
    <row r="341" spans="1:26" ht="28">
      <c r="A341" s="6" t="s">
        <v>369</v>
      </c>
      <c r="B341" s="6" t="s">
        <v>16</v>
      </c>
      <c r="C341" s="6" t="str">
        <f>VLOOKUP(B341,def!$G:$H,2,0)</f>
        <v>Central</v>
      </c>
      <c r="D341" s="6" t="s">
        <v>17</v>
      </c>
      <c r="E341" s="6" t="s">
        <v>48</v>
      </c>
      <c r="F341" s="5">
        <v>511623.76</v>
      </c>
      <c r="G341" s="6">
        <v>0</v>
      </c>
      <c r="H341" s="6">
        <v>70</v>
      </c>
      <c r="I341" s="5">
        <v>0</v>
      </c>
      <c r="J341" s="6" t="s">
        <v>13</v>
      </c>
      <c r="K341" s="6" t="s">
        <v>14</v>
      </c>
      <c r="L341" s="11">
        <v>131.40129099999999</v>
      </c>
      <c r="M341" s="6" t="str">
        <f>VLOOKUP(A341,def!$A:$D,3,0)</f>
        <v>Web</v>
      </c>
      <c r="N341" s="6" t="str">
        <f>VLOOKUP(A341,def!$A:$D,4,0)</f>
        <v>Medsize</v>
      </c>
      <c r="O341" s="12" t="str">
        <f t="shared" si="64"/>
        <v>zw84453</v>
      </c>
      <c r="P341" s="13" t="str">
        <f t="shared" si="65"/>
        <v>arizona</v>
      </c>
      <c r="Q341" s="13" t="str">
        <f t="shared" si="66"/>
        <v>central</v>
      </c>
      <c r="R341" s="13" t="str">
        <f t="shared" si="67"/>
        <v>f</v>
      </c>
      <c r="S341" s="13" t="str">
        <f t="shared" si="68"/>
        <v>bachelors</v>
      </c>
      <c r="T341" s="13" t="str">
        <f t="shared" si="69"/>
        <v>511623.76</v>
      </c>
      <c r="U341" s="13" t="str">
        <f t="shared" si="70"/>
        <v>0</v>
      </c>
      <c r="V341" s="13" t="str">
        <f t="shared" si="71"/>
        <v>70</v>
      </c>
      <c r="W341" s="13" t="str">
        <f t="shared" si="72"/>
        <v>0</v>
      </c>
      <c r="X341" s="13" t="str">
        <f t="shared" si="73"/>
        <v>personal auto</v>
      </c>
      <c r="Y341" s="13" t="str">
        <f t="shared" si="74"/>
        <v>four-door car</v>
      </c>
      <c r="Z341" s="13" t="str">
        <f t="shared" si="75"/>
        <v>131.401291</v>
      </c>
    </row>
    <row r="342" spans="1:26" ht="28">
      <c r="A342" s="6" t="s">
        <v>370</v>
      </c>
      <c r="B342" s="6" t="s">
        <v>22</v>
      </c>
      <c r="C342" s="6" t="str">
        <f>VLOOKUP(B342,def!$G:$H,2,0)</f>
        <v>West</v>
      </c>
      <c r="D342" s="6" t="s">
        <v>23</v>
      </c>
      <c r="E342" s="6" t="s">
        <v>31</v>
      </c>
      <c r="F342" s="5">
        <v>303464.7</v>
      </c>
      <c r="G342" s="6">
        <v>68205</v>
      </c>
      <c r="H342" s="6">
        <v>76</v>
      </c>
      <c r="I342" s="5">
        <v>0</v>
      </c>
      <c r="J342" s="6" t="s">
        <v>13</v>
      </c>
      <c r="K342" s="6" t="s">
        <v>20</v>
      </c>
      <c r="L342" s="11">
        <v>99.382942999999997</v>
      </c>
      <c r="M342" s="6" t="str">
        <f>VLOOKUP(A342,def!$A:$D,3,0)</f>
        <v>Branch</v>
      </c>
      <c r="N342" s="6" t="str">
        <f>VLOOKUP(A342,def!$A:$D,4,0)</f>
        <v>Medsize</v>
      </c>
      <c r="O342" s="12" t="str">
        <f t="shared" si="64"/>
        <v>ho29524</v>
      </c>
      <c r="P342" s="13" t="str">
        <f t="shared" si="65"/>
        <v>california</v>
      </c>
      <c r="Q342" s="13" t="str">
        <f t="shared" si="66"/>
        <v>west</v>
      </c>
      <c r="R342" s="13" t="str">
        <f t="shared" si="67"/>
        <v>m</v>
      </c>
      <c r="S342" s="13" t="str">
        <f t="shared" si="68"/>
        <v>college</v>
      </c>
      <c r="T342" s="13" t="str">
        <f t="shared" si="69"/>
        <v>303464.7</v>
      </c>
      <c r="U342" s="13" t="str">
        <f t="shared" si="70"/>
        <v>68205</v>
      </c>
      <c r="V342" s="13" t="str">
        <f t="shared" si="71"/>
        <v>76</v>
      </c>
      <c r="W342" s="13" t="str">
        <f t="shared" si="72"/>
        <v>0</v>
      </c>
      <c r="X342" s="13" t="str">
        <f t="shared" si="73"/>
        <v>personal auto</v>
      </c>
      <c r="Y342" s="13" t="str">
        <f t="shared" si="74"/>
        <v>two-door car</v>
      </c>
      <c r="Z342" s="13" t="str">
        <f t="shared" si="75"/>
        <v>99.382943</v>
      </c>
    </row>
    <row r="343" spans="1:26" ht="42">
      <c r="A343" s="6" t="s">
        <v>371</v>
      </c>
      <c r="B343" s="6" t="s">
        <v>22</v>
      </c>
      <c r="C343" s="6" t="str">
        <f>VLOOKUP(B343,def!$G:$H,2,0)</f>
        <v>West</v>
      </c>
      <c r="D343" s="6" t="s">
        <v>17</v>
      </c>
      <c r="E343" s="6" t="s">
        <v>27</v>
      </c>
      <c r="F343" s="5">
        <v>802489.99</v>
      </c>
      <c r="G343" s="6">
        <v>0</v>
      </c>
      <c r="H343" s="6">
        <v>119</v>
      </c>
      <c r="I343" s="5">
        <v>1</v>
      </c>
      <c r="J343" s="6" t="s">
        <v>13</v>
      </c>
      <c r="K343" s="6" t="s">
        <v>25</v>
      </c>
      <c r="L343" s="11">
        <v>856.8</v>
      </c>
      <c r="M343" s="6" t="str">
        <f>VLOOKUP(A343,def!$A:$D,3,0)</f>
        <v>Branch</v>
      </c>
      <c r="N343" s="6" t="str">
        <f>VLOOKUP(A343,def!$A:$D,4,0)</f>
        <v>Medsize</v>
      </c>
      <c r="O343" s="12" t="str">
        <f t="shared" si="64"/>
        <v>ve89726</v>
      </c>
      <c r="P343" s="13" t="str">
        <f t="shared" si="65"/>
        <v>california</v>
      </c>
      <c r="Q343" s="13" t="str">
        <f t="shared" si="66"/>
        <v>west</v>
      </c>
      <c r="R343" s="13" t="str">
        <f t="shared" si="67"/>
        <v>f</v>
      </c>
      <c r="S343" s="13" t="str">
        <f t="shared" si="68"/>
        <v>high school or below</v>
      </c>
      <c r="T343" s="13" t="str">
        <f t="shared" si="69"/>
        <v>802489.99</v>
      </c>
      <c r="U343" s="13" t="str">
        <f t="shared" si="70"/>
        <v>0</v>
      </c>
      <c r="V343" s="13" t="str">
        <f t="shared" si="71"/>
        <v>119</v>
      </c>
      <c r="W343" s="13" t="str">
        <f t="shared" si="72"/>
        <v>1</v>
      </c>
      <c r="X343" s="13" t="str">
        <f t="shared" si="73"/>
        <v>personal auto</v>
      </c>
      <c r="Y343" s="13" t="str">
        <f t="shared" si="74"/>
        <v>suv</v>
      </c>
      <c r="Z343" s="13" t="str">
        <f t="shared" si="75"/>
        <v>856.8</v>
      </c>
    </row>
    <row r="344" spans="1:26" ht="42">
      <c r="A344" s="6" t="s">
        <v>372</v>
      </c>
      <c r="B344" s="6" t="s">
        <v>22</v>
      </c>
      <c r="C344" s="6" t="str">
        <f>VLOOKUP(B344,def!$G:$H,2,0)</f>
        <v>West</v>
      </c>
      <c r="D344" s="6" t="s">
        <v>23</v>
      </c>
      <c r="E344" s="6" t="s">
        <v>27</v>
      </c>
      <c r="F344" s="5">
        <v>1821114.32</v>
      </c>
      <c r="G344" s="6">
        <v>53690</v>
      </c>
      <c r="H344" s="6">
        <v>154</v>
      </c>
      <c r="I344" s="5">
        <v>0</v>
      </c>
      <c r="J344" s="6" t="s">
        <v>13</v>
      </c>
      <c r="K344" s="6" t="s">
        <v>25</v>
      </c>
      <c r="L344" s="11">
        <v>739.2</v>
      </c>
      <c r="M344" s="6" t="str">
        <f>VLOOKUP(A344,def!$A:$D,3,0)</f>
        <v>Call Center</v>
      </c>
      <c r="N344" s="6" t="str">
        <f>VLOOKUP(A344,def!$A:$D,4,0)</f>
        <v>Small</v>
      </c>
      <c r="O344" s="12" t="str">
        <f t="shared" si="64"/>
        <v>ge87503</v>
      </c>
      <c r="P344" s="13" t="str">
        <f t="shared" si="65"/>
        <v>california</v>
      </c>
      <c r="Q344" s="13" t="str">
        <f t="shared" si="66"/>
        <v>west</v>
      </c>
      <c r="R344" s="13" t="str">
        <f t="shared" si="67"/>
        <v>m</v>
      </c>
      <c r="S344" s="13" t="str">
        <f t="shared" si="68"/>
        <v>high school or below</v>
      </c>
      <c r="T344" s="13" t="str">
        <f t="shared" si="69"/>
        <v>1821114.32</v>
      </c>
      <c r="U344" s="13" t="str">
        <f t="shared" si="70"/>
        <v>53690</v>
      </c>
      <c r="V344" s="13" t="str">
        <f t="shared" si="71"/>
        <v>154</v>
      </c>
      <c r="W344" s="13" t="str">
        <f t="shared" si="72"/>
        <v>0</v>
      </c>
      <c r="X344" s="13" t="str">
        <f t="shared" si="73"/>
        <v>personal auto</v>
      </c>
      <c r="Y344" s="13" t="str">
        <f t="shared" si="74"/>
        <v>suv</v>
      </c>
      <c r="Z344" s="13" t="str">
        <f t="shared" si="75"/>
        <v>739.2</v>
      </c>
    </row>
    <row r="345" spans="1:26" ht="42">
      <c r="A345" s="6" t="s">
        <v>373</v>
      </c>
      <c r="B345" s="6" t="s">
        <v>29</v>
      </c>
      <c r="C345" s="6" t="str">
        <f>VLOOKUP(B345,def!$G:$H,2,0)</f>
        <v>North West</v>
      </c>
      <c r="D345" s="6" t="s">
        <v>23</v>
      </c>
      <c r="E345" s="6" t="s">
        <v>27</v>
      </c>
      <c r="F345" s="5">
        <v>512156.33</v>
      </c>
      <c r="G345" s="6">
        <v>0</v>
      </c>
      <c r="H345" s="6">
        <v>72</v>
      </c>
      <c r="I345" s="5">
        <v>0</v>
      </c>
      <c r="J345" s="6" t="s">
        <v>13</v>
      </c>
      <c r="K345" s="6" t="s">
        <v>14</v>
      </c>
      <c r="L345" s="11">
        <v>518.4</v>
      </c>
      <c r="M345" s="6" t="str">
        <f>VLOOKUP(A345,def!$A:$D,3,0)</f>
        <v>Branch</v>
      </c>
      <c r="N345" s="6" t="str">
        <f>VLOOKUP(A345,def!$A:$D,4,0)</f>
        <v>Medsize</v>
      </c>
      <c r="O345" s="12" t="str">
        <f t="shared" si="64"/>
        <v>px90263</v>
      </c>
      <c r="P345" s="13" t="str">
        <f t="shared" si="65"/>
        <v>oregon</v>
      </c>
      <c r="Q345" s="13" t="str">
        <f t="shared" si="66"/>
        <v>north west</v>
      </c>
      <c r="R345" s="13" t="str">
        <f t="shared" si="67"/>
        <v>m</v>
      </c>
      <c r="S345" s="13" t="str">
        <f t="shared" si="68"/>
        <v>high school or below</v>
      </c>
      <c r="T345" s="13" t="str">
        <f t="shared" si="69"/>
        <v>512156.33</v>
      </c>
      <c r="U345" s="13" t="str">
        <f t="shared" si="70"/>
        <v>0</v>
      </c>
      <c r="V345" s="13" t="str">
        <f t="shared" si="71"/>
        <v>72</v>
      </c>
      <c r="W345" s="13" t="str">
        <f t="shared" si="72"/>
        <v>0</v>
      </c>
      <c r="X345" s="13" t="str">
        <f t="shared" si="73"/>
        <v>personal auto</v>
      </c>
      <c r="Y345" s="13" t="str">
        <f t="shared" si="74"/>
        <v>four-door car</v>
      </c>
      <c r="Z345" s="13" t="str">
        <f t="shared" si="75"/>
        <v>518.4</v>
      </c>
    </row>
    <row r="346" spans="1:26" ht="42">
      <c r="A346" s="6" t="s">
        <v>374</v>
      </c>
      <c r="B346" s="6" t="s">
        <v>22</v>
      </c>
      <c r="C346" s="6" t="str">
        <f>VLOOKUP(B346,def!$G:$H,2,0)</f>
        <v>West</v>
      </c>
      <c r="D346" s="6" t="s">
        <v>17</v>
      </c>
      <c r="E346" s="6" t="s">
        <v>27</v>
      </c>
      <c r="F346" s="5">
        <v>215017.86</v>
      </c>
      <c r="G346" s="6">
        <v>0</v>
      </c>
      <c r="H346" s="6">
        <v>61</v>
      </c>
      <c r="I346" s="5">
        <v>0</v>
      </c>
      <c r="J346" s="6" t="s">
        <v>13</v>
      </c>
      <c r="K346" s="6" t="s">
        <v>14</v>
      </c>
      <c r="L346" s="11">
        <v>292.8</v>
      </c>
      <c r="M346" s="6" t="str">
        <f>VLOOKUP(A346,def!$A:$D,3,0)</f>
        <v>Web</v>
      </c>
      <c r="N346" s="6" t="str">
        <f>VLOOKUP(A346,def!$A:$D,4,0)</f>
        <v>Medsize</v>
      </c>
      <c r="O346" s="12" t="str">
        <f t="shared" si="64"/>
        <v>ni17718</v>
      </c>
      <c r="P346" s="13" t="str">
        <f t="shared" si="65"/>
        <v>california</v>
      </c>
      <c r="Q346" s="13" t="str">
        <f t="shared" si="66"/>
        <v>west</v>
      </c>
      <c r="R346" s="13" t="str">
        <f t="shared" si="67"/>
        <v>f</v>
      </c>
      <c r="S346" s="13" t="str">
        <f t="shared" si="68"/>
        <v>high school or below</v>
      </c>
      <c r="T346" s="13" t="str">
        <f t="shared" si="69"/>
        <v>215017.86</v>
      </c>
      <c r="U346" s="13" t="str">
        <f t="shared" si="70"/>
        <v>0</v>
      </c>
      <c r="V346" s="13" t="str">
        <f t="shared" si="71"/>
        <v>61</v>
      </c>
      <c r="W346" s="13" t="str">
        <f t="shared" si="72"/>
        <v>0</v>
      </c>
      <c r="X346" s="13" t="str">
        <f t="shared" si="73"/>
        <v>personal auto</v>
      </c>
      <c r="Y346" s="13" t="str">
        <f t="shared" si="74"/>
        <v>four-door car</v>
      </c>
      <c r="Z346" s="13" t="str">
        <f t="shared" si="75"/>
        <v>292.8</v>
      </c>
    </row>
    <row r="347" spans="1:26" ht="42">
      <c r="A347" s="6" t="s">
        <v>375</v>
      </c>
      <c r="B347" s="6" t="s">
        <v>22</v>
      </c>
      <c r="C347" s="6" t="str">
        <f>VLOOKUP(B347,def!$G:$H,2,0)</f>
        <v>West</v>
      </c>
      <c r="D347" s="6" t="s">
        <v>17</v>
      </c>
      <c r="E347" s="6" t="s">
        <v>27</v>
      </c>
      <c r="F347" s="5">
        <v>559538.99</v>
      </c>
      <c r="G347" s="6">
        <v>74454</v>
      </c>
      <c r="H347" s="6">
        <v>71</v>
      </c>
      <c r="I347" s="5">
        <v>0</v>
      </c>
      <c r="J347" s="6" t="s">
        <v>13</v>
      </c>
      <c r="K347" s="6" t="s">
        <v>14</v>
      </c>
      <c r="L347" s="11">
        <v>340.8</v>
      </c>
      <c r="M347" s="6" t="str">
        <f>VLOOKUP(A347,def!$A:$D,3,0)</f>
        <v>Call Center</v>
      </c>
      <c r="N347" s="6" t="str">
        <f>VLOOKUP(A347,def!$A:$D,4,0)</f>
        <v>Medsize</v>
      </c>
      <c r="O347" s="12" t="str">
        <f t="shared" si="64"/>
        <v>fy32213</v>
      </c>
      <c r="P347" s="13" t="str">
        <f t="shared" si="65"/>
        <v>california</v>
      </c>
      <c r="Q347" s="13" t="str">
        <f t="shared" si="66"/>
        <v>west</v>
      </c>
      <c r="R347" s="13" t="str">
        <f t="shared" si="67"/>
        <v>f</v>
      </c>
      <c r="S347" s="13" t="str">
        <f t="shared" si="68"/>
        <v>high school or below</v>
      </c>
      <c r="T347" s="13" t="str">
        <f t="shared" si="69"/>
        <v>559538.99</v>
      </c>
      <c r="U347" s="13" t="str">
        <f t="shared" si="70"/>
        <v>74454</v>
      </c>
      <c r="V347" s="13" t="str">
        <f t="shared" si="71"/>
        <v>71</v>
      </c>
      <c r="W347" s="13" t="str">
        <f t="shared" si="72"/>
        <v>0</v>
      </c>
      <c r="X347" s="13" t="str">
        <f t="shared" si="73"/>
        <v>personal auto</v>
      </c>
      <c r="Y347" s="13" t="str">
        <f t="shared" si="74"/>
        <v>four-door car</v>
      </c>
      <c r="Z347" s="13" t="str">
        <f t="shared" si="75"/>
        <v>340.8</v>
      </c>
    </row>
    <row r="348" spans="1:26" ht="28">
      <c r="A348" s="6" t="s">
        <v>376</v>
      </c>
      <c r="B348" s="6" t="s">
        <v>19</v>
      </c>
      <c r="C348" s="6" t="str">
        <f>VLOOKUP(B348,def!$G:$H,2,0)</f>
        <v>Central</v>
      </c>
      <c r="D348" s="6" t="s">
        <v>17</v>
      </c>
      <c r="E348" s="6" t="s">
        <v>48</v>
      </c>
      <c r="F348" s="5">
        <v>756282.4</v>
      </c>
      <c r="G348" s="6">
        <v>0</v>
      </c>
      <c r="H348" s="6">
        <v>73</v>
      </c>
      <c r="I348" s="5">
        <v>0</v>
      </c>
      <c r="J348" s="6" t="s">
        <v>13</v>
      </c>
      <c r="K348" s="6" t="s">
        <v>14</v>
      </c>
      <c r="L348" s="11">
        <v>350.4</v>
      </c>
      <c r="M348" s="6" t="str">
        <f>VLOOKUP(A348,def!$A:$D,3,0)</f>
        <v>Branch</v>
      </c>
      <c r="N348" s="6" t="str">
        <f>VLOOKUP(A348,def!$A:$D,4,0)</f>
        <v>Large</v>
      </c>
      <c r="O348" s="12" t="str">
        <f t="shared" si="64"/>
        <v>rz13254</v>
      </c>
      <c r="P348" s="13" t="str">
        <f t="shared" si="65"/>
        <v>nevada</v>
      </c>
      <c r="Q348" s="13" t="str">
        <f t="shared" si="66"/>
        <v>central</v>
      </c>
      <c r="R348" s="13" t="str">
        <f t="shared" si="67"/>
        <v>f</v>
      </c>
      <c r="S348" s="13" t="str">
        <f t="shared" si="68"/>
        <v>bachelors</v>
      </c>
      <c r="T348" s="13" t="str">
        <f t="shared" si="69"/>
        <v>756282.4</v>
      </c>
      <c r="U348" s="13" t="str">
        <f t="shared" si="70"/>
        <v>0</v>
      </c>
      <c r="V348" s="13" t="str">
        <f t="shared" si="71"/>
        <v>73</v>
      </c>
      <c r="W348" s="13" t="str">
        <f t="shared" si="72"/>
        <v>0</v>
      </c>
      <c r="X348" s="13" t="str">
        <f t="shared" si="73"/>
        <v>personal auto</v>
      </c>
      <c r="Y348" s="13" t="str">
        <f t="shared" si="74"/>
        <v>four-door car</v>
      </c>
      <c r="Z348" s="13" t="str">
        <f t="shared" si="75"/>
        <v>350.4</v>
      </c>
    </row>
    <row r="349" spans="1:26" ht="42">
      <c r="A349" s="6" t="s">
        <v>377</v>
      </c>
      <c r="B349" s="6" t="s">
        <v>29</v>
      </c>
      <c r="C349" s="6" t="str">
        <f>VLOOKUP(B349,def!$G:$H,2,0)</f>
        <v>North West</v>
      </c>
      <c r="D349" s="6" t="s">
        <v>23</v>
      </c>
      <c r="E349" s="6" t="s">
        <v>27</v>
      </c>
      <c r="F349" s="5">
        <v>538585.31999999995</v>
      </c>
      <c r="G349" s="6">
        <v>29664</v>
      </c>
      <c r="H349" s="6">
        <v>71</v>
      </c>
      <c r="I349" s="5">
        <v>0</v>
      </c>
      <c r="J349" s="6" t="s">
        <v>13</v>
      </c>
      <c r="K349" s="6" t="s">
        <v>14</v>
      </c>
      <c r="L349" s="11">
        <v>340.8</v>
      </c>
      <c r="M349" s="6" t="str">
        <f>VLOOKUP(A349,def!$A:$D,3,0)</f>
        <v>Agent</v>
      </c>
      <c r="N349" s="6" t="str">
        <f>VLOOKUP(A349,def!$A:$D,4,0)</f>
        <v>Medsize</v>
      </c>
      <c r="O349" s="12" t="str">
        <f t="shared" si="64"/>
        <v>gn45013</v>
      </c>
      <c r="P349" s="13" t="str">
        <f t="shared" si="65"/>
        <v>oregon</v>
      </c>
      <c r="Q349" s="13" t="str">
        <f t="shared" si="66"/>
        <v>north west</v>
      </c>
      <c r="R349" s="13" t="str">
        <f t="shared" si="67"/>
        <v>m</v>
      </c>
      <c r="S349" s="13" t="str">
        <f t="shared" si="68"/>
        <v>high school or below</v>
      </c>
      <c r="T349" s="13" t="str">
        <f t="shared" si="69"/>
        <v>538585.32</v>
      </c>
      <c r="U349" s="13" t="str">
        <f t="shared" si="70"/>
        <v>29664</v>
      </c>
      <c r="V349" s="13" t="str">
        <f t="shared" si="71"/>
        <v>71</v>
      </c>
      <c r="W349" s="13" t="str">
        <f t="shared" si="72"/>
        <v>0</v>
      </c>
      <c r="X349" s="13" t="str">
        <f t="shared" si="73"/>
        <v>personal auto</v>
      </c>
      <c r="Y349" s="13" t="str">
        <f t="shared" si="74"/>
        <v>four-door car</v>
      </c>
      <c r="Z349" s="13" t="str">
        <f t="shared" si="75"/>
        <v>340.8</v>
      </c>
    </row>
    <row r="350" spans="1:26" ht="28">
      <c r="A350" s="6" t="s">
        <v>378</v>
      </c>
      <c r="B350" s="6" t="s">
        <v>10</v>
      </c>
      <c r="C350" s="6" t="str">
        <f>VLOOKUP(B350,def!$G:$H,2,0)</f>
        <v>East</v>
      </c>
      <c r="D350" s="6" t="s">
        <v>17</v>
      </c>
      <c r="E350" s="6" t="s">
        <v>74</v>
      </c>
      <c r="F350" s="5">
        <v>267805.83</v>
      </c>
      <c r="G350" s="6">
        <v>72450</v>
      </c>
      <c r="H350" s="6">
        <v>66</v>
      </c>
      <c r="I350" s="5">
        <v>0</v>
      </c>
      <c r="J350" s="6" t="s">
        <v>24</v>
      </c>
      <c r="K350" s="6" t="s">
        <v>14</v>
      </c>
      <c r="L350" s="11">
        <v>84.218362999999997</v>
      </c>
      <c r="M350" s="6" t="str">
        <f>VLOOKUP(A350,def!$A:$D,3,0)</f>
        <v>Branch</v>
      </c>
      <c r="N350" s="6" t="str">
        <f>VLOOKUP(A350,def!$A:$D,4,0)</f>
        <v>Medsize</v>
      </c>
      <c r="O350" s="12" t="str">
        <f t="shared" si="64"/>
        <v>nm39588</v>
      </c>
      <c r="P350" s="13" t="str">
        <f t="shared" si="65"/>
        <v>washington</v>
      </c>
      <c r="Q350" s="13" t="str">
        <f t="shared" si="66"/>
        <v>east</v>
      </c>
      <c r="R350" s="13" t="str">
        <f t="shared" si="67"/>
        <v>f</v>
      </c>
      <c r="S350" s="13" t="str">
        <f t="shared" si="68"/>
        <v>doctor</v>
      </c>
      <c r="T350" s="13" t="str">
        <f t="shared" si="69"/>
        <v>267805.83</v>
      </c>
      <c r="U350" s="13" t="str">
        <f t="shared" si="70"/>
        <v>72450</v>
      </c>
      <c r="V350" s="13" t="str">
        <f t="shared" si="71"/>
        <v>66</v>
      </c>
      <c r="W350" s="13" t="str">
        <f t="shared" si="72"/>
        <v>0</v>
      </c>
      <c r="X350" s="13" t="str">
        <f t="shared" si="73"/>
        <v>corporate auto</v>
      </c>
      <c r="Y350" s="13" t="str">
        <f t="shared" si="74"/>
        <v>four-door car</v>
      </c>
      <c r="Z350" s="13" t="str">
        <f t="shared" si="75"/>
        <v>84.218363</v>
      </c>
    </row>
    <row r="351" spans="1:26" ht="28">
      <c r="A351" s="6" t="s">
        <v>379</v>
      </c>
      <c r="B351" s="6" t="s">
        <v>19</v>
      </c>
      <c r="C351" s="6" t="str">
        <f>VLOOKUP(B351,def!$G:$H,2,0)</f>
        <v>Central</v>
      </c>
      <c r="D351" s="6" t="s">
        <v>17</v>
      </c>
      <c r="E351" s="6" t="s">
        <v>48</v>
      </c>
      <c r="F351" s="5">
        <v>942256.79</v>
      </c>
      <c r="G351" s="6">
        <v>47272</v>
      </c>
      <c r="H351" s="6">
        <v>79</v>
      </c>
      <c r="I351" s="5">
        <v>3</v>
      </c>
      <c r="J351" s="6" t="s">
        <v>13</v>
      </c>
      <c r="K351" s="6" t="s">
        <v>14</v>
      </c>
      <c r="L351" s="11">
        <v>64.546876999999995</v>
      </c>
      <c r="M351" s="6" t="str">
        <f>VLOOKUP(A351,def!$A:$D,3,0)</f>
        <v>Call Center</v>
      </c>
      <c r="N351" s="6" t="str">
        <f>VLOOKUP(A351,def!$A:$D,4,0)</f>
        <v>Medsize</v>
      </c>
      <c r="O351" s="12" t="str">
        <f t="shared" si="64"/>
        <v>ku84464</v>
      </c>
      <c r="P351" s="13" t="str">
        <f t="shared" si="65"/>
        <v>nevada</v>
      </c>
      <c r="Q351" s="13" t="str">
        <f t="shared" si="66"/>
        <v>central</v>
      </c>
      <c r="R351" s="13" t="str">
        <f t="shared" si="67"/>
        <v>f</v>
      </c>
      <c r="S351" s="13" t="str">
        <f t="shared" si="68"/>
        <v>bachelors</v>
      </c>
      <c r="T351" s="13" t="str">
        <f t="shared" si="69"/>
        <v>942256.79</v>
      </c>
      <c r="U351" s="13" t="str">
        <f t="shared" si="70"/>
        <v>47272</v>
      </c>
      <c r="V351" s="13" t="str">
        <f t="shared" si="71"/>
        <v>79</v>
      </c>
      <c r="W351" s="13" t="str">
        <f t="shared" si="72"/>
        <v>3</v>
      </c>
      <c r="X351" s="13" t="str">
        <f t="shared" si="73"/>
        <v>personal auto</v>
      </c>
      <c r="Y351" s="13" t="str">
        <f t="shared" si="74"/>
        <v>four-door car</v>
      </c>
      <c r="Z351" s="13" t="str">
        <f t="shared" si="75"/>
        <v>64.546877</v>
      </c>
    </row>
    <row r="352" spans="1:26" ht="28">
      <c r="A352" s="6" t="s">
        <v>380</v>
      </c>
      <c r="B352" s="6" t="s">
        <v>29</v>
      </c>
      <c r="C352" s="6" t="str">
        <f>VLOOKUP(B352,def!$G:$H,2,0)</f>
        <v>North West</v>
      </c>
      <c r="D352" s="6" t="s">
        <v>17</v>
      </c>
      <c r="E352" s="6" t="s">
        <v>31</v>
      </c>
      <c r="F352" s="5">
        <v>360586.03</v>
      </c>
      <c r="G352" s="6">
        <v>21585</v>
      </c>
      <c r="H352" s="6">
        <v>92</v>
      </c>
      <c r="I352" s="5">
        <v>0</v>
      </c>
      <c r="J352" s="6" t="s">
        <v>24</v>
      </c>
      <c r="K352" s="6" t="s">
        <v>14</v>
      </c>
      <c r="L352" s="11">
        <v>441.6</v>
      </c>
      <c r="M352" s="6" t="str">
        <f>VLOOKUP(A352,def!$A:$D,3,0)</f>
        <v>Agent</v>
      </c>
      <c r="N352" s="6" t="str">
        <f>VLOOKUP(A352,def!$A:$D,4,0)</f>
        <v>Medsize</v>
      </c>
      <c r="O352" s="12" t="str">
        <f t="shared" si="64"/>
        <v>yh43527</v>
      </c>
      <c r="P352" s="13" t="str">
        <f t="shared" si="65"/>
        <v>oregon</v>
      </c>
      <c r="Q352" s="13" t="str">
        <f t="shared" si="66"/>
        <v>north west</v>
      </c>
      <c r="R352" s="13" t="str">
        <f t="shared" si="67"/>
        <v>f</v>
      </c>
      <c r="S352" s="13" t="str">
        <f t="shared" si="68"/>
        <v>college</v>
      </c>
      <c r="T352" s="13" t="str">
        <f t="shared" si="69"/>
        <v>360586.03</v>
      </c>
      <c r="U352" s="13" t="str">
        <f t="shared" si="70"/>
        <v>21585</v>
      </c>
      <c r="V352" s="13" t="str">
        <f t="shared" si="71"/>
        <v>92</v>
      </c>
      <c r="W352" s="13" t="str">
        <f t="shared" si="72"/>
        <v>0</v>
      </c>
      <c r="X352" s="13" t="str">
        <f t="shared" si="73"/>
        <v>corporate auto</v>
      </c>
      <c r="Y352" s="13" t="str">
        <f t="shared" si="74"/>
        <v>four-door car</v>
      </c>
      <c r="Z352" s="13" t="str">
        <f t="shared" si="75"/>
        <v>441.6</v>
      </c>
    </row>
    <row r="353" spans="1:26" ht="28">
      <c r="A353" s="6" t="s">
        <v>381</v>
      </c>
      <c r="B353" s="6" t="s">
        <v>22</v>
      </c>
      <c r="C353" s="6" t="str">
        <f>VLOOKUP(B353,def!$G:$H,2,0)</f>
        <v>West</v>
      </c>
      <c r="D353" s="6" t="s">
        <v>17</v>
      </c>
      <c r="E353" s="6" t="s">
        <v>31</v>
      </c>
      <c r="F353" s="5">
        <v>776259.06</v>
      </c>
      <c r="G353" s="6">
        <v>23827</v>
      </c>
      <c r="H353" s="6">
        <v>106</v>
      </c>
      <c r="I353" s="5">
        <v>2</v>
      </c>
      <c r="J353" s="6" t="s">
        <v>13</v>
      </c>
      <c r="K353" s="6" t="s">
        <v>14</v>
      </c>
      <c r="L353" s="11">
        <v>37.910623000000001</v>
      </c>
      <c r="M353" s="6" t="str">
        <f>VLOOKUP(A353,def!$A:$D,3,0)</f>
        <v>Agent</v>
      </c>
      <c r="N353" s="6" t="str">
        <f>VLOOKUP(A353,def!$A:$D,4,0)</f>
        <v>Medsize</v>
      </c>
      <c r="O353" s="12" t="str">
        <f t="shared" si="64"/>
        <v>ro30676</v>
      </c>
      <c r="P353" s="13" t="str">
        <f t="shared" si="65"/>
        <v>california</v>
      </c>
      <c r="Q353" s="13" t="str">
        <f t="shared" si="66"/>
        <v>west</v>
      </c>
      <c r="R353" s="13" t="str">
        <f t="shared" si="67"/>
        <v>f</v>
      </c>
      <c r="S353" s="13" t="str">
        <f t="shared" si="68"/>
        <v>college</v>
      </c>
      <c r="T353" s="13" t="str">
        <f t="shared" si="69"/>
        <v>776259.06</v>
      </c>
      <c r="U353" s="13" t="str">
        <f t="shared" si="70"/>
        <v>23827</v>
      </c>
      <c r="V353" s="13" t="str">
        <f t="shared" si="71"/>
        <v>106</v>
      </c>
      <c r="W353" s="13" t="str">
        <f t="shared" si="72"/>
        <v>2</v>
      </c>
      <c r="X353" s="13" t="str">
        <f t="shared" si="73"/>
        <v>personal auto</v>
      </c>
      <c r="Y353" s="13" t="str">
        <f t="shared" si="74"/>
        <v>four-door car</v>
      </c>
      <c r="Z353" s="13" t="str">
        <f t="shared" si="75"/>
        <v>37.910623</v>
      </c>
    </row>
    <row r="354" spans="1:26" ht="28">
      <c r="A354" s="6" t="s">
        <v>382</v>
      </c>
      <c r="B354" s="6" t="s">
        <v>16</v>
      </c>
      <c r="C354" s="6" t="str">
        <f>VLOOKUP(B354,def!$G:$H,2,0)</f>
        <v>Central</v>
      </c>
      <c r="D354" s="6" t="s">
        <v>17</v>
      </c>
      <c r="E354" s="6" t="s">
        <v>31</v>
      </c>
      <c r="F354" s="5">
        <v>2344490.0499999998</v>
      </c>
      <c r="G354" s="6">
        <v>69906</v>
      </c>
      <c r="H354" s="6">
        <v>74</v>
      </c>
      <c r="I354" s="5">
        <v>2</v>
      </c>
      <c r="J354" s="6" t="s">
        <v>24</v>
      </c>
      <c r="K354" s="6" t="s">
        <v>14</v>
      </c>
      <c r="L354" s="11">
        <v>202.860399</v>
      </c>
      <c r="M354" s="6" t="str">
        <f>VLOOKUP(A354,def!$A:$D,3,0)</f>
        <v>Branch</v>
      </c>
      <c r="N354" s="6" t="str">
        <f>VLOOKUP(A354,def!$A:$D,4,0)</f>
        <v>Medsize</v>
      </c>
      <c r="O354" s="12" t="str">
        <f t="shared" si="64"/>
        <v>ql59704</v>
      </c>
      <c r="P354" s="13" t="str">
        <f t="shared" si="65"/>
        <v>arizona</v>
      </c>
      <c r="Q354" s="13" t="str">
        <f t="shared" si="66"/>
        <v>central</v>
      </c>
      <c r="R354" s="13" t="str">
        <f t="shared" si="67"/>
        <v>f</v>
      </c>
      <c r="S354" s="13" t="str">
        <f t="shared" si="68"/>
        <v>college</v>
      </c>
      <c r="T354" s="13" t="str">
        <f t="shared" si="69"/>
        <v>2344490.05</v>
      </c>
      <c r="U354" s="13" t="str">
        <f t="shared" si="70"/>
        <v>69906</v>
      </c>
      <c r="V354" s="13" t="str">
        <f t="shared" si="71"/>
        <v>74</v>
      </c>
      <c r="W354" s="13" t="str">
        <f t="shared" si="72"/>
        <v>2</v>
      </c>
      <c r="X354" s="13" t="str">
        <f t="shared" si="73"/>
        <v>corporate auto</v>
      </c>
      <c r="Y354" s="13" t="str">
        <f t="shared" si="74"/>
        <v>four-door car</v>
      </c>
      <c r="Z354" s="13" t="str">
        <f t="shared" si="75"/>
        <v>202.860399</v>
      </c>
    </row>
    <row r="355" spans="1:26" ht="42">
      <c r="A355" s="6" t="s">
        <v>383</v>
      </c>
      <c r="B355" s="6" t="s">
        <v>22</v>
      </c>
      <c r="C355" s="6" t="str">
        <f>VLOOKUP(B355,def!$G:$H,2,0)</f>
        <v>West</v>
      </c>
      <c r="D355" s="6" t="s">
        <v>17</v>
      </c>
      <c r="E355" s="6" t="s">
        <v>27</v>
      </c>
      <c r="F355" s="5">
        <v>255817.82</v>
      </c>
      <c r="G355" s="6">
        <v>0</v>
      </c>
      <c r="H355" s="6">
        <v>72</v>
      </c>
      <c r="I355" s="5">
        <v>0</v>
      </c>
      <c r="J355" s="6" t="s">
        <v>24</v>
      </c>
      <c r="K355" s="6" t="s">
        <v>14</v>
      </c>
      <c r="L355" s="11">
        <v>345.6</v>
      </c>
      <c r="M355" s="6" t="str">
        <f>VLOOKUP(A355,def!$A:$D,3,0)</f>
        <v>Call Center</v>
      </c>
      <c r="N355" s="6" t="str">
        <f>VLOOKUP(A355,def!$A:$D,4,0)</f>
        <v>Small</v>
      </c>
      <c r="O355" s="12" t="str">
        <f t="shared" si="64"/>
        <v>qh19450</v>
      </c>
      <c r="P355" s="13" t="str">
        <f t="shared" si="65"/>
        <v>california</v>
      </c>
      <c r="Q355" s="13" t="str">
        <f t="shared" si="66"/>
        <v>west</v>
      </c>
      <c r="R355" s="13" t="str">
        <f t="shared" si="67"/>
        <v>f</v>
      </c>
      <c r="S355" s="13" t="str">
        <f t="shared" si="68"/>
        <v>high school or below</v>
      </c>
      <c r="T355" s="13" t="str">
        <f t="shared" si="69"/>
        <v>255817.82</v>
      </c>
      <c r="U355" s="13" t="str">
        <f t="shared" si="70"/>
        <v>0</v>
      </c>
      <c r="V355" s="13" t="str">
        <f t="shared" si="71"/>
        <v>72</v>
      </c>
      <c r="W355" s="13" t="str">
        <f t="shared" si="72"/>
        <v>0</v>
      </c>
      <c r="X355" s="13" t="str">
        <f t="shared" si="73"/>
        <v>corporate auto</v>
      </c>
      <c r="Y355" s="13" t="str">
        <f t="shared" si="74"/>
        <v>four-door car</v>
      </c>
      <c r="Z355" s="13" t="str">
        <f t="shared" si="75"/>
        <v>345.6</v>
      </c>
    </row>
    <row r="356" spans="1:26" ht="28">
      <c r="A356" s="6" t="s">
        <v>384</v>
      </c>
      <c r="B356" s="6" t="s">
        <v>10</v>
      </c>
      <c r="C356" s="6" t="str">
        <f>VLOOKUP(B356,def!$G:$H,2,0)</f>
        <v>East</v>
      </c>
      <c r="D356" s="6" t="s">
        <v>23</v>
      </c>
      <c r="E356" s="6" t="s">
        <v>12</v>
      </c>
      <c r="F356" s="5">
        <v>265438.09999999998</v>
      </c>
      <c r="G356" s="6">
        <v>73196</v>
      </c>
      <c r="H356" s="6">
        <v>66</v>
      </c>
      <c r="I356" s="5">
        <v>1</v>
      </c>
      <c r="J356" s="6" t="s">
        <v>13</v>
      </c>
      <c r="K356" s="6" t="s">
        <v>14</v>
      </c>
      <c r="L356" s="11">
        <v>85.809816999999995</v>
      </c>
      <c r="M356" s="6" t="str">
        <f>VLOOKUP(A356,def!$A:$D,3,0)</f>
        <v>Web</v>
      </c>
      <c r="N356" s="6" t="str">
        <f>VLOOKUP(A356,def!$A:$D,4,0)</f>
        <v>Large</v>
      </c>
      <c r="O356" s="12" t="str">
        <f t="shared" si="64"/>
        <v>sa54664</v>
      </c>
      <c r="P356" s="13" t="str">
        <f t="shared" si="65"/>
        <v>washington</v>
      </c>
      <c r="Q356" s="13" t="str">
        <f t="shared" si="66"/>
        <v>east</v>
      </c>
      <c r="R356" s="13" t="str">
        <f t="shared" si="67"/>
        <v>m</v>
      </c>
      <c r="S356" s="13" t="str">
        <f t="shared" si="68"/>
        <v>master</v>
      </c>
      <c r="T356" s="13" t="str">
        <f t="shared" si="69"/>
        <v>265438.1</v>
      </c>
      <c r="U356" s="13" t="str">
        <f t="shared" si="70"/>
        <v>73196</v>
      </c>
      <c r="V356" s="13" t="str">
        <f t="shared" si="71"/>
        <v>66</v>
      </c>
      <c r="W356" s="13" t="str">
        <f t="shared" si="72"/>
        <v>1</v>
      </c>
      <c r="X356" s="13" t="str">
        <f t="shared" si="73"/>
        <v>personal auto</v>
      </c>
      <c r="Y356" s="13" t="str">
        <f t="shared" si="74"/>
        <v>four-door car</v>
      </c>
      <c r="Z356" s="13" t="str">
        <f t="shared" si="75"/>
        <v>85.809817</v>
      </c>
    </row>
    <row r="357" spans="1:26" ht="28">
      <c r="A357" s="6" t="s">
        <v>385</v>
      </c>
      <c r="B357" s="6" t="s">
        <v>10</v>
      </c>
      <c r="C357" s="6" t="str">
        <f>VLOOKUP(B357,def!$G:$H,2,0)</f>
        <v>East</v>
      </c>
      <c r="D357" s="6" t="s">
        <v>23</v>
      </c>
      <c r="E357" s="6" t="s">
        <v>48</v>
      </c>
      <c r="F357" s="5">
        <v>254978.61</v>
      </c>
      <c r="G357" s="6">
        <v>72217</v>
      </c>
      <c r="H357" s="6">
        <v>6464</v>
      </c>
      <c r="I357" s="5">
        <v>0</v>
      </c>
      <c r="J357" s="6" t="s">
        <v>13</v>
      </c>
      <c r="K357" s="6" t="s">
        <v>14</v>
      </c>
      <c r="L357" s="11">
        <v>91.146660999999995</v>
      </c>
      <c r="M357" s="6" t="str">
        <f>VLOOKUP(A357,def!$A:$D,3,0)</f>
        <v>Branch</v>
      </c>
      <c r="N357" s="6" t="str">
        <f>VLOOKUP(A357,def!$A:$D,4,0)</f>
        <v>Medsize</v>
      </c>
      <c r="O357" s="12" t="str">
        <f t="shared" si="64"/>
        <v>ci38330</v>
      </c>
      <c r="P357" s="13" t="str">
        <f t="shared" si="65"/>
        <v>washington</v>
      </c>
      <c r="Q357" s="13" t="str">
        <f t="shared" si="66"/>
        <v>east</v>
      </c>
      <c r="R357" s="13" t="str">
        <f t="shared" si="67"/>
        <v>m</v>
      </c>
      <c r="S357" s="13" t="str">
        <f t="shared" si="68"/>
        <v>bachelors</v>
      </c>
      <c r="T357" s="13" t="str">
        <f t="shared" si="69"/>
        <v>254978.61</v>
      </c>
      <c r="U357" s="13" t="str">
        <f t="shared" si="70"/>
        <v>72217</v>
      </c>
      <c r="V357" s="13" t="str">
        <f t="shared" si="71"/>
        <v>6464</v>
      </c>
      <c r="W357" s="13" t="str">
        <f t="shared" si="72"/>
        <v>0</v>
      </c>
      <c r="X357" s="13" t="str">
        <f t="shared" si="73"/>
        <v>personal auto</v>
      </c>
      <c r="Y357" s="13" t="str">
        <f t="shared" si="74"/>
        <v>four-door car</v>
      </c>
      <c r="Z357" s="13" t="str">
        <f t="shared" si="75"/>
        <v>91.146661</v>
      </c>
    </row>
    <row r="358" spans="1:26" ht="42">
      <c r="A358" s="6" t="s">
        <v>386</v>
      </c>
      <c r="B358" s="6" t="s">
        <v>22</v>
      </c>
      <c r="C358" s="6" t="str">
        <f>VLOOKUP(B358,def!$G:$H,2,0)</f>
        <v>West</v>
      </c>
      <c r="D358" s="6" t="s">
        <v>23</v>
      </c>
      <c r="E358" s="6" t="s">
        <v>27</v>
      </c>
      <c r="F358" s="5">
        <v>296959.33</v>
      </c>
      <c r="G358" s="6">
        <v>46131</v>
      </c>
      <c r="H358" s="6">
        <v>74</v>
      </c>
      <c r="I358" s="5">
        <v>0</v>
      </c>
      <c r="J358" s="6" t="s">
        <v>13</v>
      </c>
      <c r="K358" s="6" t="s">
        <v>20</v>
      </c>
      <c r="L358" s="11">
        <v>355.2</v>
      </c>
      <c r="M358" s="6" t="str">
        <f>VLOOKUP(A358,def!$A:$D,3,0)</f>
        <v>Branch</v>
      </c>
      <c r="N358" s="6" t="str">
        <f>VLOOKUP(A358,def!$A:$D,4,0)</f>
        <v>Small</v>
      </c>
      <c r="O358" s="12" t="str">
        <f t="shared" si="64"/>
        <v>wb38524</v>
      </c>
      <c r="P358" s="13" t="str">
        <f t="shared" si="65"/>
        <v>california</v>
      </c>
      <c r="Q358" s="13" t="str">
        <f t="shared" si="66"/>
        <v>west</v>
      </c>
      <c r="R358" s="13" t="str">
        <f t="shared" si="67"/>
        <v>m</v>
      </c>
      <c r="S358" s="13" t="str">
        <f t="shared" si="68"/>
        <v>high school or below</v>
      </c>
      <c r="T358" s="13" t="str">
        <f t="shared" si="69"/>
        <v>296959.33</v>
      </c>
      <c r="U358" s="13" t="str">
        <f t="shared" si="70"/>
        <v>46131</v>
      </c>
      <c r="V358" s="13" t="str">
        <f t="shared" si="71"/>
        <v>74</v>
      </c>
      <c r="W358" s="13" t="str">
        <f t="shared" si="72"/>
        <v>0</v>
      </c>
      <c r="X358" s="13" t="str">
        <f t="shared" si="73"/>
        <v>personal auto</v>
      </c>
      <c r="Y358" s="13" t="str">
        <f t="shared" si="74"/>
        <v>two-door car</v>
      </c>
      <c r="Z358" s="13" t="str">
        <f t="shared" si="75"/>
        <v>355.2</v>
      </c>
    </row>
    <row r="359" spans="1:26" ht="28">
      <c r="A359" s="6" t="s">
        <v>387</v>
      </c>
      <c r="B359" s="6" t="s">
        <v>29</v>
      </c>
      <c r="C359" s="6" t="str">
        <f>VLOOKUP(B359,def!$G:$H,2,0)</f>
        <v>North West</v>
      </c>
      <c r="D359" s="6" t="s">
        <v>17</v>
      </c>
      <c r="E359" s="6" t="s">
        <v>12</v>
      </c>
      <c r="F359" s="5">
        <v>436312.46</v>
      </c>
      <c r="G359" s="6">
        <v>54514</v>
      </c>
      <c r="H359" s="6">
        <v>109</v>
      </c>
      <c r="I359" s="5">
        <v>3</v>
      </c>
      <c r="J359" s="6" t="s">
        <v>13</v>
      </c>
      <c r="K359" s="6" t="s">
        <v>25</v>
      </c>
      <c r="L359" s="11">
        <v>286.23493100000002</v>
      </c>
      <c r="M359" s="6" t="str">
        <f>VLOOKUP(A359,def!$A:$D,3,0)</f>
        <v>Branch</v>
      </c>
      <c r="N359" s="6" t="str">
        <f>VLOOKUP(A359,def!$A:$D,4,0)</f>
        <v>Medsize</v>
      </c>
      <c r="O359" s="12" t="str">
        <f t="shared" si="64"/>
        <v>ce56187</v>
      </c>
      <c r="P359" s="13" t="str">
        <f t="shared" si="65"/>
        <v>oregon</v>
      </c>
      <c r="Q359" s="13" t="str">
        <f t="shared" si="66"/>
        <v>north west</v>
      </c>
      <c r="R359" s="13" t="str">
        <f t="shared" si="67"/>
        <v>f</v>
      </c>
      <c r="S359" s="13" t="str">
        <f t="shared" si="68"/>
        <v>master</v>
      </c>
      <c r="T359" s="13" t="str">
        <f t="shared" si="69"/>
        <v>436312.46</v>
      </c>
      <c r="U359" s="13" t="str">
        <f t="shared" si="70"/>
        <v>54514</v>
      </c>
      <c r="V359" s="13" t="str">
        <f t="shared" si="71"/>
        <v>109</v>
      </c>
      <c r="W359" s="13" t="str">
        <f t="shared" si="72"/>
        <v>3</v>
      </c>
      <c r="X359" s="13" t="str">
        <f t="shared" si="73"/>
        <v>personal auto</v>
      </c>
      <c r="Y359" s="13" t="str">
        <f t="shared" si="74"/>
        <v>suv</v>
      </c>
      <c r="Z359" s="13" t="str">
        <f t="shared" si="75"/>
        <v>286.234931</v>
      </c>
    </row>
    <row r="360" spans="1:26" ht="42">
      <c r="A360" s="6" t="s">
        <v>388</v>
      </c>
      <c r="B360" s="6" t="s">
        <v>22</v>
      </c>
      <c r="C360" s="6" t="str">
        <f>VLOOKUP(B360,def!$G:$H,2,0)</f>
        <v>West</v>
      </c>
      <c r="D360" s="6" t="s">
        <v>17</v>
      </c>
      <c r="E360" s="6" t="s">
        <v>27</v>
      </c>
      <c r="F360" s="5">
        <v>588430.86</v>
      </c>
      <c r="G360" s="6">
        <v>0</v>
      </c>
      <c r="H360" s="6">
        <v>161</v>
      </c>
      <c r="I360" s="5">
        <v>0</v>
      </c>
      <c r="J360" s="6" t="s">
        <v>13</v>
      </c>
      <c r="K360" s="6" t="s">
        <v>25</v>
      </c>
      <c r="L360" s="11">
        <v>1159.2</v>
      </c>
      <c r="M360" s="6" t="str">
        <f>VLOOKUP(A360,def!$A:$D,3,0)</f>
        <v>Agent</v>
      </c>
      <c r="N360" s="6" t="str">
        <f>VLOOKUP(A360,def!$A:$D,4,0)</f>
        <v>Medsize</v>
      </c>
      <c r="O360" s="12" t="str">
        <f t="shared" si="64"/>
        <v>jl19416</v>
      </c>
      <c r="P360" s="13" t="str">
        <f t="shared" si="65"/>
        <v>california</v>
      </c>
      <c r="Q360" s="13" t="str">
        <f t="shared" si="66"/>
        <v>west</v>
      </c>
      <c r="R360" s="13" t="str">
        <f t="shared" si="67"/>
        <v>f</v>
      </c>
      <c r="S360" s="13" t="str">
        <f t="shared" si="68"/>
        <v>high school or below</v>
      </c>
      <c r="T360" s="13" t="str">
        <f t="shared" si="69"/>
        <v>588430.86</v>
      </c>
      <c r="U360" s="13" t="str">
        <f t="shared" si="70"/>
        <v>0</v>
      </c>
      <c r="V360" s="13" t="str">
        <f t="shared" si="71"/>
        <v>161</v>
      </c>
      <c r="W360" s="13" t="str">
        <f t="shared" si="72"/>
        <v>0</v>
      </c>
      <c r="X360" s="13" t="str">
        <f t="shared" si="73"/>
        <v>personal auto</v>
      </c>
      <c r="Y360" s="13" t="str">
        <f t="shared" si="74"/>
        <v>suv</v>
      </c>
      <c r="Z360" s="13" t="str">
        <f t="shared" si="75"/>
        <v>1159.2</v>
      </c>
    </row>
    <row r="361" spans="1:26" ht="28">
      <c r="A361" s="6" t="s">
        <v>389</v>
      </c>
      <c r="B361" s="6" t="s">
        <v>19</v>
      </c>
      <c r="C361" s="6" t="str">
        <f>VLOOKUP(B361,def!$G:$H,2,0)</f>
        <v>Central</v>
      </c>
      <c r="D361" s="6" t="s">
        <v>17</v>
      </c>
      <c r="E361" s="6" t="s">
        <v>31</v>
      </c>
      <c r="F361" s="5">
        <v>527219.16</v>
      </c>
      <c r="G361" s="6">
        <v>96668</v>
      </c>
      <c r="H361" s="6">
        <v>66</v>
      </c>
      <c r="I361" s="5">
        <v>0</v>
      </c>
      <c r="J361" s="6" t="s">
        <v>13</v>
      </c>
      <c r="K361" s="6" t="s">
        <v>14</v>
      </c>
      <c r="L361" s="11">
        <v>316.8</v>
      </c>
      <c r="M361" s="6" t="str">
        <f>VLOOKUP(A361,def!$A:$D,3,0)</f>
        <v>Agent</v>
      </c>
      <c r="N361" s="6" t="str">
        <f>VLOOKUP(A361,def!$A:$D,4,0)</f>
        <v>Medsize</v>
      </c>
      <c r="O361" s="12" t="str">
        <f t="shared" si="64"/>
        <v>jz61422</v>
      </c>
      <c r="P361" s="13" t="str">
        <f t="shared" si="65"/>
        <v>nevada</v>
      </c>
      <c r="Q361" s="13" t="str">
        <f t="shared" si="66"/>
        <v>central</v>
      </c>
      <c r="R361" s="13" t="str">
        <f t="shared" si="67"/>
        <v>f</v>
      </c>
      <c r="S361" s="13" t="str">
        <f t="shared" si="68"/>
        <v>college</v>
      </c>
      <c r="T361" s="13" t="str">
        <f t="shared" si="69"/>
        <v>527219.16</v>
      </c>
      <c r="U361" s="13" t="str">
        <f t="shared" si="70"/>
        <v>96668</v>
      </c>
      <c r="V361" s="13" t="str">
        <f t="shared" si="71"/>
        <v>66</v>
      </c>
      <c r="W361" s="13" t="str">
        <f t="shared" si="72"/>
        <v>0</v>
      </c>
      <c r="X361" s="13" t="str">
        <f t="shared" si="73"/>
        <v>personal auto</v>
      </c>
      <c r="Y361" s="13" t="str">
        <f t="shared" si="74"/>
        <v>four-door car</v>
      </c>
      <c r="Z361" s="13" t="str">
        <f t="shared" si="75"/>
        <v>316.8</v>
      </c>
    </row>
    <row r="362" spans="1:26" ht="28">
      <c r="A362" s="6" t="s">
        <v>390</v>
      </c>
      <c r="B362" s="6" t="s">
        <v>22</v>
      </c>
      <c r="C362" s="6" t="str">
        <f>VLOOKUP(B362,def!$G:$H,2,0)</f>
        <v>West</v>
      </c>
      <c r="D362" s="6" t="s">
        <v>23</v>
      </c>
      <c r="E362" s="6" t="s">
        <v>74</v>
      </c>
      <c r="F362" s="5">
        <v>550989.56999999995</v>
      </c>
      <c r="G362" s="6">
        <v>78879</v>
      </c>
      <c r="H362" s="6">
        <v>69</v>
      </c>
      <c r="I362" s="5">
        <v>1</v>
      </c>
      <c r="J362" s="6" t="s">
        <v>13</v>
      </c>
      <c r="K362" s="6" t="s">
        <v>14</v>
      </c>
      <c r="L362" s="11">
        <v>466.57079099999999</v>
      </c>
      <c r="M362" s="6" t="str">
        <f>VLOOKUP(A362,def!$A:$D,3,0)</f>
        <v>Call Center</v>
      </c>
      <c r="N362" s="6" t="str">
        <f>VLOOKUP(A362,def!$A:$D,4,0)</f>
        <v>Small</v>
      </c>
      <c r="O362" s="12" t="str">
        <f t="shared" si="64"/>
        <v>la13377</v>
      </c>
      <c r="P362" s="13" t="str">
        <f t="shared" si="65"/>
        <v>california</v>
      </c>
      <c r="Q362" s="13" t="str">
        <f t="shared" si="66"/>
        <v>west</v>
      </c>
      <c r="R362" s="13" t="str">
        <f t="shared" si="67"/>
        <v>m</v>
      </c>
      <c r="S362" s="13" t="str">
        <f t="shared" si="68"/>
        <v>doctor</v>
      </c>
      <c r="T362" s="13" t="str">
        <f t="shared" si="69"/>
        <v>550989.57</v>
      </c>
      <c r="U362" s="13" t="str">
        <f t="shared" si="70"/>
        <v>78879</v>
      </c>
      <c r="V362" s="13" t="str">
        <f t="shared" si="71"/>
        <v>69</v>
      </c>
      <c r="W362" s="13" t="str">
        <f t="shared" si="72"/>
        <v>1</v>
      </c>
      <c r="X362" s="13" t="str">
        <f t="shared" si="73"/>
        <v>personal auto</v>
      </c>
      <c r="Y362" s="13" t="str">
        <f t="shared" si="74"/>
        <v>four-door car</v>
      </c>
      <c r="Z362" s="13" t="str">
        <f t="shared" si="75"/>
        <v>466.570791</v>
      </c>
    </row>
    <row r="363" spans="1:26" ht="28">
      <c r="A363" s="6" t="s">
        <v>391</v>
      </c>
      <c r="B363" s="6" t="s">
        <v>19</v>
      </c>
      <c r="C363" s="6" t="str">
        <f>VLOOKUP(B363,def!$G:$H,2,0)</f>
        <v>Central</v>
      </c>
      <c r="D363" s="6" t="s">
        <v>23</v>
      </c>
      <c r="E363" s="6" t="s">
        <v>31</v>
      </c>
      <c r="F363" s="5">
        <v>1631368.35</v>
      </c>
      <c r="G363" s="6">
        <v>0</v>
      </c>
      <c r="H363" s="6">
        <v>69</v>
      </c>
      <c r="I363" s="5">
        <v>0</v>
      </c>
      <c r="J363" s="6" t="s">
        <v>13</v>
      </c>
      <c r="K363" s="6" t="s">
        <v>14</v>
      </c>
      <c r="L363" s="11">
        <v>331.2</v>
      </c>
      <c r="M363" s="6" t="str">
        <f>VLOOKUP(A363,def!$A:$D,3,0)</f>
        <v>Call Center</v>
      </c>
      <c r="N363" s="6" t="str">
        <f>VLOOKUP(A363,def!$A:$D,4,0)</f>
        <v>Medsize</v>
      </c>
      <c r="O363" s="12" t="str">
        <f t="shared" si="64"/>
        <v>nc99948</v>
      </c>
      <c r="P363" s="13" t="str">
        <f t="shared" si="65"/>
        <v>nevada</v>
      </c>
      <c r="Q363" s="13" t="str">
        <f t="shared" si="66"/>
        <v>central</v>
      </c>
      <c r="R363" s="13" t="str">
        <f t="shared" si="67"/>
        <v>m</v>
      </c>
      <c r="S363" s="13" t="str">
        <f t="shared" si="68"/>
        <v>college</v>
      </c>
      <c r="T363" s="13" t="str">
        <f t="shared" si="69"/>
        <v>1631368.35</v>
      </c>
      <c r="U363" s="13" t="str">
        <f t="shared" si="70"/>
        <v>0</v>
      </c>
      <c r="V363" s="13" t="str">
        <f t="shared" si="71"/>
        <v>69</v>
      </c>
      <c r="W363" s="13" t="str">
        <f t="shared" si="72"/>
        <v>0</v>
      </c>
      <c r="X363" s="13" t="str">
        <f t="shared" si="73"/>
        <v>personal auto</v>
      </c>
      <c r="Y363" s="13" t="str">
        <f t="shared" si="74"/>
        <v>four-door car</v>
      </c>
      <c r="Z363" s="13" t="str">
        <f t="shared" si="75"/>
        <v>331.2</v>
      </c>
    </row>
    <row r="364" spans="1:26" ht="28">
      <c r="A364" s="6" t="s">
        <v>392</v>
      </c>
      <c r="B364" s="6" t="s">
        <v>16</v>
      </c>
      <c r="C364" s="6" t="str">
        <f>VLOOKUP(B364,def!$G:$H,2,0)</f>
        <v>Central</v>
      </c>
      <c r="D364" s="6" t="s">
        <v>17</v>
      </c>
      <c r="E364" s="6" t="s">
        <v>48</v>
      </c>
      <c r="F364" s="5">
        <v>567805.02</v>
      </c>
      <c r="G364" s="6">
        <v>0</v>
      </c>
      <c r="H364" s="6">
        <v>76</v>
      </c>
      <c r="I364" s="5">
        <v>0</v>
      </c>
      <c r="J364" s="6" t="s">
        <v>13</v>
      </c>
      <c r="K364" s="6" t="s">
        <v>14</v>
      </c>
      <c r="L364" s="11">
        <v>364.8</v>
      </c>
      <c r="M364" s="6" t="str">
        <f>VLOOKUP(A364,def!$A:$D,3,0)</f>
        <v>Agent</v>
      </c>
      <c r="N364" s="6" t="str">
        <f>VLOOKUP(A364,def!$A:$D,4,0)</f>
        <v>Small</v>
      </c>
      <c r="O364" s="12" t="str">
        <f t="shared" si="64"/>
        <v>qd34785</v>
      </c>
      <c r="P364" s="13" t="str">
        <f t="shared" si="65"/>
        <v>arizona</v>
      </c>
      <c r="Q364" s="13" t="str">
        <f t="shared" si="66"/>
        <v>central</v>
      </c>
      <c r="R364" s="13" t="str">
        <f t="shared" si="67"/>
        <v>f</v>
      </c>
      <c r="S364" s="13" t="str">
        <f t="shared" si="68"/>
        <v>bachelors</v>
      </c>
      <c r="T364" s="13" t="str">
        <f t="shared" si="69"/>
        <v>567805.02</v>
      </c>
      <c r="U364" s="13" t="str">
        <f t="shared" si="70"/>
        <v>0</v>
      </c>
      <c r="V364" s="13" t="str">
        <f t="shared" si="71"/>
        <v>76</v>
      </c>
      <c r="W364" s="13" t="str">
        <f t="shared" si="72"/>
        <v>0</v>
      </c>
      <c r="X364" s="13" t="str">
        <f t="shared" si="73"/>
        <v>personal auto</v>
      </c>
      <c r="Y364" s="13" t="str">
        <f t="shared" si="74"/>
        <v>four-door car</v>
      </c>
      <c r="Z364" s="13" t="str">
        <f t="shared" si="75"/>
        <v>364.8</v>
      </c>
    </row>
    <row r="365" spans="1:26" ht="28">
      <c r="A365" s="6" t="s">
        <v>393</v>
      </c>
      <c r="B365" s="6" t="s">
        <v>22</v>
      </c>
      <c r="C365" s="6" t="str">
        <f>VLOOKUP(B365,def!$G:$H,2,0)</f>
        <v>West</v>
      </c>
      <c r="D365" s="6" t="s">
        <v>17</v>
      </c>
      <c r="E365" s="6" t="s">
        <v>48</v>
      </c>
      <c r="F365" s="5">
        <v>1210120.8799999999</v>
      </c>
      <c r="G365" s="6">
        <v>0</v>
      </c>
      <c r="H365" s="6">
        <v>112</v>
      </c>
      <c r="I365" s="5">
        <v>0</v>
      </c>
      <c r="J365" s="6" t="s">
        <v>13</v>
      </c>
      <c r="K365" s="6" t="s">
        <v>72</v>
      </c>
      <c r="L365" s="11">
        <v>1252.4062349999999</v>
      </c>
      <c r="M365" s="6" t="str">
        <f>VLOOKUP(A365,def!$A:$D,3,0)</f>
        <v>Agent</v>
      </c>
      <c r="N365" s="6" t="str">
        <f>VLOOKUP(A365,def!$A:$D,4,0)</f>
        <v>Large</v>
      </c>
      <c r="O365" s="12" t="str">
        <f t="shared" si="64"/>
        <v>ro26085</v>
      </c>
      <c r="P365" s="13" t="str">
        <f t="shared" si="65"/>
        <v>california</v>
      </c>
      <c r="Q365" s="13" t="str">
        <f t="shared" si="66"/>
        <v>west</v>
      </c>
      <c r="R365" s="13" t="str">
        <f t="shared" si="67"/>
        <v>f</v>
      </c>
      <c r="S365" s="13" t="str">
        <f t="shared" si="68"/>
        <v>bachelors</v>
      </c>
      <c r="T365" s="13" t="str">
        <f t="shared" si="69"/>
        <v>1210120.88</v>
      </c>
      <c r="U365" s="13" t="str">
        <f t="shared" si="70"/>
        <v>0</v>
      </c>
      <c r="V365" s="13" t="str">
        <f t="shared" si="71"/>
        <v>112</v>
      </c>
      <c r="W365" s="13" t="str">
        <f t="shared" si="72"/>
        <v>0</v>
      </c>
      <c r="X365" s="13" t="str">
        <f t="shared" si="73"/>
        <v>personal auto</v>
      </c>
      <c r="Y365" s="13" t="str">
        <f t="shared" si="74"/>
        <v>sports car</v>
      </c>
      <c r="Z365" s="13" t="str">
        <f t="shared" si="75"/>
        <v>1252.406235</v>
      </c>
    </row>
    <row r="366" spans="1:26" ht="28">
      <c r="A366" s="6" t="s">
        <v>394</v>
      </c>
      <c r="B366" s="6" t="s">
        <v>29</v>
      </c>
      <c r="C366" s="6" t="str">
        <f>VLOOKUP(B366,def!$G:$H,2,0)</f>
        <v>North West</v>
      </c>
      <c r="D366" s="6" t="s">
        <v>23</v>
      </c>
      <c r="E366" s="6" t="s">
        <v>48</v>
      </c>
      <c r="F366" s="5">
        <v>245357.08</v>
      </c>
      <c r="G366" s="6">
        <v>29735</v>
      </c>
      <c r="H366" s="6">
        <v>69</v>
      </c>
      <c r="I366" s="5">
        <v>0</v>
      </c>
      <c r="J366" s="6" t="s">
        <v>13</v>
      </c>
      <c r="K366" s="6" t="s">
        <v>14</v>
      </c>
      <c r="L366" s="11">
        <v>331.2</v>
      </c>
      <c r="M366" s="6" t="str">
        <f>VLOOKUP(A366,def!$A:$D,3,0)</f>
        <v>Agent</v>
      </c>
      <c r="N366" s="6" t="str">
        <f>VLOOKUP(A366,def!$A:$D,4,0)</f>
        <v>Medsize</v>
      </c>
      <c r="O366" s="12" t="str">
        <f t="shared" si="64"/>
        <v>es57969</v>
      </c>
      <c r="P366" s="13" t="str">
        <f t="shared" si="65"/>
        <v>oregon</v>
      </c>
      <c r="Q366" s="13" t="str">
        <f t="shared" si="66"/>
        <v>north west</v>
      </c>
      <c r="R366" s="13" t="str">
        <f t="shared" si="67"/>
        <v>m</v>
      </c>
      <c r="S366" s="13" t="str">
        <f t="shared" si="68"/>
        <v>bachelors</v>
      </c>
      <c r="T366" s="13" t="str">
        <f t="shared" si="69"/>
        <v>245357.08</v>
      </c>
      <c r="U366" s="13" t="str">
        <f t="shared" si="70"/>
        <v>29735</v>
      </c>
      <c r="V366" s="13" t="str">
        <f t="shared" si="71"/>
        <v>69</v>
      </c>
      <c r="W366" s="13" t="str">
        <f t="shared" si="72"/>
        <v>0</v>
      </c>
      <c r="X366" s="13" t="str">
        <f t="shared" si="73"/>
        <v>personal auto</v>
      </c>
      <c r="Y366" s="13" t="str">
        <f t="shared" si="74"/>
        <v>four-door car</v>
      </c>
      <c r="Z366" s="13" t="str">
        <f t="shared" si="75"/>
        <v>331.2</v>
      </c>
    </row>
    <row r="367" spans="1:26" ht="42">
      <c r="A367" s="6" t="s">
        <v>395</v>
      </c>
      <c r="B367" s="6" t="s">
        <v>22</v>
      </c>
      <c r="C367" s="6" t="str">
        <f>VLOOKUP(B367,def!$G:$H,2,0)</f>
        <v>West</v>
      </c>
      <c r="D367" s="6" t="s">
        <v>23</v>
      </c>
      <c r="E367" s="6" t="s">
        <v>27</v>
      </c>
      <c r="F367" s="5">
        <v>507566.27</v>
      </c>
      <c r="G367" s="6">
        <v>23082</v>
      </c>
      <c r="H367" s="6">
        <v>65</v>
      </c>
      <c r="I367" s="5">
        <v>0</v>
      </c>
      <c r="J367" s="6" t="s">
        <v>35</v>
      </c>
      <c r="K367" s="6" t="s">
        <v>14</v>
      </c>
      <c r="L367" s="11">
        <v>312</v>
      </c>
      <c r="M367" s="6" t="str">
        <f>VLOOKUP(A367,def!$A:$D,3,0)</f>
        <v>Branch</v>
      </c>
      <c r="N367" s="6" t="str">
        <f>VLOOKUP(A367,def!$A:$D,4,0)</f>
        <v>Large</v>
      </c>
      <c r="O367" s="12" t="str">
        <f t="shared" si="64"/>
        <v>jk55587</v>
      </c>
      <c r="P367" s="13" t="str">
        <f t="shared" si="65"/>
        <v>california</v>
      </c>
      <c r="Q367" s="13" t="str">
        <f t="shared" si="66"/>
        <v>west</v>
      </c>
      <c r="R367" s="13" t="str">
        <f t="shared" si="67"/>
        <v>m</v>
      </c>
      <c r="S367" s="13" t="str">
        <f t="shared" si="68"/>
        <v>high school or below</v>
      </c>
      <c r="T367" s="13" t="str">
        <f t="shared" si="69"/>
        <v>507566.27</v>
      </c>
      <c r="U367" s="13" t="str">
        <f t="shared" si="70"/>
        <v>23082</v>
      </c>
      <c r="V367" s="13" t="str">
        <f t="shared" si="71"/>
        <v>65</v>
      </c>
      <c r="W367" s="13" t="str">
        <f t="shared" si="72"/>
        <v>0</v>
      </c>
      <c r="X367" s="13" t="str">
        <f t="shared" si="73"/>
        <v>special auto</v>
      </c>
      <c r="Y367" s="13" t="str">
        <f t="shared" si="74"/>
        <v>four-door car</v>
      </c>
      <c r="Z367" s="13" t="str">
        <f t="shared" si="75"/>
        <v>312</v>
      </c>
    </row>
    <row r="368" spans="1:26" ht="28">
      <c r="A368" s="6" t="s">
        <v>396</v>
      </c>
      <c r="B368" s="6" t="s">
        <v>16</v>
      </c>
      <c r="C368" s="6" t="str">
        <f>VLOOKUP(B368,def!$G:$H,2,0)</f>
        <v>Central</v>
      </c>
      <c r="D368" s="6" t="s">
        <v>23</v>
      </c>
      <c r="E368" s="6" t="s">
        <v>48</v>
      </c>
      <c r="F368" s="5">
        <v>321497.94</v>
      </c>
      <c r="G368" s="6">
        <v>53984</v>
      </c>
      <c r="H368" s="6">
        <v>80</v>
      </c>
      <c r="I368" s="5">
        <v>0</v>
      </c>
      <c r="J368" s="6" t="s">
        <v>24</v>
      </c>
      <c r="K368" s="6" t="s">
        <v>14</v>
      </c>
      <c r="L368" s="11">
        <v>421.48445600000002</v>
      </c>
      <c r="M368" s="6" t="str">
        <f>VLOOKUP(A368,def!$A:$D,3,0)</f>
        <v>Call Center</v>
      </c>
      <c r="N368" s="6" t="str">
        <f>VLOOKUP(A368,def!$A:$D,4,0)</f>
        <v>Small</v>
      </c>
      <c r="O368" s="12" t="str">
        <f t="shared" si="64"/>
        <v>rn97635</v>
      </c>
      <c r="P368" s="13" t="str">
        <f t="shared" si="65"/>
        <v>arizona</v>
      </c>
      <c r="Q368" s="13" t="str">
        <f t="shared" si="66"/>
        <v>central</v>
      </c>
      <c r="R368" s="13" t="str">
        <f t="shared" si="67"/>
        <v>m</v>
      </c>
      <c r="S368" s="13" t="str">
        <f t="shared" si="68"/>
        <v>bachelors</v>
      </c>
      <c r="T368" s="13" t="str">
        <f t="shared" si="69"/>
        <v>321497.94</v>
      </c>
      <c r="U368" s="13" t="str">
        <f t="shared" si="70"/>
        <v>53984</v>
      </c>
      <c r="V368" s="13" t="str">
        <f t="shared" si="71"/>
        <v>80</v>
      </c>
      <c r="W368" s="13" t="str">
        <f t="shared" si="72"/>
        <v>0</v>
      </c>
      <c r="X368" s="13" t="str">
        <f t="shared" si="73"/>
        <v>corporate auto</v>
      </c>
      <c r="Y368" s="13" t="str">
        <f t="shared" si="74"/>
        <v>four-door car</v>
      </c>
      <c r="Z368" s="13" t="str">
        <f t="shared" si="75"/>
        <v>421.484456</v>
      </c>
    </row>
    <row r="369" spans="1:26" ht="28">
      <c r="A369" s="6" t="s">
        <v>397</v>
      </c>
      <c r="B369" s="6" t="s">
        <v>22</v>
      </c>
      <c r="C369" s="6" t="str">
        <f>VLOOKUP(B369,def!$G:$H,2,0)</f>
        <v>West</v>
      </c>
      <c r="D369" s="6" t="s">
        <v>17</v>
      </c>
      <c r="E369" s="6" t="s">
        <v>31</v>
      </c>
      <c r="F369" s="5">
        <v>1227534.31</v>
      </c>
      <c r="G369" s="6">
        <v>52135</v>
      </c>
      <c r="H369" s="6">
        <v>156</v>
      </c>
      <c r="I369" s="5">
        <v>0</v>
      </c>
      <c r="J369" s="6" t="s">
        <v>13</v>
      </c>
      <c r="K369" s="6" t="s">
        <v>25</v>
      </c>
      <c r="L369" s="11">
        <v>430.505942</v>
      </c>
      <c r="M369" s="6" t="str">
        <f>VLOOKUP(A369,def!$A:$D,3,0)</f>
        <v>Call Center</v>
      </c>
      <c r="N369" s="6" t="str">
        <f>VLOOKUP(A369,def!$A:$D,4,0)</f>
        <v>Small</v>
      </c>
      <c r="O369" s="12" t="str">
        <f t="shared" si="64"/>
        <v>bi76326</v>
      </c>
      <c r="P369" s="13" t="str">
        <f t="shared" si="65"/>
        <v>california</v>
      </c>
      <c r="Q369" s="13" t="str">
        <f t="shared" si="66"/>
        <v>west</v>
      </c>
      <c r="R369" s="13" t="str">
        <f t="shared" si="67"/>
        <v>f</v>
      </c>
      <c r="S369" s="13" t="str">
        <f t="shared" si="68"/>
        <v>college</v>
      </c>
      <c r="T369" s="13" t="str">
        <f t="shared" si="69"/>
        <v>1227534.31</v>
      </c>
      <c r="U369" s="13" t="str">
        <f t="shared" si="70"/>
        <v>52135</v>
      </c>
      <c r="V369" s="13" t="str">
        <f t="shared" si="71"/>
        <v>156</v>
      </c>
      <c r="W369" s="13" t="str">
        <f t="shared" si="72"/>
        <v>0</v>
      </c>
      <c r="X369" s="13" t="str">
        <f t="shared" si="73"/>
        <v>personal auto</v>
      </c>
      <c r="Y369" s="13" t="str">
        <f t="shared" si="74"/>
        <v>suv</v>
      </c>
      <c r="Z369" s="13" t="str">
        <f t="shared" si="75"/>
        <v>430.505942</v>
      </c>
    </row>
    <row r="370" spans="1:26" ht="28">
      <c r="A370" s="6" t="s">
        <v>398</v>
      </c>
      <c r="B370" s="6" t="s">
        <v>22</v>
      </c>
      <c r="C370" s="6" t="str">
        <f>VLOOKUP(B370,def!$G:$H,2,0)</f>
        <v>West</v>
      </c>
      <c r="D370" s="6" t="s">
        <v>17</v>
      </c>
      <c r="E370" s="6" t="s">
        <v>31</v>
      </c>
      <c r="F370" s="5">
        <v>272221.07</v>
      </c>
      <c r="G370" s="6">
        <v>17576</v>
      </c>
      <c r="H370" s="6">
        <v>71</v>
      </c>
      <c r="I370" s="5">
        <v>0</v>
      </c>
      <c r="J370" s="6" t="s">
        <v>24</v>
      </c>
      <c r="K370" s="6" t="s">
        <v>14</v>
      </c>
      <c r="L370" s="11">
        <v>398.502948</v>
      </c>
      <c r="M370" s="6" t="str">
        <f>VLOOKUP(A370,def!$A:$D,3,0)</f>
        <v>Call Center</v>
      </c>
      <c r="N370" s="6" t="str">
        <f>VLOOKUP(A370,def!$A:$D,4,0)</f>
        <v>Medsize</v>
      </c>
      <c r="O370" s="12" t="str">
        <f t="shared" si="64"/>
        <v>ja34909</v>
      </c>
      <c r="P370" s="13" t="str">
        <f t="shared" si="65"/>
        <v>california</v>
      </c>
      <c r="Q370" s="13" t="str">
        <f t="shared" si="66"/>
        <v>west</v>
      </c>
      <c r="R370" s="13" t="str">
        <f t="shared" si="67"/>
        <v>f</v>
      </c>
      <c r="S370" s="13" t="str">
        <f t="shared" si="68"/>
        <v>college</v>
      </c>
      <c r="T370" s="13" t="str">
        <f t="shared" si="69"/>
        <v>272221.07</v>
      </c>
      <c r="U370" s="13" t="str">
        <f t="shared" si="70"/>
        <v>17576</v>
      </c>
      <c r="V370" s="13" t="str">
        <f t="shared" si="71"/>
        <v>71</v>
      </c>
      <c r="W370" s="13" t="str">
        <f t="shared" si="72"/>
        <v>0</v>
      </c>
      <c r="X370" s="13" t="str">
        <f t="shared" si="73"/>
        <v>corporate auto</v>
      </c>
      <c r="Y370" s="13" t="str">
        <f t="shared" si="74"/>
        <v>four-door car</v>
      </c>
      <c r="Z370" s="13" t="str">
        <f t="shared" si="75"/>
        <v>398.502948</v>
      </c>
    </row>
    <row r="371" spans="1:26" ht="28">
      <c r="A371" s="6" t="s">
        <v>399</v>
      </c>
      <c r="B371" s="6" t="s">
        <v>29</v>
      </c>
      <c r="C371" s="6" t="str">
        <f>VLOOKUP(B371,def!$G:$H,2,0)</f>
        <v>North West</v>
      </c>
      <c r="D371" s="6" t="s">
        <v>17</v>
      </c>
      <c r="E371" s="6" t="s">
        <v>48</v>
      </c>
      <c r="F371" s="5">
        <v>245744.09</v>
      </c>
      <c r="G371" s="6">
        <v>29486</v>
      </c>
      <c r="H371" s="6">
        <v>62</v>
      </c>
      <c r="I371" s="5">
        <v>0</v>
      </c>
      <c r="J371" s="6" t="s">
        <v>13</v>
      </c>
      <c r="K371" s="6" t="s">
        <v>14</v>
      </c>
      <c r="L371" s="11">
        <v>7.646763</v>
      </c>
      <c r="M371" s="6" t="str">
        <f>VLOOKUP(A371,def!$A:$D,3,0)</f>
        <v>Web</v>
      </c>
      <c r="N371" s="6" t="str">
        <f>VLOOKUP(A371,def!$A:$D,4,0)</f>
        <v>Medsize</v>
      </c>
      <c r="O371" s="12" t="str">
        <f t="shared" si="64"/>
        <v>oj90342</v>
      </c>
      <c r="P371" s="13" t="str">
        <f t="shared" si="65"/>
        <v>oregon</v>
      </c>
      <c r="Q371" s="13" t="str">
        <f t="shared" si="66"/>
        <v>north west</v>
      </c>
      <c r="R371" s="13" t="str">
        <f t="shared" si="67"/>
        <v>f</v>
      </c>
      <c r="S371" s="13" t="str">
        <f t="shared" si="68"/>
        <v>bachelors</v>
      </c>
      <c r="T371" s="13" t="str">
        <f t="shared" si="69"/>
        <v>245744.09</v>
      </c>
      <c r="U371" s="13" t="str">
        <f t="shared" si="70"/>
        <v>29486</v>
      </c>
      <c r="V371" s="13" t="str">
        <f t="shared" si="71"/>
        <v>62</v>
      </c>
      <c r="W371" s="13" t="str">
        <f t="shared" si="72"/>
        <v>0</v>
      </c>
      <c r="X371" s="13" t="str">
        <f t="shared" si="73"/>
        <v>personal auto</v>
      </c>
      <c r="Y371" s="13" t="str">
        <f t="shared" si="74"/>
        <v>four-door car</v>
      </c>
      <c r="Z371" s="13" t="str">
        <f t="shared" si="75"/>
        <v>7.646763</v>
      </c>
    </row>
    <row r="372" spans="1:26" ht="28">
      <c r="A372" s="6" t="s">
        <v>400</v>
      </c>
      <c r="B372" s="6" t="s">
        <v>29</v>
      </c>
      <c r="C372" s="6" t="str">
        <f>VLOOKUP(B372,def!$G:$H,2,0)</f>
        <v>North West</v>
      </c>
      <c r="D372" s="6" t="s">
        <v>17</v>
      </c>
      <c r="E372" s="6" t="s">
        <v>12</v>
      </c>
      <c r="F372" s="5">
        <v>355484.53</v>
      </c>
      <c r="G372" s="6">
        <v>58557</v>
      </c>
      <c r="H372" s="6">
        <v>88</v>
      </c>
      <c r="I372" s="5">
        <v>0</v>
      </c>
      <c r="J372" s="6" t="s">
        <v>24</v>
      </c>
      <c r="K372" s="6" t="s">
        <v>14</v>
      </c>
      <c r="L372" s="11">
        <v>55.510525999999999</v>
      </c>
      <c r="M372" s="6" t="str">
        <f>VLOOKUP(A372,def!$A:$D,3,0)</f>
        <v>Branch</v>
      </c>
      <c r="N372" s="6" t="str">
        <f>VLOOKUP(A372,def!$A:$D,4,0)</f>
        <v>Large</v>
      </c>
      <c r="O372" s="12" t="str">
        <f t="shared" si="64"/>
        <v>cm88932</v>
      </c>
      <c r="P372" s="13" t="str">
        <f t="shared" si="65"/>
        <v>oregon</v>
      </c>
      <c r="Q372" s="13" t="str">
        <f t="shared" si="66"/>
        <v>north west</v>
      </c>
      <c r="R372" s="13" t="str">
        <f t="shared" si="67"/>
        <v>f</v>
      </c>
      <c r="S372" s="13" t="str">
        <f t="shared" si="68"/>
        <v>master</v>
      </c>
      <c r="T372" s="13" t="str">
        <f t="shared" si="69"/>
        <v>355484.53</v>
      </c>
      <c r="U372" s="13" t="str">
        <f t="shared" si="70"/>
        <v>58557</v>
      </c>
      <c r="V372" s="13" t="str">
        <f t="shared" si="71"/>
        <v>88</v>
      </c>
      <c r="W372" s="13" t="str">
        <f t="shared" si="72"/>
        <v>0</v>
      </c>
      <c r="X372" s="13" t="str">
        <f t="shared" si="73"/>
        <v>corporate auto</v>
      </c>
      <c r="Y372" s="13" t="str">
        <f t="shared" si="74"/>
        <v>four-door car</v>
      </c>
      <c r="Z372" s="13" t="str">
        <f t="shared" si="75"/>
        <v>55.510526</v>
      </c>
    </row>
    <row r="373" spans="1:26" ht="28">
      <c r="A373" s="6" t="s">
        <v>401</v>
      </c>
      <c r="B373" s="6" t="s">
        <v>22</v>
      </c>
      <c r="C373" s="6" t="str">
        <f>VLOOKUP(B373,def!$G:$H,2,0)</f>
        <v>West</v>
      </c>
      <c r="D373" s="6" t="s">
        <v>23</v>
      </c>
      <c r="E373" s="6" t="s">
        <v>48</v>
      </c>
      <c r="F373" s="5">
        <v>492954.97</v>
      </c>
      <c r="G373" s="6">
        <v>25632</v>
      </c>
      <c r="H373" s="6">
        <v>63</v>
      </c>
      <c r="I373" s="5">
        <v>0</v>
      </c>
      <c r="J373" s="6" t="s">
        <v>13</v>
      </c>
      <c r="K373" s="6" t="s">
        <v>20</v>
      </c>
      <c r="L373" s="11">
        <v>351.270869</v>
      </c>
      <c r="M373" s="6" t="str">
        <f>VLOOKUP(A373,def!$A:$D,3,0)</f>
        <v>Call Center</v>
      </c>
      <c r="N373" s="6" t="str">
        <f>VLOOKUP(A373,def!$A:$D,4,0)</f>
        <v>Medsize</v>
      </c>
      <c r="O373" s="12" t="str">
        <f t="shared" si="64"/>
        <v>jj97525</v>
      </c>
      <c r="P373" s="13" t="str">
        <f t="shared" si="65"/>
        <v>california</v>
      </c>
      <c r="Q373" s="13" t="str">
        <f t="shared" si="66"/>
        <v>west</v>
      </c>
      <c r="R373" s="13" t="str">
        <f t="shared" si="67"/>
        <v>m</v>
      </c>
      <c r="S373" s="13" t="str">
        <f t="shared" si="68"/>
        <v>bachelors</v>
      </c>
      <c r="T373" s="13" t="str">
        <f t="shared" si="69"/>
        <v>492954.97</v>
      </c>
      <c r="U373" s="13" t="str">
        <f t="shared" si="70"/>
        <v>25632</v>
      </c>
      <c r="V373" s="13" t="str">
        <f t="shared" si="71"/>
        <v>63</v>
      </c>
      <c r="W373" s="13" t="str">
        <f t="shared" si="72"/>
        <v>0</v>
      </c>
      <c r="X373" s="13" t="str">
        <f t="shared" si="73"/>
        <v>personal auto</v>
      </c>
      <c r="Y373" s="13" t="str">
        <f t="shared" si="74"/>
        <v>two-door car</v>
      </c>
      <c r="Z373" s="13" t="str">
        <f t="shared" si="75"/>
        <v>351.270869</v>
      </c>
    </row>
    <row r="374" spans="1:26" ht="42">
      <c r="A374" s="6" t="s">
        <v>402</v>
      </c>
      <c r="B374" s="6" t="s">
        <v>22</v>
      </c>
      <c r="C374" s="6" t="str">
        <f>VLOOKUP(B374,def!$G:$H,2,0)</f>
        <v>West</v>
      </c>
      <c r="D374" s="6" t="s">
        <v>17</v>
      </c>
      <c r="E374" s="6" t="s">
        <v>27</v>
      </c>
      <c r="F374" s="5">
        <v>803645.03</v>
      </c>
      <c r="G374" s="6">
        <v>0</v>
      </c>
      <c r="H374" s="6">
        <v>112</v>
      </c>
      <c r="I374" s="5">
        <v>0</v>
      </c>
      <c r="J374" s="6" t="s">
        <v>13</v>
      </c>
      <c r="K374" s="6" t="s">
        <v>72</v>
      </c>
      <c r="L374" s="11">
        <v>806.4</v>
      </c>
      <c r="M374" s="6" t="str">
        <f>VLOOKUP(A374,def!$A:$D,3,0)</f>
        <v>Branch</v>
      </c>
      <c r="N374" s="6" t="str">
        <f>VLOOKUP(A374,def!$A:$D,4,0)</f>
        <v>Medsize</v>
      </c>
      <c r="O374" s="12" t="str">
        <f t="shared" si="64"/>
        <v>xv21647</v>
      </c>
      <c r="P374" s="13" t="str">
        <f t="shared" si="65"/>
        <v>california</v>
      </c>
      <c r="Q374" s="13" t="str">
        <f t="shared" si="66"/>
        <v>west</v>
      </c>
      <c r="R374" s="13" t="str">
        <f t="shared" si="67"/>
        <v>f</v>
      </c>
      <c r="S374" s="13" t="str">
        <f t="shared" si="68"/>
        <v>high school or below</v>
      </c>
      <c r="T374" s="13" t="str">
        <f t="shared" si="69"/>
        <v>803645.03</v>
      </c>
      <c r="U374" s="13" t="str">
        <f t="shared" si="70"/>
        <v>0</v>
      </c>
      <c r="V374" s="13" t="str">
        <f t="shared" si="71"/>
        <v>112</v>
      </c>
      <c r="W374" s="13" t="str">
        <f t="shared" si="72"/>
        <v>0</v>
      </c>
      <c r="X374" s="13" t="str">
        <f t="shared" si="73"/>
        <v>personal auto</v>
      </c>
      <c r="Y374" s="13" t="str">
        <f t="shared" si="74"/>
        <v>sports car</v>
      </c>
      <c r="Z374" s="13" t="str">
        <f t="shared" si="75"/>
        <v>806.4</v>
      </c>
    </row>
    <row r="375" spans="1:26" ht="28">
      <c r="A375" s="6" t="s">
        <v>403</v>
      </c>
      <c r="B375" s="6" t="s">
        <v>16</v>
      </c>
      <c r="C375" s="6" t="str">
        <f>VLOOKUP(B375,def!$G:$H,2,0)</f>
        <v>Central</v>
      </c>
      <c r="D375" s="6" t="s">
        <v>23</v>
      </c>
      <c r="E375" s="6" t="s">
        <v>48</v>
      </c>
      <c r="F375" s="5">
        <v>427691.53</v>
      </c>
      <c r="G375" s="6">
        <v>18768</v>
      </c>
      <c r="H375" s="6">
        <v>68</v>
      </c>
      <c r="I375" s="5">
        <v>3</v>
      </c>
      <c r="J375" s="6" t="s">
        <v>24</v>
      </c>
      <c r="K375" s="6" t="s">
        <v>14</v>
      </c>
      <c r="L375" s="11">
        <v>647.45458299999996</v>
      </c>
      <c r="M375" s="6" t="str">
        <f>VLOOKUP(A375,def!$A:$D,3,0)</f>
        <v>Agent</v>
      </c>
      <c r="N375" s="6" t="str">
        <f>VLOOKUP(A375,def!$A:$D,4,0)</f>
        <v>Medsize</v>
      </c>
      <c r="O375" s="12" t="str">
        <f t="shared" si="64"/>
        <v>mc83487</v>
      </c>
      <c r="P375" s="13" t="str">
        <f t="shared" si="65"/>
        <v>arizona</v>
      </c>
      <c r="Q375" s="13" t="str">
        <f t="shared" si="66"/>
        <v>central</v>
      </c>
      <c r="R375" s="13" t="str">
        <f t="shared" si="67"/>
        <v>m</v>
      </c>
      <c r="S375" s="13" t="str">
        <f t="shared" si="68"/>
        <v>bachelors</v>
      </c>
      <c r="T375" s="13" t="str">
        <f t="shared" si="69"/>
        <v>427691.53</v>
      </c>
      <c r="U375" s="13" t="str">
        <f t="shared" si="70"/>
        <v>18768</v>
      </c>
      <c r="V375" s="13" t="str">
        <f t="shared" si="71"/>
        <v>68</v>
      </c>
      <c r="W375" s="13" t="str">
        <f t="shared" si="72"/>
        <v>3</v>
      </c>
      <c r="X375" s="13" t="str">
        <f t="shared" si="73"/>
        <v>corporate auto</v>
      </c>
      <c r="Y375" s="13" t="str">
        <f t="shared" si="74"/>
        <v>four-door car</v>
      </c>
      <c r="Z375" s="13" t="str">
        <f t="shared" si="75"/>
        <v>647.454583</v>
      </c>
    </row>
    <row r="376" spans="1:26" ht="28">
      <c r="A376" s="6" t="s">
        <v>404</v>
      </c>
      <c r="B376" s="6" t="s">
        <v>22</v>
      </c>
      <c r="C376" s="6" t="str">
        <f>VLOOKUP(B376,def!$G:$H,2,0)</f>
        <v>West</v>
      </c>
      <c r="D376" s="6" t="s">
        <v>17</v>
      </c>
      <c r="E376" s="6" t="s">
        <v>48</v>
      </c>
      <c r="F376" s="5">
        <v>3347334.95</v>
      </c>
      <c r="G376" s="6">
        <v>33190</v>
      </c>
      <c r="H376" s="6">
        <v>106</v>
      </c>
      <c r="I376" s="5">
        <v>0</v>
      </c>
      <c r="J376" s="6" t="s">
        <v>13</v>
      </c>
      <c r="K376" s="6" t="s">
        <v>25</v>
      </c>
      <c r="L376" s="11">
        <v>508.8</v>
      </c>
      <c r="M376" s="6" t="str">
        <f>VLOOKUP(A376,def!$A:$D,3,0)</f>
        <v>Web</v>
      </c>
      <c r="N376" s="6" t="str">
        <f>VLOOKUP(A376,def!$A:$D,4,0)</f>
        <v>Medsize</v>
      </c>
      <c r="O376" s="12" t="str">
        <f t="shared" si="64"/>
        <v>bl90769</v>
      </c>
      <c r="P376" s="13" t="str">
        <f t="shared" si="65"/>
        <v>california</v>
      </c>
      <c r="Q376" s="13" t="str">
        <f t="shared" si="66"/>
        <v>west</v>
      </c>
      <c r="R376" s="13" t="str">
        <f t="shared" si="67"/>
        <v>f</v>
      </c>
      <c r="S376" s="13" t="str">
        <f t="shared" si="68"/>
        <v>bachelors</v>
      </c>
      <c r="T376" s="13" t="str">
        <f t="shared" si="69"/>
        <v>3347334.95</v>
      </c>
      <c r="U376" s="13" t="str">
        <f t="shared" si="70"/>
        <v>33190</v>
      </c>
      <c r="V376" s="13" t="str">
        <f t="shared" si="71"/>
        <v>106</v>
      </c>
      <c r="W376" s="13" t="str">
        <f t="shared" si="72"/>
        <v>0</v>
      </c>
      <c r="X376" s="13" t="str">
        <f t="shared" si="73"/>
        <v>personal auto</v>
      </c>
      <c r="Y376" s="13" t="str">
        <f t="shared" si="74"/>
        <v>suv</v>
      </c>
      <c r="Z376" s="13" t="str">
        <f t="shared" si="75"/>
        <v>508.8</v>
      </c>
    </row>
    <row r="377" spans="1:26" ht="28">
      <c r="A377" s="6" t="s">
        <v>405</v>
      </c>
      <c r="B377" s="6" t="s">
        <v>29</v>
      </c>
      <c r="C377" s="6" t="str">
        <f>VLOOKUP(B377,def!$G:$H,2,0)</f>
        <v>North West</v>
      </c>
      <c r="D377" s="6" t="s">
        <v>17</v>
      </c>
      <c r="E377" s="6" t="s">
        <v>12</v>
      </c>
      <c r="F377" s="5">
        <v>596058.14</v>
      </c>
      <c r="G377" s="6">
        <v>47945</v>
      </c>
      <c r="H377" s="6">
        <v>74</v>
      </c>
      <c r="I377" s="5">
        <v>0</v>
      </c>
      <c r="J377" s="6" t="s">
        <v>13</v>
      </c>
      <c r="K377" s="6" t="s">
        <v>20</v>
      </c>
      <c r="L377" s="11">
        <v>128.43823</v>
      </c>
      <c r="M377" s="6" t="str">
        <f>VLOOKUP(A377,def!$A:$D,3,0)</f>
        <v>Branch</v>
      </c>
      <c r="N377" s="6" t="str">
        <f>VLOOKUP(A377,def!$A:$D,4,0)</f>
        <v>Medsize</v>
      </c>
      <c r="O377" s="12" t="str">
        <f t="shared" si="64"/>
        <v>cr57148</v>
      </c>
      <c r="P377" s="13" t="str">
        <f t="shared" si="65"/>
        <v>oregon</v>
      </c>
      <c r="Q377" s="13" t="str">
        <f t="shared" si="66"/>
        <v>north west</v>
      </c>
      <c r="R377" s="13" t="str">
        <f t="shared" si="67"/>
        <v>f</v>
      </c>
      <c r="S377" s="13" t="str">
        <f t="shared" si="68"/>
        <v>master</v>
      </c>
      <c r="T377" s="13" t="str">
        <f t="shared" si="69"/>
        <v>596058.14</v>
      </c>
      <c r="U377" s="13" t="str">
        <f t="shared" si="70"/>
        <v>47945</v>
      </c>
      <c r="V377" s="13" t="str">
        <f t="shared" si="71"/>
        <v>74</v>
      </c>
      <c r="W377" s="13" t="str">
        <f t="shared" si="72"/>
        <v>0</v>
      </c>
      <c r="X377" s="13" t="str">
        <f t="shared" si="73"/>
        <v>personal auto</v>
      </c>
      <c r="Y377" s="13" t="str">
        <f t="shared" si="74"/>
        <v>two-door car</v>
      </c>
      <c r="Z377" s="13" t="str">
        <f t="shared" si="75"/>
        <v>128.43823</v>
      </c>
    </row>
    <row r="378" spans="1:26" ht="28">
      <c r="A378" s="6" t="s">
        <v>406</v>
      </c>
      <c r="B378" s="6" t="s">
        <v>16</v>
      </c>
      <c r="C378" s="6" t="str">
        <f>VLOOKUP(B378,def!$G:$H,2,0)</f>
        <v>Central</v>
      </c>
      <c r="D378" s="6" t="s">
        <v>23</v>
      </c>
      <c r="E378" s="6" t="s">
        <v>31</v>
      </c>
      <c r="F378" s="5">
        <v>4479546.9400000004</v>
      </c>
      <c r="G378" s="6">
        <v>58778</v>
      </c>
      <c r="H378" s="6">
        <v>126</v>
      </c>
      <c r="I378" s="5">
        <v>0</v>
      </c>
      <c r="J378" s="6" t="s">
        <v>35</v>
      </c>
      <c r="K378" s="6" t="s">
        <v>25</v>
      </c>
      <c r="L378" s="11">
        <v>302.03397100000001</v>
      </c>
      <c r="M378" s="6" t="str">
        <f>VLOOKUP(A378,def!$A:$D,3,0)</f>
        <v>Agent</v>
      </c>
      <c r="N378" s="6" t="str">
        <f>VLOOKUP(A378,def!$A:$D,4,0)</f>
        <v>Small</v>
      </c>
      <c r="O378" s="12" t="str">
        <f t="shared" si="64"/>
        <v>cp85232</v>
      </c>
      <c r="P378" s="13" t="str">
        <f t="shared" si="65"/>
        <v>arizona</v>
      </c>
      <c r="Q378" s="13" t="str">
        <f t="shared" si="66"/>
        <v>central</v>
      </c>
      <c r="R378" s="13" t="str">
        <f t="shared" si="67"/>
        <v>m</v>
      </c>
      <c r="S378" s="13" t="str">
        <f t="shared" si="68"/>
        <v>college</v>
      </c>
      <c r="T378" s="13" t="str">
        <f t="shared" si="69"/>
        <v>4479546.94</v>
      </c>
      <c r="U378" s="13" t="str">
        <f t="shared" si="70"/>
        <v>58778</v>
      </c>
      <c r="V378" s="13" t="str">
        <f t="shared" si="71"/>
        <v>126</v>
      </c>
      <c r="W378" s="13" t="str">
        <f t="shared" si="72"/>
        <v>0</v>
      </c>
      <c r="X378" s="13" t="str">
        <f t="shared" si="73"/>
        <v>special auto</v>
      </c>
      <c r="Y378" s="13" t="str">
        <f t="shared" si="74"/>
        <v>suv</v>
      </c>
      <c r="Z378" s="13" t="str">
        <f t="shared" si="75"/>
        <v>302.033971</v>
      </c>
    </row>
    <row r="379" spans="1:26" ht="42">
      <c r="A379" s="6" t="s">
        <v>407</v>
      </c>
      <c r="B379" s="6" t="s">
        <v>22</v>
      </c>
      <c r="C379" s="6" t="str">
        <f>VLOOKUP(B379,def!$G:$H,2,0)</f>
        <v>West</v>
      </c>
      <c r="D379" s="6" t="s">
        <v>17</v>
      </c>
      <c r="E379" s="6" t="s">
        <v>27</v>
      </c>
      <c r="F379" s="5">
        <v>383211.81</v>
      </c>
      <c r="G379" s="6">
        <v>15192</v>
      </c>
      <c r="H379" s="6">
        <v>100</v>
      </c>
      <c r="I379" s="5">
        <v>0</v>
      </c>
      <c r="J379" s="6" t="s">
        <v>13</v>
      </c>
      <c r="K379" s="6" t="s">
        <v>25</v>
      </c>
      <c r="L379" s="11">
        <v>480</v>
      </c>
      <c r="M379" s="6" t="str">
        <f>VLOOKUP(A379,def!$A:$D,3,0)</f>
        <v>Web</v>
      </c>
      <c r="N379" s="6" t="str">
        <f>VLOOKUP(A379,def!$A:$D,4,0)</f>
        <v>Medsize</v>
      </c>
      <c r="O379" s="12" t="str">
        <f t="shared" si="64"/>
        <v>yl74732</v>
      </c>
      <c r="P379" s="13" t="str">
        <f t="shared" si="65"/>
        <v>california</v>
      </c>
      <c r="Q379" s="13" t="str">
        <f t="shared" si="66"/>
        <v>west</v>
      </c>
      <c r="R379" s="13" t="str">
        <f t="shared" si="67"/>
        <v>f</v>
      </c>
      <c r="S379" s="13" t="str">
        <f t="shared" si="68"/>
        <v>high school or below</v>
      </c>
      <c r="T379" s="13" t="str">
        <f t="shared" si="69"/>
        <v>383211.81</v>
      </c>
      <c r="U379" s="13" t="str">
        <f t="shared" si="70"/>
        <v>15192</v>
      </c>
      <c r="V379" s="13" t="str">
        <f t="shared" si="71"/>
        <v>100</v>
      </c>
      <c r="W379" s="13" t="str">
        <f t="shared" si="72"/>
        <v>0</v>
      </c>
      <c r="X379" s="13" t="str">
        <f t="shared" si="73"/>
        <v>personal auto</v>
      </c>
      <c r="Y379" s="13" t="str">
        <f t="shared" si="74"/>
        <v>suv</v>
      </c>
      <c r="Z379" s="13" t="str">
        <f t="shared" si="75"/>
        <v>480</v>
      </c>
    </row>
    <row r="380" spans="1:26" ht="28">
      <c r="A380" s="6" t="s">
        <v>408</v>
      </c>
      <c r="B380" s="6" t="s">
        <v>22</v>
      </c>
      <c r="C380" s="6" t="str">
        <f>VLOOKUP(B380,def!$G:$H,2,0)</f>
        <v>West</v>
      </c>
      <c r="D380" s="6" t="s">
        <v>17</v>
      </c>
      <c r="E380" s="6" t="s">
        <v>48</v>
      </c>
      <c r="F380" s="5">
        <v>683793.26</v>
      </c>
      <c r="G380" s="6">
        <v>51859</v>
      </c>
      <c r="H380" s="6">
        <v>171</v>
      </c>
      <c r="I380" s="5">
        <v>0</v>
      </c>
      <c r="J380" s="6" t="s">
        <v>13</v>
      </c>
      <c r="K380" s="6" t="s">
        <v>25</v>
      </c>
      <c r="L380" s="11">
        <v>1003.160633</v>
      </c>
      <c r="M380" s="6" t="str">
        <f>VLOOKUP(A380,def!$A:$D,3,0)</f>
        <v>Branch</v>
      </c>
      <c r="N380" s="6" t="str">
        <f>VLOOKUP(A380,def!$A:$D,4,0)</f>
        <v>Medsize</v>
      </c>
      <c r="O380" s="12" t="str">
        <f t="shared" si="64"/>
        <v>fg16766</v>
      </c>
      <c r="P380" s="13" t="str">
        <f t="shared" si="65"/>
        <v>california</v>
      </c>
      <c r="Q380" s="13" t="str">
        <f t="shared" si="66"/>
        <v>west</v>
      </c>
      <c r="R380" s="13" t="str">
        <f t="shared" si="67"/>
        <v>f</v>
      </c>
      <c r="S380" s="13" t="str">
        <f t="shared" si="68"/>
        <v>bachelors</v>
      </c>
      <c r="T380" s="13" t="str">
        <f t="shared" si="69"/>
        <v>683793.26</v>
      </c>
      <c r="U380" s="13" t="str">
        <f t="shared" si="70"/>
        <v>51859</v>
      </c>
      <c r="V380" s="13" t="str">
        <f t="shared" si="71"/>
        <v>171</v>
      </c>
      <c r="W380" s="13" t="str">
        <f t="shared" si="72"/>
        <v>0</v>
      </c>
      <c r="X380" s="13" t="str">
        <f t="shared" si="73"/>
        <v>personal auto</v>
      </c>
      <c r="Y380" s="13" t="str">
        <f t="shared" si="74"/>
        <v>suv</v>
      </c>
      <c r="Z380" s="13" t="str">
        <f t="shared" si="75"/>
        <v>1003.160633</v>
      </c>
    </row>
    <row r="381" spans="1:26" ht="42">
      <c r="A381" s="6" t="s">
        <v>409</v>
      </c>
      <c r="B381" s="6" t="s">
        <v>19</v>
      </c>
      <c r="C381" s="6" t="str">
        <f>VLOOKUP(B381,def!$G:$H,2,0)</f>
        <v>Central</v>
      </c>
      <c r="D381" s="6" t="s">
        <v>17</v>
      </c>
      <c r="E381" s="6" t="s">
        <v>27</v>
      </c>
      <c r="F381" s="5">
        <v>528526.81999999995</v>
      </c>
      <c r="G381" s="6">
        <v>23422</v>
      </c>
      <c r="H381" s="6">
        <v>72</v>
      </c>
      <c r="I381" s="5">
        <v>0</v>
      </c>
      <c r="J381" s="6" t="s">
        <v>13</v>
      </c>
      <c r="K381" s="6" t="s">
        <v>20</v>
      </c>
      <c r="L381" s="11">
        <v>518.4</v>
      </c>
      <c r="M381" s="6" t="str">
        <f>VLOOKUP(A381,def!$A:$D,3,0)</f>
        <v>Agent</v>
      </c>
      <c r="N381" s="6" t="str">
        <f>VLOOKUP(A381,def!$A:$D,4,0)</f>
        <v>Medsize</v>
      </c>
      <c r="O381" s="12" t="str">
        <f t="shared" si="64"/>
        <v>nv55438</v>
      </c>
      <c r="P381" s="13" t="str">
        <f t="shared" si="65"/>
        <v>nevada</v>
      </c>
      <c r="Q381" s="13" t="str">
        <f t="shared" si="66"/>
        <v>central</v>
      </c>
      <c r="R381" s="13" t="str">
        <f t="shared" si="67"/>
        <v>f</v>
      </c>
      <c r="S381" s="13" t="str">
        <f t="shared" si="68"/>
        <v>high school or below</v>
      </c>
      <c r="T381" s="13" t="str">
        <f t="shared" si="69"/>
        <v>528526.82</v>
      </c>
      <c r="U381" s="13" t="str">
        <f t="shared" si="70"/>
        <v>23422</v>
      </c>
      <c r="V381" s="13" t="str">
        <f t="shared" si="71"/>
        <v>72</v>
      </c>
      <c r="W381" s="13" t="str">
        <f t="shared" si="72"/>
        <v>0</v>
      </c>
      <c r="X381" s="13" t="str">
        <f t="shared" si="73"/>
        <v>personal auto</v>
      </c>
      <c r="Y381" s="13" t="str">
        <f t="shared" si="74"/>
        <v>two-door car</v>
      </c>
      <c r="Z381" s="13" t="str">
        <f t="shared" si="75"/>
        <v>518.4</v>
      </c>
    </row>
    <row r="382" spans="1:26" ht="28">
      <c r="A382" s="6" t="s">
        <v>410</v>
      </c>
      <c r="B382" s="6" t="s">
        <v>22</v>
      </c>
      <c r="C382" s="6" t="str">
        <f>VLOOKUP(B382,def!$G:$H,2,0)</f>
        <v>West</v>
      </c>
      <c r="D382" s="6" t="s">
        <v>17</v>
      </c>
      <c r="E382" s="6" t="s">
        <v>31</v>
      </c>
      <c r="F382" s="5">
        <v>309651.12</v>
      </c>
      <c r="G382" s="6">
        <v>21604</v>
      </c>
      <c r="H382" s="6">
        <v>79</v>
      </c>
      <c r="I382" s="5">
        <v>0</v>
      </c>
      <c r="J382" s="6" t="s">
        <v>24</v>
      </c>
      <c r="K382" s="6" t="s">
        <v>14</v>
      </c>
      <c r="L382" s="11">
        <v>379.2</v>
      </c>
      <c r="M382" s="6" t="str">
        <f>VLOOKUP(A382,def!$A:$D,3,0)</f>
        <v>Branch</v>
      </c>
      <c r="N382" s="6" t="str">
        <f>VLOOKUP(A382,def!$A:$D,4,0)</f>
        <v>Medsize</v>
      </c>
      <c r="O382" s="12" t="str">
        <f t="shared" si="64"/>
        <v>rm10880</v>
      </c>
      <c r="P382" s="13" t="str">
        <f t="shared" si="65"/>
        <v>california</v>
      </c>
      <c r="Q382" s="13" t="str">
        <f t="shared" si="66"/>
        <v>west</v>
      </c>
      <c r="R382" s="13" t="str">
        <f t="shared" si="67"/>
        <v>f</v>
      </c>
      <c r="S382" s="13" t="str">
        <f t="shared" si="68"/>
        <v>college</v>
      </c>
      <c r="T382" s="13" t="str">
        <f t="shared" si="69"/>
        <v>309651.12</v>
      </c>
      <c r="U382" s="13" t="str">
        <f t="shared" si="70"/>
        <v>21604</v>
      </c>
      <c r="V382" s="13" t="str">
        <f t="shared" si="71"/>
        <v>79</v>
      </c>
      <c r="W382" s="13" t="str">
        <f t="shared" si="72"/>
        <v>0</v>
      </c>
      <c r="X382" s="13" t="str">
        <f t="shared" si="73"/>
        <v>corporate auto</v>
      </c>
      <c r="Y382" s="13" t="str">
        <f t="shared" si="74"/>
        <v>four-door car</v>
      </c>
      <c r="Z382" s="13" t="str">
        <f t="shared" si="75"/>
        <v>379.2</v>
      </c>
    </row>
    <row r="383" spans="1:26" ht="28">
      <c r="A383" s="6" t="s">
        <v>411</v>
      </c>
      <c r="B383" s="6" t="s">
        <v>16</v>
      </c>
      <c r="C383" s="6" t="str">
        <f>VLOOKUP(B383,def!$G:$H,2,0)</f>
        <v>Central</v>
      </c>
      <c r="D383" s="6" t="s">
        <v>23</v>
      </c>
      <c r="E383" s="6" t="s">
        <v>31</v>
      </c>
      <c r="F383" s="5">
        <v>358971.07</v>
      </c>
      <c r="G383" s="6">
        <v>79298</v>
      </c>
      <c r="H383" s="6">
        <v>90</v>
      </c>
      <c r="I383" s="5">
        <v>0</v>
      </c>
      <c r="J383" s="6" t="s">
        <v>13</v>
      </c>
      <c r="K383" s="6" t="s">
        <v>14</v>
      </c>
      <c r="L383" s="11">
        <v>244.36207200000001</v>
      </c>
      <c r="M383" s="6" t="str">
        <f>VLOOKUP(A383,def!$A:$D,3,0)</f>
        <v>Call Center</v>
      </c>
      <c r="N383" s="6" t="str">
        <f>VLOOKUP(A383,def!$A:$D,4,0)</f>
        <v>Medsize</v>
      </c>
      <c r="O383" s="12" t="str">
        <f t="shared" si="64"/>
        <v>gl56175</v>
      </c>
      <c r="P383" s="13" t="str">
        <f t="shared" si="65"/>
        <v>arizona</v>
      </c>
      <c r="Q383" s="13" t="str">
        <f t="shared" si="66"/>
        <v>central</v>
      </c>
      <c r="R383" s="13" t="str">
        <f t="shared" si="67"/>
        <v>m</v>
      </c>
      <c r="S383" s="13" t="str">
        <f t="shared" si="68"/>
        <v>college</v>
      </c>
      <c r="T383" s="13" t="str">
        <f t="shared" si="69"/>
        <v>358971.07</v>
      </c>
      <c r="U383" s="13" t="str">
        <f t="shared" si="70"/>
        <v>79298</v>
      </c>
      <c r="V383" s="13" t="str">
        <f t="shared" si="71"/>
        <v>90</v>
      </c>
      <c r="W383" s="13" t="str">
        <f t="shared" si="72"/>
        <v>0</v>
      </c>
      <c r="X383" s="13" t="str">
        <f t="shared" si="73"/>
        <v>personal auto</v>
      </c>
      <c r="Y383" s="13" t="str">
        <f t="shared" si="74"/>
        <v>four-door car</v>
      </c>
      <c r="Z383" s="13" t="str">
        <f t="shared" si="75"/>
        <v>244.362072</v>
      </c>
    </row>
    <row r="384" spans="1:26" ht="28">
      <c r="A384" s="6" t="s">
        <v>412</v>
      </c>
      <c r="B384" s="6" t="s">
        <v>16</v>
      </c>
      <c r="C384" s="6" t="str">
        <f>VLOOKUP(B384,def!$G:$H,2,0)</f>
        <v>Central</v>
      </c>
      <c r="D384" s="6" t="s">
        <v>17</v>
      </c>
      <c r="E384" s="6" t="s">
        <v>48</v>
      </c>
      <c r="F384" s="5">
        <v>258240.85</v>
      </c>
      <c r="G384" s="6">
        <v>76731</v>
      </c>
      <c r="H384" s="6">
        <v>64</v>
      </c>
      <c r="I384" s="5">
        <v>0</v>
      </c>
      <c r="J384" s="6" t="s">
        <v>35</v>
      </c>
      <c r="K384" s="6" t="s">
        <v>14</v>
      </c>
      <c r="L384" s="11">
        <v>201.455005</v>
      </c>
      <c r="M384" s="6" t="str">
        <f>VLOOKUP(A384,def!$A:$D,3,0)</f>
        <v>Agent</v>
      </c>
      <c r="N384" s="6" t="str">
        <f>VLOOKUP(A384,def!$A:$D,4,0)</f>
        <v>Medsize</v>
      </c>
      <c r="O384" s="12" t="str">
        <f t="shared" si="64"/>
        <v>uk52289</v>
      </c>
      <c r="P384" s="13" t="str">
        <f t="shared" si="65"/>
        <v>arizona</v>
      </c>
      <c r="Q384" s="13" t="str">
        <f t="shared" si="66"/>
        <v>central</v>
      </c>
      <c r="R384" s="13" t="str">
        <f t="shared" si="67"/>
        <v>f</v>
      </c>
      <c r="S384" s="13" t="str">
        <f t="shared" si="68"/>
        <v>bachelors</v>
      </c>
      <c r="T384" s="13" t="str">
        <f t="shared" si="69"/>
        <v>258240.85</v>
      </c>
      <c r="U384" s="13" t="str">
        <f t="shared" si="70"/>
        <v>76731</v>
      </c>
      <c r="V384" s="13" t="str">
        <f t="shared" si="71"/>
        <v>64</v>
      </c>
      <c r="W384" s="13" t="str">
        <f t="shared" si="72"/>
        <v>0</v>
      </c>
      <c r="X384" s="13" t="str">
        <f t="shared" si="73"/>
        <v>special auto</v>
      </c>
      <c r="Y384" s="13" t="str">
        <f t="shared" si="74"/>
        <v>four-door car</v>
      </c>
      <c r="Z384" s="13" t="str">
        <f t="shared" si="75"/>
        <v>201.455005</v>
      </c>
    </row>
    <row r="385" spans="1:26" ht="28">
      <c r="A385" s="6" t="s">
        <v>413</v>
      </c>
      <c r="B385" s="6" t="s">
        <v>10</v>
      </c>
      <c r="C385" s="6" t="str">
        <f>VLOOKUP(B385,def!$G:$H,2,0)</f>
        <v>East</v>
      </c>
      <c r="D385" s="6" t="s">
        <v>23</v>
      </c>
      <c r="E385" s="6" t="s">
        <v>31</v>
      </c>
      <c r="F385" s="5">
        <v>340391.94</v>
      </c>
      <c r="G385" s="6">
        <v>38460</v>
      </c>
      <c r="H385" s="6">
        <v>88</v>
      </c>
      <c r="I385" s="5">
        <v>1</v>
      </c>
      <c r="J385" s="6" t="s">
        <v>13</v>
      </c>
      <c r="K385" s="6" t="s">
        <v>14</v>
      </c>
      <c r="L385" s="11">
        <v>91.550979999999996</v>
      </c>
      <c r="M385" s="6" t="str">
        <f>VLOOKUP(A385,def!$A:$D,3,0)</f>
        <v>Agent</v>
      </c>
      <c r="N385" s="6" t="str">
        <f>VLOOKUP(A385,def!$A:$D,4,0)</f>
        <v>Medsize</v>
      </c>
      <c r="O385" s="12" t="str">
        <f t="shared" si="64"/>
        <v>ot85112</v>
      </c>
      <c r="P385" s="13" t="str">
        <f t="shared" si="65"/>
        <v>washington</v>
      </c>
      <c r="Q385" s="13" t="str">
        <f t="shared" si="66"/>
        <v>east</v>
      </c>
      <c r="R385" s="13" t="str">
        <f t="shared" si="67"/>
        <v>m</v>
      </c>
      <c r="S385" s="13" t="str">
        <f t="shared" si="68"/>
        <v>college</v>
      </c>
      <c r="T385" s="13" t="str">
        <f t="shared" si="69"/>
        <v>340391.94</v>
      </c>
      <c r="U385" s="13" t="str">
        <f t="shared" si="70"/>
        <v>38460</v>
      </c>
      <c r="V385" s="13" t="str">
        <f t="shared" si="71"/>
        <v>88</v>
      </c>
      <c r="W385" s="13" t="str">
        <f t="shared" si="72"/>
        <v>1</v>
      </c>
      <c r="X385" s="13" t="str">
        <f t="shared" si="73"/>
        <v>personal auto</v>
      </c>
      <c r="Y385" s="13" t="str">
        <f t="shared" si="74"/>
        <v>four-door car</v>
      </c>
      <c r="Z385" s="13" t="str">
        <f t="shared" si="75"/>
        <v>91.55098</v>
      </c>
    </row>
    <row r="386" spans="1:26" ht="28">
      <c r="A386" s="6" t="s">
        <v>414</v>
      </c>
      <c r="B386" s="6" t="s">
        <v>16</v>
      </c>
      <c r="C386" s="6" t="str">
        <f>VLOOKUP(B386,def!$G:$H,2,0)</f>
        <v>Central</v>
      </c>
      <c r="D386" s="6" t="s">
        <v>17</v>
      </c>
      <c r="E386" s="6" t="s">
        <v>31</v>
      </c>
      <c r="F386" s="5">
        <v>1357567.6</v>
      </c>
      <c r="G386" s="6">
        <v>48534</v>
      </c>
      <c r="H386" s="6">
        <v>115</v>
      </c>
      <c r="I386" s="5">
        <v>1</v>
      </c>
      <c r="J386" s="6" t="s">
        <v>13</v>
      </c>
      <c r="K386" s="6" t="s">
        <v>25</v>
      </c>
      <c r="L386" s="11">
        <v>552</v>
      </c>
      <c r="M386" s="6" t="str">
        <f>VLOOKUP(A386,def!$A:$D,3,0)</f>
        <v>Call Center</v>
      </c>
      <c r="N386" s="6" t="str">
        <f>VLOOKUP(A386,def!$A:$D,4,0)</f>
        <v>Small</v>
      </c>
      <c r="O386" s="12" t="str">
        <f t="shared" si="64"/>
        <v>bc62782</v>
      </c>
      <c r="P386" s="13" t="str">
        <f t="shared" si="65"/>
        <v>arizona</v>
      </c>
      <c r="Q386" s="13" t="str">
        <f t="shared" si="66"/>
        <v>central</v>
      </c>
      <c r="R386" s="13" t="str">
        <f t="shared" si="67"/>
        <v>f</v>
      </c>
      <c r="S386" s="13" t="str">
        <f t="shared" si="68"/>
        <v>college</v>
      </c>
      <c r="T386" s="13" t="str">
        <f t="shared" si="69"/>
        <v>1357567.6</v>
      </c>
      <c r="U386" s="13" t="str">
        <f t="shared" si="70"/>
        <v>48534</v>
      </c>
      <c r="V386" s="13" t="str">
        <f t="shared" si="71"/>
        <v>115</v>
      </c>
      <c r="W386" s="13" t="str">
        <f t="shared" si="72"/>
        <v>1</v>
      </c>
      <c r="X386" s="13" t="str">
        <f t="shared" si="73"/>
        <v>personal auto</v>
      </c>
      <c r="Y386" s="13" t="str">
        <f t="shared" si="74"/>
        <v>suv</v>
      </c>
      <c r="Z386" s="13" t="str">
        <f t="shared" si="75"/>
        <v>552</v>
      </c>
    </row>
    <row r="387" spans="1:26" ht="28">
      <c r="A387" s="6" t="s">
        <v>415</v>
      </c>
      <c r="B387" s="6" t="s">
        <v>10</v>
      </c>
      <c r="C387" s="6" t="str">
        <f>VLOOKUP(B387,def!$G:$H,2,0)</f>
        <v>East</v>
      </c>
      <c r="D387" s="6" t="s">
        <v>23</v>
      </c>
      <c r="E387" s="6" t="s">
        <v>74</v>
      </c>
      <c r="F387" s="5">
        <v>343613.43</v>
      </c>
      <c r="G387" s="6">
        <v>30817</v>
      </c>
      <c r="H387" s="6">
        <v>88</v>
      </c>
      <c r="I387" s="5">
        <v>0</v>
      </c>
      <c r="J387" s="6" t="s">
        <v>24</v>
      </c>
      <c r="K387" s="6" t="s">
        <v>14</v>
      </c>
      <c r="L387" s="11">
        <v>91.834667999999994</v>
      </c>
      <c r="M387" s="6" t="str">
        <f>VLOOKUP(A387,def!$A:$D,3,0)</f>
        <v>Branch</v>
      </c>
      <c r="N387" s="6" t="str">
        <f>VLOOKUP(A387,def!$A:$D,4,0)</f>
        <v>Medsize</v>
      </c>
      <c r="O387" s="12" t="str">
        <f t="shared" si="64"/>
        <v>ti19722</v>
      </c>
      <c r="P387" s="13" t="str">
        <f t="shared" si="65"/>
        <v>washington</v>
      </c>
      <c r="Q387" s="13" t="str">
        <f t="shared" si="66"/>
        <v>east</v>
      </c>
      <c r="R387" s="13" t="str">
        <f t="shared" si="67"/>
        <v>m</v>
      </c>
      <c r="S387" s="13" t="str">
        <f t="shared" si="68"/>
        <v>doctor</v>
      </c>
      <c r="T387" s="13" t="str">
        <f t="shared" si="69"/>
        <v>343613.43</v>
      </c>
      <c r="U387" s="13" t="str">
        <f t="shared" si="70"/>
        <v>30817</v>
      </c>
      <c r="V387" s="13" t="str">
        <f t="shared" si="71"/>
        <v>88</v>
      </c>
      <c r="W387" s="13" t="str">
        <f t="shared" si="72"/>
        <v>0</v>
      </c>
      <c r="X387" s="13" t="str">
        <f t="shared" si="73"/>
        <v>corporate auto</v>
      </c>
      <c r="Y387" s="13" t="str">
        <f t="shared" si="74"/>
        <v>four-door car</v>
      </c>
      <c r="Z387" s="13" t="str">
        <f t="shared" si="75"/>
        <v>91.834668</v>
      </c>
    </row>
    <row r="388" spans="1:26" ht="28">
      <c r="A388" s="6" t="s">
        <v>416</v>
      </c>
      <c r="B388" s="6" t="s">
        <v>29</v>
      </c>
      <c r="C388" s="6" t="str">
        <f>VLOOKUP(B388,def!$G:$H,2,0)</f>
        <v>North West</v>
      </c>
      <c r="D388" s="6" t="s">
        <v>17</v>
      </c>
      <c r="E388" s="6" t="s">
        <v>31</v>
      </c>
      <c r="F388" s="5">
        <v>2868582.79</v>
      </c>
      <c r="G388" s="6">
        <v>48412</v>
      </c>
      <c r="H388" s="6">
        <v>104</v>
      </c>
      <c r="I388" s="5">
        <v>0</v>
      </c>
      <c r="J388" s="6" t="s">
        <v>13</v>
      </c>
      <c r="K388" s="6" t="s">
        <v>25</v>
      </c>
      <c r="L388" s="11">
        <v>707.43083200000001</v>
      </c>
      <c r="M388" s="6" t="str">
        <f>VLOOKUP(A388,def!$A:$D,3,0)</f>
        <v>Agent</v>
      </c>
      <c r="N388" s="6" t="str">
        <f>VLOOKUP(A388,def!$A:$D,4,0)</f>
        <v>Medsize</v>
      </c>
      <c r="O388" s="12" t="str">
        <f t="shared" ref="O388:O451" si="76">LOWER(A388)</f>
        <v>jp30654</v>
      </c>
      <c r="P388" s="13" t="str">
        <f t="shared" ref="P388:P451" si="77">LOWER(B388)</f>
        <v>oregon</v>
      </c>
      <c r="Q388" s="13" t="str">
        <f t="shared" ref="Q388:Q451" si="78">LOWER(C388)</f>
        <v>north west</v>
      </c>
      <c r="R388" s="13" t="str">
        <f t="shared" ref="R388:R451" si="79">LOWER(D388)</f>
        <v>f</v>
      </c>
      <c r="S388" s="13" t="str">
        <f t="shared" ref="S388:S451" si="80">LOWER(E388)</f>
        <v>college</v>
      </c>
      <c r="T388" s="13" t="str">
        <f t="shared" ref="T388:T451" si="81">LOWER(F388)</f>
        <v>2868582.79</v>
      </c>
      <c r="U388" s="13" t="str">
        <f t="shared" ref="U388:U451" si="82">LOWER(G388)</f>
        <v>48412</v>
      </c>
      <c r="V388" s="13" t="str">
        <f t="shared" ref="V388:V451" si="83">LOWER(H388)</f>
        <v>104</v>
      </c>
      <c r="W388" s="13" t="str">
        <f t="shared" ref="W388:W451" si="84">LOWER(I388)</f>
        <v>0</v>
      </c>
      <c r="X388" s="13" t="str">
        <f t="shared" ref="X388:X451" si="85">LOWER(J388)</f>
        <v>personal auto</v>
      </c>
      <c r="Y388" s="13" t="str">
        <f t="shared" ref="Y388:Y451" si="86">LOWER(K388)</f>
        <v>suv</v>
      </c>
      <c r="Z388" s="13" t="str">
        <f t="shared" ref="Z388:Z451" si="87">LOWER(L388)</f>
        <v>707.430832</v>
      </c>
    </row>
    <row r="389" spans="1:26" ht="28">
      <c r="A389" s="6" t="s">
        <v>417</v>
      </c>
      <c r="B389" s="6" t="s">
        <v>10</v>
      </c>
      <c r="C389" s="6" t="str">
        <f>VLOOKUP(B389,def!$G:$H,2,0)</f>
        <v>East</v>
      </c>
      <c r="D389" s="6" t="s">
        <v>23</v>
      </c>
      <c r="E389" s="6" t="s">
        <v>48</v>
      </c>
      <c r="F389" s="5">
        <v>450267.97</v>
      </c>
      <c r="G389" s="6">
        <v>68798</v>
      </c>
      <c r="H389" s="6">
        <v>114</v>
      </c>
      <c r="I389" s="5">
        <v>0</v>
      </c>
      <c r="J389" s="6" t="s">
        <v>13</v>
      </c>
      <c r="K389" s="6" t="s">
        <v>25</v>
      </c>
      <c r="L389" s="11">
        <v>92.915250999999998</v>
      </c>
      <c r="M389" s="6" t="str">
        <f>VLOOKUP(A389,def!$A:$D,3,0)</f>
        <v>Call Center</v>
      </c>
      <c r="N389" s="6" t="str">
        <f>VLOOKUP(A389,def!$A:$D,4,0)</f>
        <v>Medsize</v>
      </c>
      <c r="O389" s="12" t="str">
        <f t="shared" si="76"/>
        <v>um45563</v>
      </c>
      <c r="P389" s="13" t="str">
        <f t="shared" si="77"/>
        <v>washington</v>
      </c>
      <c r="Q389" s="13" t="str">
        <f t="shared" si="78"/>
        <v>east</v>
      </c>
      <c r="R389" s="13" t="str">
        <f t="shared" si="79"/>
        <v>m</v>
      </c>
      <c r="S389" s="13" t="str">
        <f t="shared" si="80"/>
        <v>bachelors</v>
      </c>
      <c r="T389" s="13" t="str">
        <f t="shared" si="81"/>
        <v>450267.97</v>
      </c>
      <c r="U389" s="13" t="str">
        <f t="shared" si="82"/>
        <v>68798</v>
      </c>
      <c r="V389" s="13" t="str">
        <f t="shared" si="83"/>
        <v>114</v>
      </c>
      <c r="W389" s="13" t="str">
        <f t="shared" si="84"/>
        <v>0</v>
      </c>
      <c r="X389" s="13" t="str">
        <f t="shared" si="85"/>
        <v>personal auto</v>
      </c>
      <c r="Y389" s="13" t="str">
        <f t="shared" si="86"/>
        <v>suv</v>
      </c>
      <c r="Z389" s="13" t="str">
        <f t="shared" si="87"/>
        <v>92.915251</v>
      </c>
    </row>
    <row r="390" spans="1:26" ht="28">
      <c r="A390" s="6" t="s">
        <v>418</v>
      </c>
      <c r="B390" s="6" t="s">
        <v>29</v>
      </c>
      <c r="C390" s="6" t="str">
        <f>VLOOKUP(B390,def!$G:$H,2,0)</f>
        <v>North West</v>
      </c>
      <c r="D390" s="6" t="s">
        <v>23</v>
      </c>
      <c r="E390" s="6" t="s">
        <v>48</v>
      </c>
      <c r="F390" s="5">
        <v>618311.15</v>
      </c>
      <c r="G390" s="6">
        <v>23712</v>
      </c>
      <c r="H390" s="6">
        <v>85</v>
      </c>
      <c r="I390" s="5">
        <v>0</v>
      </c>
      <c r="J390" s="6" t="s">
        <v>13</v>
      </c>
      <c r="K390" s="6" t="s">
        <v>14</v>
      </c>
      <c r="L390" s="11">
        <v>376.126419</v>
      </c>
      <c r="M390" s="6" t="str">
        <f>VLOOKUP(A390,def!$A:$D,3,0)</f>
        <v>Branch</v>
      </c>
      <c r="N390" s="6" t="str">
        <f>VLOOKUP(A390,def!$A:$D,4,0)</f>
        <v>Medsize</v>
      </c>
      <c r="O390" s="12" t="str">
        <f t="shared" si="76"/>
        <v>en60878</v>
      </c>
      <c r="P390" s="13" t="str">
        <f t="shared" si="77"/>
        <v>oregon</v>
      </c>
      <c r="Q390" s="13" t="str">
        <f t="shared" si="78"/>
        <v>north west</v>
      </c>
      <c r="R390" s="13" t="str">
        <f t="shared" si="79"/>
        <v>m</v>
      </c>
      <c r="S390" s="13" t="str">
        <f t="shared" si="80"/>
        <v>bachelors</v>
      </c>
      <c r="T390" s="13" t="str">
        <f t="shared" si="81"/>
        <v>618311.15</v>
      </c>
      <c r="U390" s="13" t="str">
        <f t="shared" si="82"/>
        <v>23712</v>
      </c>
      <c r="V390" s="13" t="str">
        <f t="shared" si="83"/>
        <v>85</v>
      </c>
      <c r="W390" s="13" t="str">
        <f t="shared" si="84"/>
        <v>0</v>
      </c>
      <c r="X390" s="13" t="str">
        <f t="shared" si="85"/>
        <v>personal auto</v>
      </c>
      <c r="Y390" s="13" t="str">
        <f t="shared" si="86"/>
        <v>four-door car</v>
      </c>
      <c r="Z390" s="13" t="str">
        <f t="shared" si="87"/>
        <v>376.126419</v>
      </c>
    </row>
    <row r="391" spans="1:26" ht="28">
      <c r="A391" s="6" t="s">
        <v>419</v>
      </c>
      <c r="B391" s="6" t="s">
        <v>22</v>
      </c>
      <c r="C391" s="6" t="str">
        <f>VLOOKUP(B391,def!$G:$H,2,0)</f>
        <v>West</v>
      </c>
      <c r="D391" s="6" t="s">
        <v>23</v>
      </c>
      <c r="E391" s="6" t="s">
        <v>31</v>
      </c>
      <c r="F391" s="5">
        <v>387364.7</v>
      </c>
      <c r="G391" s="6">
        <v>28142</v>
      </c>
      <c r="H391" s="6">
        <v>105</v>
      </c>
      <c r="I391" s="5">
        <v>0</v>
      </c>
      <c r="J391" s="6" t="s">
        <v>13</v>
      </c>
      <c r="K391" s="6" t="s">
        <v>72</v>
      </c>
      <c r="L391" s="11">
        <v>701.70823900000005</v>
      </c>
      <c r="M391" s="6" t="str">
        <f>VLOOKUP(A391,def!$A:$D,3,0)</f>
        <v>Agent</v>
      </c>
      <c r="N391" s="6" t="str">
        <f>VLOOKUP(A391,def!$A:$D,4,0)</f>
        <v>Medsize</v>
      </c>
      <c r="O391" s="12" t="str">
        <f t="shared" si="76"/>
        <v>jf36291</v>
      </c>
      <c r="P391" s="13" t="str">
        <f t="shared" si="77"/>
        <v>california</v>
      </c>
      <c r="Q391" s="13" t="str">
        <f t="shared" si="78"/>
        <v>west</v>
      </c>
      <c r="R391" s="13" t="str">
        <f t="shared" si="79"/>
        <v>m</v>
      </c>
      <c r="S391" s="13" t="str">
        <f t="shared" si="80"/>
        <v>college</v>
      </c>
      <c r="T391" s="13" t="str">
        <f t="shared" si="81"/>
        <v>387364.7</v>
      </c>
      <c r="U391" s="13" t="str">
        <f t="shared" si="82"/>
        <v>28142</v>
      </c>
      <c r="V391" s="13" t="str">
        <f t="shared" si="83"/>
        <v>105</v>
      </c>
      <c r="W391" s="13" t="str">
        <f t="shared" si="84"/>
        <v>0</v>
      </c>
      <c r="X391" s="13" t="str">
        <f t="shared" si="85"/>
        <v>personal auto</v>
      </c>
      <c r="Y391" s="13" t="str">
        <f t="shared" si="86"/>
        <v>sports car</v>
      </c>
      <c r="Z391" s="13" t="str">
        <f t="shared" si="87"/>
        <v>701.708239</v>
      </c>
    </row>
    <row r="392" spans="1:26" ht="28">
      <c r="A392" s="6" t="s">
        <v>420</v>
      </c>
      <c r="B392" s="6" t="s">
        <v>22</v>
      </c>
      <c r="C392" s="6" t="str">
        <f>VLOOKUP(B392,def!$G:$H,2,0)</f>
        <v>West</v>
      </c>
      <c r="D392" s="6" t="s">
        <v>17</v>
      </c>
      <c r="E392" s="6" t="s">
        <v>12</v>
      </c>
      <c r="F392" s="5">
        <v>1892933.06</v>
      </c>
      <c r="G392" s="6">
        <v>72196</v>
      </c>
      <c r="H392" s="6">
        <v>68</v>
      </c>
      <c r="I392" s="5">
        <v>0</v>
      </c>
      <c r="J392" s="6" t="s">
        <v>13</v>
      </c>
      <c r="K392" s="6" t="s">
        <v>14</v>
      </c>
      <c r="L392" s="11">
        <v>152.18424400000001</v>
      </c>
      <c r="M392" s="6" t="str">
        <f>VLOOKUP(A392,def!$A:$D,3,0)</f>
        <v>Branch</v>
      </c>
      <c r="N392" s="6" t="str">
        <f>VLOOKUP(A392,def!$A:$D,4,0)</f>
        <v>Medsize</v>
      </c>
      <c r="O392" s="12" t="str">
        <f t="shared" si="76"/>
        <v>bk59444</v>
      </c>
      <c r="P392" s="13" t="str">
        <f t="shared" si="77"/>
        <v>california</v>
      </c>
      <c r="Q392" s="13" t="str">
        <f t="shared" si="78"/>
        <v>west</v>
      </c>
      <c r="R392" s="13" t="str">
        <f t="shared" si="79"/>
        <v>f</v>
      </c>
      <c r="S392" s="13" t="str">
        <f t="shared" si="80"/>
        <v>master</v>
      </c>
      <c r="T392" s="13" t="str">
        <f t="shared" si="81"/>
        <v>1892933.06</v>
      </c>
      <c r="U392" s="13" t="str">
        <f t="shared" si="82"/>
        <v>72196</v>
      </c>
      <c r="V392" s="13" t="str">
        <f t="shared" si="83"/>
        <v>68</v>
      </c>
      <c r="W392" s="13" t="str">
        <f t="shared" si="84"/>
        <v>0</v>
      </c>
      <c r="X392" s="13" t="str">
        <f t="shared" si="85"/>
        <v>personal auto</v>
      </c>
      <c r="Y392" s="13" t="str">
        <f t="shared" si="86"/>
        <v>four-door car</v>
      </c>
      <c r="Z392" s="13" t="str">
        <f t="shared" si="87"/>
        <v>152.184244</v>
      </c>
    </row>
    <row r="393" spans="1:26" ht="28">
      <c r="A393" s="6" t="s">
        <v>421</v>
      </c>
      <c r="B393" s="6" t="s">
        <v>22</v>
      </c>
      <c r="C393" s="6" t="str">
        <f>VLOOKUP(B393,def!$G:$H,2,0)</f>
        <v>West</v>
      </c>
      <c r="D393" s="6" t="s">
        <v>23</v>
      </c>
      <c r="E393" s="6" t="s">
        <v>12</v>
      </c>
      <c r="F393" s="5">
        <v>555329.57999999996</v>
      </c>
      <c r="G393" s="6">
        <v>68197</v>
      </c>
      <c r="H393" s="6">
        <v>69</v>
      </c>
      <c r="I393" s="5">
        <v>0</v>
      </c>
      <c r="J393" s="6" t="s">
        <v>13</v>
      </c>
      <c r="K393" s="6" t="s">
        <v>14</v>
      </c>
      <c r="L393" s="11">
        <v>176.81941399999999</v>
      </c>
      <c r="M393" s="6" t="str">
        <f>VLOOKUP(A393,def!$A:$D,3,0)</f>
        <v>Branch</v>
      </c>
      <c r="N393" s="6" t="str">
        <f>VLOOKUP(A393,def!$A:$D,4,0)</f>
        <v>Medsize</v>
      </c>
      <c r="O393" s="12" t="str">
        <f t="shared" si="76"/>
        <v>mk70700</v>
      </c>
      <c r="P393" s="13" t="str">
        <f t="shared" si="77"/>
        <v>california</v>
      </c>
      <c r="Q393" s="13" t="str">
        <f t="shared" si="78"/>
        <v>west</v>
      </c>
      <c r="R393" s="13" t="str">
        <f t="shared" si="79"/>
        <v>m</v>
      </c>
      <c r="S393" s="13" t="str">
        <f t="shared" si="80"/>
        <v>master</v>
      </c>
      <c r="T393" s="13" t="str">
        <f t="shared" si="81"/>
        <v>555329.58</v>
      </c>
      <c r="U393" s="13" t="str">
        <f t="shared" si="82"/>
        <v>68197</v>
      </c>
      <c r="V393" s="13" t="str">
        <f t="shared" si="83"/>
        <v>69</v>
      </c>
      <c r="W393" s="13" t="str">
        <f t="shared" si="84"/>
        <v>0</v>
      </c>
      <c r="X393" s="13" t="str">
        <f t="shared" si="85"/>
        <v>personal auto</v>
      </c>
      <c r="Y393" s="13" t="str">
        <f t="shared" si="86"/>
        <v>four-door car</v>
      </c>
      <c r="Z393" s="13" t="str">
        <f t="shared" si="87"/>
        <v>176.819414</v>
      </c>
    </row>
    <row r="394" spans="1:26" ht="28">
      <c r="A394" s="6" t="s">
        <v>422</v>
      </c>
      <c r="B394" s="6" t="s">
        <v>22</v>
      </c>
      <c r="C394" s="6" t="str">
        <f>VLOOKUP(B394,def!$G:$H,2,0)</f>
        <v>West</v>
      </c>
      <c r="D394" s="6" t="s">
        <v>23</v>
      </c>
      <c r="E394" s="6" t="s">
        <v>48</v>
      </c>
      <c r="F394" s="5">
        <v>501125.92</v>
      </c>
      <c r="G394" s="6">
        <v>75248</v>
      </c>
      <c r="H394" s="6">
        <v>63</v>
      </c>
      <c r="I394" s="5">
        <v>0</v>
      </c>
      <c r="J394" s="6" t="s">
        <v>24</v>
      </c>
      <c r="K394" s="6" t="s">
        <v>14</v>
      </c>
      <c r="L394" s="11">
        <v>104.454624</v>
      </c>
      <c r="M394" s="6" t="str">
        <f>VLOOKUP(A394,def!$A:$D,3,0)</f>
        <v>Agent</v>
      </c>
      <c r="N394" s="6" t="str">
        <f>VLOOKUP(A394,def!$A:$D,4,0)</f>
        <v>Large</v>
      </c>
      <c r="O394" s="12" t="str">
        <f t="shared" si="76"/>
        <v>iw71076</v>
      </c>
      <c r="P394" s="13" t="str">
        <f t="shared" si="77"/>
        <v>california</v>
      </c>
      <c r="Q394" s="13" t="str">
        <f t="shared" si="78"/>
        <v>west</v>
      </c>
      <c r="R394" s="13" t="str">
        <f t="shared" si="79"/>
        <v>m</v>
      </c>
      <c r="S394" s="13" t="str">
        <f t="shared" si="80"/>
        <v>bachelors</v>
      </c>
      <c r="T394" s="13" t="str">
        <f t="shared" si="81"/>
        <v>501125.92</v>
      </c>
      <c r="U394" s="13" t="str">
        <f t="shared" si="82"/>
        <v>75248</v>
      </c>
      <c r="V394" s="13" t="str">
        <f t="shared" si="83"/>
        <v>63</v>
      </c>
      <c r="W394" s="13" t="str">
        <f t="shared" si="84"/>
        <v>0</v>
      </c>
      <c r="X394" s="13" t="str">
        <f t="shared" si="85"/>
        <v>corporate auto</v>
      </c>
      <c r="Y394" s="13" t="str">
        <f t="shared" si="86"/>
        <v>four-door car</v>
      </c>
      <c r="Z394" s="13" t="str">
        <f t="shared" si="87"/>
        <v>104.454624</v>
      </c>
    </row>
    <row r="395" spans="1:26" ht="28">
      <c r="A395" s="6" t="s">
        <v>423</v>
      </c>
      <c r="B395" s="6" t="s">
        <v>22</v>
      </c>
      <c r="C395" s="6" t="str">
        <f>VLOOKUP(B395,def!$G:$H,2,0)</f>
        <v>West</v>
      </c>
      <c r="D395" s="6" t="s">
        <v>17</v>
      </c>
      <c r="E395" s="6" t="s">
        <v>31</v>
      </c>
      <c r="F395" s="5">
        <v>1044244.63</v>
      </c>
      <c r="G395" s="6">
        <v>0</v>
      </c>
      <c r="H395" s="6">
        <v>98</v>
      </c>
      <c r="I395" s="5">
        <v>0</v>
      </c>
      <c r="J395" s="6" t="s">
        <v>13</v>
      </c>
      <c r="K395" s="6" t="s">
        <v>14</v>
      </c>
      <c r="L395" s="11">
        <v>941.71805400000005</v>
      </c>
      <c r="M395" s="6" t="str">
        <f>VLOOKUP(A395,def!$A:$D,3,0)</f>
        <v>Agent</v>
      </c>
      <c r="N395" s="6" t="str">
        <f>VLOOKUP(A395,def!$A:$D,4,0)</f>
        <v>Small</v>
      </c>
      <c r="O395" s="12" t="str">
        <f t="shared" si="76"/>
        <v>ap98768</v>
      </c>
      <c r="P395" s="13" t="str">
        <f t="shared" si="77"/>
        <v>california</v>
      </c>
      <c r="Q395" s="13" t="str">
        <f t="shared" si="78"/>
        <v>west</v>
      </c>
      <c r="R395" s="13" t="str">
        <f t="shared" si="79"/>
        <v>f</v>
      </c>
      <c r="S395" s="13" t="str">
        <f t="shared" si="80"/>
        <v>college</v>
      </c>
      <c r="T395" s="13" t="str">
        <f t="shared" si="81"/>
        <v>1044244.63</v>
      </c>
      <c r="U395" s="13" t="str">
        <f t="shared" si="82"/>
        <v>0</v>
      </c>
      <c r="V395" s="13" t="str">
        <f t="shared" si="83"/>
        <v>98</v>
      </c>
      <c r="W395" s="13" t="str">
        <f t="shared" si="84"/>
        <v>0</v>
      </c>
      <c r="X395" s="13" t="str">
        <f t="shared" si="85"/>
        <v>personal auto</v>
      </c>
      <c r="Y395" s="13" t="str">
        <f t="shared" si="86"/>
        <v>four-door car</v>
      </c>
      <c r="Z395" s="13" t="str">
        <f t="shared" si="87"/>
        <v>941.718054</v>
      </c>
    </row>
    <row r="396" spans="1:26" ht="28">
      <c r="A396" s="6" t="s">
        <v>424</v>
      </c>
      <c r="B396" s="6" t="s">
        <v>19</v>
      </c>
      <c r="C396" s="6" t="str">
        <f>VLOOKUP(B396,def!$G:$H,2,0)</f>
        <v>Central</v>
      </c>
      <c r="D396" s="6" t="s">
        <v>23</v>
      </c>
      <c r="E396" s="6" t="s">
        <v>48</v>
      </c>
      <c r="F396" s="5">
        <v>219961.78</v>
      </c>
      <c r="G396" s="6">
        <v>0</v>
      </c>
      <c r="H396" s="6">
        <v>65</v>
      </c>
      <c r="I396" s="5">
        <v>1</v>
      </c>
      <c r="J396" s="6" t="s">
        <v>13</v>
      </c>
      <c r="K396" s="6" t="s">
        <v>20</v>
      </c>
      <c r="L396" s="11">
        <v>468</v>
      </c>
      <c r="M396" s="6" t="str">
        <f>VLOOKUP(A396,def!$A:$D,3,0)</f>
        <v>Agent</v>
      </c>
      <c r="N396" s="6" t="str">
        <f>VLOOKUP(A396,def!$A:$D,4,0)</f>
        <v>Medsize</v>
      </c>
      <c r="O396" s="12" t="str">
        <f t="shared" si="76"/>
        <v>om24164</v>
      </c>
      <c r="P396" s="13" t="str">
        <f t="shared" si="77"/>
        <v>nevada</v>
      </c>
      <c r="Q396" s="13" t="str">
        <f t="shared" si="78"/>
        <v>central</v>
      </c>
      <c r="R396" s="13" t="str">
        <f t="shared" si="79"/>
        <v>m</v>
      </c>
      <c r="S396" s="13" t="str">
        <f t="shared" si="80"/>
        <v>bachelors</v>
      </c>
      <c r="T396" s="13" t="str">
        <f t="shared" si="81"/>
        <v>219961.78</v>
      </c>
      <c r="U396" s="13" t="str">
        <f t="shared" si="82"/>
        <v>0</v>
      </c>
      <c r="V396" s="13" t="str">
        <f t="shared" si="83"/>
        <v>65</v>
      </c>
      <c r="W396" s="13" t="str">
        <f t="shared" si="84"/>
        <v>1</v>
      </c>
      <c r="X396" s="13" t="str">
        <f t="shared" si="85"/>
        <v>personal auto</v>
      </c>
      <c r="Y396" s="13" t="str">
        <f t="shared" si="86"/>
        <v>two-door car</v>
      </c>
      <c r="Z396" s="13" t="str">
        <f t="shared" si="87"/>
        <v>468</v>
      </c>
    </row>
    <row r="397" spans="1:26" ht="28">
      <c r="A397" s="6" t="s">
        <v>425</v>
      </c>
      <c r="B397" s="6" t="s">
        <v>10</v>
      </c>
      <c r="C397" s="6" t="str">
        <f>VLOOKUP(B397,def!$G:$H,2,0)</f>
        <v>East</v>
      </c>
      <c r="D397" s="6" t="s">
        <v>17</v>
      </c>
      <c r="E397" s="6" t="s">
        <v>12</v>
      </c>
      <c r="F397" s="5">
        <v>512317.09</v>
      </c>
      <c r="G397" s="6">
        <v>89879</v>
      </c>
      <c r="H397" s="6">
        <v>63</v>
      </c>
      <c r="I397" s="5">
        <v>0</v>
      </c>
      <c r="J397" s="6" t="s">
        <v>13</v>
      </c>
      <c r="K397" s="6" t="s">
        <v>20</v>
      </c>
      <c r="L397" s="11">
        <v>94.030308000000005</v>
      </c>
      <c r="M397" s="6" t="str">
        <f>VLOOKUP(A397,def!$A:$D,3,0)</f>
        <v>Web</v>
      </c>
      <c r="N397" s="6" t="str">
        <f>VLOOKUP(A397,def!$A:$D,4,0)</f>
        <v>Medsize</v>
      </c>
      <c r="O397" s="12" t="str">
        <f t="shared" si="76"/>
        <v>hr85211</v>
      </c>
      <c r="P397" s="13" t="str">
        <f t="shared" si="77"/>
        <v>washington</v>
      </c>
      <c r="Q397" s="13" t="str">
        <f t="shared" si="78"/>
        <v>east</v>
      </c>
      <c r="R397" s="13" t="str">
        <f t="shared" si="79"/>
        <v>f</v>
      </c>
      <c r="S397" s="13" t="str">
        <f t="shared" si="80"/>
        <v>master</v>
      </c>
      <c r="T397" s="13" t="str">
        <f t="shared" si="81"/>
        <v>512317.09</v>
      </c>
      <c r="U397" s="13" t="str">
        <f t="shared" si="82"/>
        <v>89879</v>
      </c>
      <c r="V397" s="13" t="str">
        <f t="shared" si="83"/>
        <v>63</v>
      </c>
      <c r="W397" s="13" t="str">
        <f t="shared" si="84"/>
        <v>0</v>
      </c>
      <c r="X397" s="13" t="str">
        <f t="shared" si="85"/>
        <v>personal auto</v>
      </c>
      <c r="Y397" s="13" t="str">
        <f t="shared" si="86"/>
        <v>two-door car</v>
      </c>
      <c r="Z397" s="13" t="str">
        <f t="shared" si="87"/>
        <v>94.030308</v>
      </c>
    </row>
    <row r="398" spans="1:26" ht="42">
      <c r="A398" s="6" t="s">
        <v>426</v>
      </c>
      <c r="B398" s="6" t="s">
        <v>29</v>
      </c>
      <c r="C398" s="6" t="str">
        <f>VLOOKUP(B398,def!$G:$H,2,0)</f>
        <v>North West</v>
      </c>
      <c r="D398" s="6" t="s">
        <v>23</v>
      </c>
      <c r="E398" s="6" t="s">
        <v>27</v>
      </c>
      <c r="F398" s="5">
        <v>748431.05</v>
      </c>
      <c r="G398" s="6">
        <v>46998</v>
      </c>
      <c r="H398" s="6">
        <v>96</v>
      </c>
      <c r="I398" s="5">
        <v>0</v>
      </c>
      <c r="J398" s="6" t="s">
        <v>24</v>
      </c>
      <c r="K398" s="6" t="s">
        <v>14</v>
      </c>
      <c r="L398" s="11">
        <v>460.8</v>
      </c>
      <c r="M398" s="6" t="str">
        <f>VLOOKUP(A398,def!$A:$D,3,0)</f>
        <v>Agent</v>
      </c>
      <c r="N398" s="6" t="str">
        <f>VLOOKUP(A398,def!$A:$D,4,0)</f>
        <v>Medsize</v>
      </c>
      <c r="O398" s="12" t="str">
        <f t="shared" si="76"/>
        <v>vc87846</v>
      </c>
      <c r="P398" s="13" t="str">
        <f t="shared" si="77"/>
        <v>oregon</v>
      </c>
      <c r="Q398" s="13" t="str">
        <f t="shared" si="78"/>
        <v>north west</v>
      </c>
      <c r="R398" s="13" t="str">
        <f t="shared" si="79"/>
        <v>m</v>
      </c>
      <c r="S398" s="13" t="str">
        <f t="shared" si="80"/>
        <v>high school or below</v>
      </c>
      <c r="T398" s="13" t="str">
        <f t="shared" si="81"/>
        <v>748431.05</v>
      </c>
      <c r="U398" s="13" t="str">
        <f t="shared" si="82"/>
        <v>46998</v>
      </c>
      <c r="V398" s="13" t="str">
        <f t="shared" si="83"/>
        <v>96</v>
      </c>
      <c r="W398" s="13" t="str">
        <f t="shared" si="84"/>
        <v>0</v>
      </c>
      <c r="X398" s="13" t="str">
        <f t="shared" si="85"/>
        <v>corporate auto</v>
      </c>
      <c r="Y398" s="13" t="str">
        <f t="shared" si="86"/>
        <v>four-door car</v>
      </c>
      <c r="Z398" s="13" t="str">
        <f t="shared" si="87"/>
        <v>460.8</v>
      </c>
    </row>
    <row r="399" spans="1:26" ht="28">
      <c r="A399" s="6" t="s">
        <v>427</v>
      </c>
      <c r="B399" s="6" t="s">
        <v>29</v>
      </c>
      <c r="C399" s="6" t="str">
        <f>VLOOKUP(B399,def!$G:$H,2,0)</f>
        <v>North West</v>
      </c>
      <c r="D399" s="6" t="s">
        <v>23</v>
      </c>
      <c r="E399" s="6" t="s">
        <v>48</v>
      </c>
      <c r="F399" s="5">
        <v>261302.31</v>
      </c>
      <c r="G399" s="6">
        <v>57099</v>
      </c>
      <c r="H399" s="6">
        <v>67</v>
      </c>
      <c r="I399" s="5">
        <v>0</v>
      </c>
      <c r="J399" s="6" t="s">
        <v>13</v>
      </c>
      <c r="K399" s="6" t="s">
        <v>20</v>
      </c>
      <c r="L399" s="11">
        <v>67.859881000000001</v>
      </c>
      <c r="M399" s="6" t="str">
        <f>VLOOKUP(A399,def!$A:$D,3,0)</f>
        <v>Agent</v>
      </c>
      <c r="N399" s="6" t="str">
        <f>VLOOKUP(A399,def!$A:$D,4,0)</f>
        <v>Small</v>
      </c>
      <c r="O399" s="12" t="str">
        <f t="shared" si="76"/>
        <v>zm92052</v>
      </c>
      <c r="P399" s="13" t="str">
        <f t="shared" si="77"/>
        <v>oregon</v>
      </c>
      <c r="Q399" s="13" t="str">
        <f t="shared" si="78"/>
        <v>north west</v>
      </c>
      <c r="R399" s="13" t="str">
        <f t="shared" si="79"/>
        <v>m</v>
      </c>
      <c r="S399" s="13" t="str">
        <f t="shared" si="80"/>
        <v>bachelors</v>
      </c>
      <c r="T399" s="13" t="str">
        <f t="shared" si="81"/>
        <v>261302.31</v>
      </c>
      <c r="U399" s="13" t="str">
        <f t="shared" si="82"/>
        <v>57099</v>
      </c>
      <c r="V399" s="13" t="str">
        <f t="shared" si="83"/>
        <v>67</v>
      </c>
      <c r="W399" s="13" t="str">
        <f t="shared" si="84"/>
        <v>0</v>
      </c>
      <c r="X399" s="13" t="str">
        <f t="shared" si="85"/>
        <v>personal auto</v>
      </c>
      <c r="Y399" s="13" t="str">
        <f t="shared" si="86"/>
        <v>two-door car</v>
      </c>
      <c r="Z399" s="13" t="str">
        <f t="shared" si="87"/>
        <v>67.859881</v>
      </c>
    </row>
    <row r="400" spans="1:26" ht="28">
      <c r="A400" s="6" t="s">
        <v>428</v>
      </c>
      <c r="B400" s="6" t="s">
        <v>16</v>
      </c>
      <c r="C400" s="6" t="str">
        <f>VLOOKUP(B400,def!$G:$H,2,0)</f>
        <v>Central</v>
      </c>
      <c r="D400" s="6" t="s">
        <v>17</v>
      </c>
      <c r="E400" s="6" t="s">
        <v>48</v>
      </c>
      <c r="F400" s="5">
        <v>908063.97</v>
      </c>
      <c r="G400" s="6">
        <v>33897</v>
      </c>
      <c r="H400" s="6">
        <v>114</v>
      </c>
      <c r="I400" s="5">
        <v>0</v>
      </c>
      <c r="J400" s="6" t="s">
        <v>24</v>
      </c>
      <c r="K400" s="6" t="s">
        <v>25</v>
      </c>
      <c r="L400" s="11">
        <v>539.84300299999995</v>
      </c>
      <c r="M400" s="6" t="str">
        <f>VLOOKUP(A400,def!$A:$D,3,0)</f>
        <v>Agent</v>
      </c>
      <c r="N400" s="6" t="str">
        <f>VLOOKUP(A400,def!$A:$D,4,0)</f>
        <v>Small</v>
      </c>
      <c r="O400" s="12" t="str">
        <f t="shared" si="76"/>
        <v>on73702</v>
      </c>
      <c r="P400" s="13" t="str">
        <f t="shared" si="77"/>
        <v>arizona</v>
      </c>
      <c r="Q400" s="13" t="str">
        <f t="shared" si="78"/>
        <v>central</v>
      </c>
      <c r="R400" s="13" t="str">
        <f t="shared" si="79"/>
        <v>f</v>
      </c>
      <c r="S400" s="13" t="str">
        <f t="shared" si="80"/>
        <v>bachelors</v>
      </c>
      <c r="T400" s="13" t="str">
        <f t="shared" si="81"/>
        <v>908063.97</v>
      </c>
      <c r="U400" s="13" t="str">
        <f t="shared" si="82"/>
        <v>33897</v>
      </c>
      <c r="V400" s="13" t="str">
        <f t="shared" si="83"/>
        <v>114</v>
      </c>
      <c r="W400" s="13" t="str">
        <f t="shared" si="84"/>
        <v>0</v>
      </c>
      <c r="X400" s="13" t="str">
        <f t="shared" si="85"/>
        <v>corporate auto</v>
      </c>
      <c r="Y400" s="13" t="str">
        <f t="shared" si="86"/>
        <v>suv</v>
      </c>
      <c r="Z400" s="13" t="str">
        <f t="shared" si="87"/>
        <v>539.843003</v>
      </c>
    </row>
    <row r="401" spans="1:26" ht="42">
      <c r="A401" s="6" t="s">
        <v>429</v>
      </c>
      <c r="B401" s="6" t="s">
        <v>19</v>
      </c>
      <c r="C401" s="6" t="str">
        <f>VLOOKUP(B401,def!$G:$H,2,0)</f>
        <v>Central</v>
      </c>
      <c r="D401" s="6" t="s">
        <v>17</v>
      </c>
      <c r="E401" s="6" t="s">
        <v>27</v>
      </c>
      <c r="F401" s="5">
        <v>1377097.62</v>
      </c>
      <c r="G401" s="6">
        <v>59207</v>
      </c>
      <c r="H401" s="6">
        <v>116</v>
      </c>
      <c r="I401" s="5">
        <v>0</v>
      </c>
      <c r="J401" s="6" t="s">
        <v>13</v>
      </c>
      <c r="K401" s="6" t="s">
        <v>14</v>
      </c>
      <c r="L401" s="11">
        <v>556.79999999999995</v>
      </c>
      <c r="M401" s="6" t="str">
        <f>VLOOKUP(A401,def!$A:$D,3,0)</f>
        <v>Agent</v>
      </c>
      <c r="N401" s="6" t="str">
        <f>VLOOKUP(A401,def!$A:$D,4,0)</f>
        <v>Medsize</v>
      </c>
      <c r="O401" s="12" t="str">
        <f t="shared" si="76"/>
        <v>qq90441</v>
      </c>
      <c r="P401" s="13" t="str">
        <f t="shared" si="77"/>
        <v>nevada</v>
      </c>
      <c r="Q401" s="13" t="str">
        <f t="shared" si="78"/>
        <v>central</v>
      </c>
      <c r="R401" s="13" t="str">
        <f t="shared" si="79"/>
        <v>f</v>
      </c>
      <c r="S401" s="13" t="str">
        <f t="shared" si="80"/>
        <v>high school or below</v>
      </c>
      <c r="T401" s="13" t="str">
        <f t="shared" si="81"/>
        <v>1377097.62</v>
      </c>
      <c r="U401" s="13" t="str">
        <f t="shared" si="82"/>
        <v>59207</v>
      </c>
      <c r="V401" s="13" t="str">
        <f t="shared" si="83"/>
        <v>116</v>
      </c>
      <c r="W401" s="13" t="str">
        <f t="shared" si="84"/>
        <v>0</v>
      </c>
      <c r="X401" s="13" t="str">
        <f t="shared" si="85"/>
        <v>personal auto</v>
      </c>
      <c r="Y401" s="13" t="str">
        <f t="shared" si="86"/>
        <v>four-door car</v>
      </c>
      <c r="Z401" s="13" t="str">
        <f t="shared" si="87"/>
        <v>556.8</v>
      </c>
    </row>
    <row r="402" spans="1:26" ht="42">
      <c r="A402" s="6" t="s">
        <v>430</v>
      </c>
      <c r="B402" s="6" t="s">
        <v>29</v>
      </c>
      <c r="C402" s="6" t="str">
        <f>VLOOKUP(B402,def!$G:$H,2,0)</f>
        <v>North West</v>
      </c>
      <c r="D402" s="6" t="s">
        <v>23</v>
      </c>
      <c r="E402" s="6" t="s">
        <v>27</v>
      </c>
      <c r="F402" s="5">
        <v>287682.28999999998</v>
      </c>
      <c r="G402" s="6">
        <v>40171</v>
      </c>
      <c r="H402" s="6">
        <v>73</v>
      </c>
      <c r="I402" s="5">
        <v>0</v>
      </c>
      <c r="J402" s="6" t="s">
        <v>13</v>
      </c>
      <c r="K402" s="6" t="s">
        <v>14</v>
      </c>
      <c r="L402" s="11">
        <v>350.4</v>
      </c>
      <c r="M402" s="6" t="str">
        <f>VLOOKUP(A402,def!$A:$D,3,0)</f>
        <v>Agent</v>
      </c>
      <c r="N402" s="6" t="str">
        <f>VLOOKUP(A402,def!$A:$D,4,0)</f>
        <v>Medsize</v>
      </c>
      <c r="O402" s="12" t="str">
        <f t="shared" si="76"/>
        <v>hu35721</v>
      </c>
      <c r="P402" s="13" t="str">
        <f t="shared" si="77"/>
        <v>oregon</v>
      </c>
      <c r="Q402" s="13" t="str">
        <f t="shared" si="78"/>
        <v>north west</v>
      </c>
      <c r="R402" s="13" t="str">
        <f t="shared" si="79"/>
        <v>m</v>
      </c>
      <c r="S402" s="13" t="str">
        <f t="shared" si="80"/>
        <v>high school or below</v>
      </c>
      <c r="T402" s="13" t="str">
        <f t="shared" si="81"/>
        <v>287682.29</v>
      </c>
      <c r="U402" s="13" t="str">
        <f t="shared" si="82"/>
        <v>40171</v>
      </c>
      <c r="V402" s="13" t="str">
        <f t="shared" si="83"/>
        <v>73</v>
      </c>
      <c r="W402" s="13" t="str">
        <f t="shared" si="84"/>
        <v>0</v>
      </c>
      <c r="X402" s="13" t="str">
        <f t="shared" si="85"/>
        <v>personal auto</v>
      </c>
      <c r="Y402" s="13" t="str">
        <f t="shared" si="86"/>
        <v>four-door car</v>
      </c>
      <c r="Z402" s="13" t="str">
        <f t="shared" si="87"/>
        <v>350.4</v>
      </c>
    </row>
    <row r="403" spans="1:26" ht="28">
      <c r="A403" s="6" t="s">
        <v>431</v>
      </c>
      <c r="B403" s="6" t="s">
        <v>10</v>
      </c>
      <c r="C403" s="6" t="str">
        <f>VLOOKUP(B403,def!$G:$H,2,0)</f>
        <v>East</v>
      </c>
      <c r="D403" s="6" t="s">
        <v>23</v>
      </c>
      <c r="E403" s="6" t="s">
        <v>74</v>
      </c>
      <c r="F403" s="5">
        <v>540891.15</v>
      </c>
      <c r="G403" s="6">
        <v>80192</v>
      </c>
      <c r="H403" s="6">
        <v>67</v>
      </c>
      <c r="I403" s="5">
        <v>0</v>
      </c>
      <c r="J403" s="6" t="s">
        <v>13</v>
      </c>
      <c r="K403" s="6" t="s">
        <v>14</v>
      </c>
      <c r="L403" s="11">
        <v>95.193156999999999</v>
      </c>
      <c r="M403" s="6" t="str">
        <f>VLOOKUP(A403,def!$A:$D,3,0)</f>
        <v>Agent</v>
      </c>
      <c r="N403" s="6" t="str">
        <f>VLOOKUP(A403,def!$A:$D,4,0)</f>
        <v>Medsize</v>
      </c>
      <c r="O403" s="12" t="str">
        <f t="shared" si="76"/>
        <v>yp47665</v>
      </c>
      <c r="P403" s="13" t="str">
        <f t="shared" si="77"/>
        <v>washington</v>
      </c>
      <c r="Q403" s="13" t="str">
        <f t="shared" si="78"/>
        <v>east</v>
      </c>
      <c r="R403" s="13" t="str">
        <f t="shared" si="79"/>
        <v>m</v>
      </c>
      <c r="S403" s="13" t="str">
        <f t="shared" si="80"/>
        <v>doctor</v>
      </c>
      <c r="T403" s="13" t="str">
        <f t="shared" si="81"/>
        <v>540891.15</v>
      </c>
      <c r="U403" s="13" t="str">
        <f t="shared" si="82"/>
        <v>80192</v>
      </c>
      <c r="V403" s="13" t="str">
        <f t="shared" si="83"/>
        <v>67</v>
      </c>
      <c r="W403" s="13" t="str">
        <f t="shared" si="84"/>
        <v>0</v>
      </c>
      <c r="X403" s="13" t="str">
        <f t="shared" si="85"/>
        <v>personal auto</v>
      </c>
      <c r="Y403" s="13" t="str">
        <f t="shared" si="86"/>
        <v>four-door car</v>
      </c>
      <c r="Z403" s="13" t="str">
        <f t="shared" si="87"/>
        <v>95.193157</v>
      </c>
    </row>
    <row r="404" spans="1:26" ht="42">
      <c r="A404" s="6" t="s">
        <v>432</v>
      </c>
      <c r="B404" s="6" t="s">
        <v>10</v>
      </c>
      <c r="C404" s="6" t="str">
        <f>VLOOKUP(B404,def!$G:$H,2,0)</f>
        <v>East</v>
      </c>
      <c r="D404" s="6" t="s">
        <v>23</v>
      </c>
      <c r="E404" s="6" t="s">
        <v>27</v>
      </c>
      <c r="F404" s="5">
        <v>677030.68</v>
      </c>
      <c r="G404" s="6">
        <v>74422</v>
      </c>
      <c r="H404" s="6">
        <v>85</v>
      </c>
      <c r="I404" s="5">
        <v>1</v>
      </c>
      <c r="J404" s="6" t="s">
        <v>13</v>
      </c>
      <c r="K404" s="6" t="s">
        <v>14</v>
      </c>
      <c r="L404" s="11">
        <v>95.338504999999998</v>
      </c>
      <c r="M404" s="6" t="str">
        <f>VLOOKUP(A404,def!$A:$D,3,0)</f>
        <v>Call Center</v>
      </c>
      <c r="N404" s="6" t="str">
        <f>VLOOKUP(A404,def!$A:$D,4,0)</f>
        <v>Medsize</v>
      </c>
      <c r="O404" s="12" t="str">
        <f t="shared" si="76"/>
        <v>fu99476</v>
      </c>
      <c r="P404" s="13" t="str">
        <f t="shared" si="77"/>
        <v>washington</v>
      </c>
      <c r="Q404" s="13" t="str">
        <f t="shared" si="78"/>
        <v>east</v>
      </c>
      <c r="R404" s="13" t="str">
        <f t="shared" si="79"/>
        <v>m</v>
      </c>
      <c r="S404" s="13" t="str">
        <f t="shared" si="80"/>
        <v>high school or below</v>
      </c>
      <c r="T404" s="13" t="str">
        <f t="shared" si="81"/>
        <v>677030.68</v>
      </c>
      <c r="U404" s="13" t="str">
        <f t="shared" si="82"/>
        <v>74422</v>
      </c>
      <c r="V404" s="13" t="str">
        <f t="shared" si="83"/>
        <v>85</v>
      </c>
      <c r="W404" s="13" t="str">
        <f t="shared" si="84"/>
        <v>1</v>
      </c>
      <c r="X404" s="13" t="str">
        <f t="shared" si="85"/>
        <v>personal auto</v>
      </c>
      <c r="Y404" s="13" t="str">
        <f t="shared" si="86"/>
        <v>four-door car</v>
      </c>
      <c r="Z404" s="13" t="str">
        <f t="shared" si="87"/>
        <v>95.338505</v>
      </c>
    </row>
    <row r="405" spans="1:26" ht="28">
      <c r="A405" s="6" t="s">
        <v>433</v>
      </c>
      <c r="B405" s="6" t="s">
        <v>29</v>
      </c>
      <c r="C405" s="6" t="str">
        <f>VLOOKUP(B405,def!$G:$H,2,0)</f>
        <v>North West</v>
      </c>
      <c r="D405" s="6" t="s">
        <v>23</v>
      </c>
      <c r="E405" s="6" t="s">
        <v>31</v>
      </c>
      <c r="F405" s="5">
        <v>2414387.56</v>
      </c>
      <c r="G405" s="6">
        <v>0</v>
      </c>
      <c r="H405" s="6">
        <v>87</v>
      </c>
      <c r="I405" s="5">
        <v>0</v>
      </c>
      <c r="J405" s="6" t="s">
        <v>35</v>
      </c>
      <c r="K405" s="6" t="s">
        <v>14</v>
      </c>
      <c r="L405" s="11">
        <v>626.4</v>
      </c>
      <c r="M405" s="6" t="str">
        <f>VLOOKUP(A405,def!$A:$D,3,0)</f>
        <v>Web</v>
      </c>
      <c r="N405" s="6" t="str">
        <f>VLOOKUP(A405,def!$A:$D,4,0)</f>
        <v>Medsize</v>
      </c>
      <c r="O405" s="12" t="str">
        <f t="shared" si="76"/>
        <v>ag85615</v>
      </c>
      <c r="P405" s="13" t="str">
        <f t="shared" si="77"/>
        <v>oregon</v>
      </c>
      <c r="Q405" s="13" t="str">
        <f t="shared" si="78"/>
        <v>north west</v>
      </c>
      <c r="R405" s="13" t="str">
        <f t="shared" si="79"/>
        <v>m</v>
      </c>
      <c r="S405" s="13" t="str">
        <f t="shared" si="80"/>
        <v>college</v>
      </c>
      <c r="T405" s="13" t="str">
        <f t="shared" si="81"/>
        <v>2414387.56</v>
      </c>
      <c r="U405" s="13" t="str">
        <f t="shared" si="82"/>
        <v>0</v>
      </c>
      <c r="V405" s="13" t="str">
        <f t="shared" si="83"/>
        <v>87</v>
      </c>
      <c r="W405" s="13" t="str">
        <f t="shared" si="84"/>
        <v>0</v>
      </c>
      <c r="X405" s="13" t="str">
        <f t="shared" si="85"/>
        <v>special auto</v>
      </c>
      <c r="Y405" s="13" t="str">
        <f t="shared" si="86"/>
        <v>four-door car</v>
      </c>
      <c r="Z405" s="13" t="str">
        <f t="shared" si="87"/>
        <v>626.4</v>
      </c>
    </row>
    <row r="406" spans="1:26" ht="28">
      <c r="A406" s="6" t="s">
        <v>434</v>
      </c>
      <c r="B406" s="6" t="s">
        <v>16</v>
      </c>
      <c r="C406" s="6" t="str">
        <f>VLOOKUP(B406,def!$G:$H,2,0)</f>
        <v>Central</v>
      </c>
      <c r="D406" s="6" t="s">
        <v>17</v>
      </c>
      <c r="E406" s="6" t="s">
        <v>31</v>
      </c>
      <c r="F406" s="5">
        <v>353805.95</v>
      </c>
      <c r="G406" s="6">
        <v>0</v>
      </c>
      <c r="H406" s="6">
        <v>67</v>
      </c>
      <c r="I406" s="5">
        <v>5</v>
      </c>
      <c r="J406" s="6" t="s">
        <v>13</v>
      </c>
      <c r="K406" s="6" t="s">
        <v>14</v>
      </c>
      <c r="L406" s="11">
        <v>321.60000000000002</v>
      </c>
      <c r="M406" s="6" t="str">
        <f>VLOOKUP(A406,def!$A:$D,3,0)</f>
        <v>Call Center</v>
      </c>
      <c r="N406" s="6" t="str">
        <f>VLOOKUP(A406,def!$A:$D,4,0)</f>
        <v>Medsize</v>
      </c>
      <c r="O406" s="12" t="str">
        <f t="shared" si="76"/>
        <v>oy74069</v>
      </c>
      <c r="P406" s="13" t="str">
        <f t="shared" si="77"/>
        <v>arizona</v>
      </c>
      <c r="Q406" s="13" t="str">
        <f t="shared" si="78"/>
        <v>central</v>
      </c>
      <c r="R406" s="13" t="str">
        <f t="shared" si="79"/>
        <v>f</v>
      </c>
      <c r="S406" s="13" t="str">
        <f t="shared" si="80"/>
        <v>college</v>
      </c>
      <c r="T406" s="13" t="str">
        <f t="shared" si="81"/>
        <v>353805.95</v>
      </c>
      <c r="U406" s="13" t="str">
        <f t="shared" si="82"/>
        <v>0</v>
      </c>
      <c r="V406" s="13" t="str">
        <f t="shared" si="83"/>
        <v>67</v>
      </c>
      <c r="W406" s="13" t="str">
        <f t="shared" si="84"/>
        <v>5</v>
      </c>
      <c r="X406" s="13" t="str">
        <f t="shared" si="85"/>
        <v>personal auto</v>
      </c>
      <c r="Y406" s="13" t="str">
        <f t="shared" si="86"/>
        <v>four-door car</v>
      </c>
      <c r="Z406" s="13" t="str">
        <f t="shared" si="87"/>
        <v>321.6</v>
      </c>
    </row>
    <row r="407" spans="1:26" ht="28">
      <c r="A407" s="6" t="s">
        <v>435</v>
      </c>
      <c r="B407" s="6" t="s">
        <v>19</v>
      </c>
      <c r="C407" s="6" t="str">
        <f>VLOOKUP(B407,def!$G:$H,2,0)</f>
        <v>Central</v>
      </c>
      <c r="D407" s="6" t="s">
        <v>17</v>
      </c>
      <c r="E407" s="6" t="s">
        <v>48</v>
      </c>
      <c r="F407" s="5">
        <v>2909123.94</v>
      </c>
      <c r="G407" s="6">
        <v>34226</v>
      </c>
      <c r="H407" s="6">
        <v>244</v>
      </c>
      <c r="I407" s="5">
        <v>0</v>
      </c>
      <c r="J407" s="6" t="s">
        <v>13</v>
      </c>
      <c r="K407" s="6" t="s">
        <v>59</v>
      </c>
      <c r="L407" s="11">
        <v>494.39502399999998</v>
      </c>
      <c r="M407" s="6" t="str">
        <f>VLOOKUP(A407,def!$A:$D,3,0)</f>
        <v>Agent</v>
      </c>
      <c r="N407" s="6" t="str">
        <f>VLOOKUP(A407,def!$A:$D,4,0)</f>
        <v>Small</v>
      </c>
      <c r="O407" s="12" t="str">
        <f t="shared" si="76"/>
        <v>dj91267</v>
      </c>
      <c r="P407" s="13" t="str">
        <f t="shared" si="77"/>
        <v>nevada</v>
      </c>
      <c r="Q407" s="13" t="str">
        <f t="shared" si="78"/>
        <v>central</v>
      </c>
      <c r="R407" s="13" t="str">
        <f t="shared" si="79"/>
        <v>f</v>
      </c>
      <c r="S407" s="13" t="str">
        <f t="shared" si="80"/>
        <v>bachelors</v>
      </c>
      <c r="T407" s="13" t="str">
        <f t="shared" si="81"/>
        <v>2909123.94</v>
      </c>
      <c r="U407" s="13" t="str">
        <f t="shared" si="82"/>
        <v>34226</v>
      </c>
      <c r="V407" s="13" t="str">
        <f t="shared" si="83"/>
        <v>244</v>
      </c>
      <c r="W407" s="13" t="str">
        <f t="shared" si="84"/>
        <v>0</v>
      </c>
      <c r="X407" s="13" t="str">
        <f t="shared" si="85"/>
        <v>personal auto</v>
      </c>
      <c r="Y407" s="13" t="str">
        <f t="shared" si="86"/>
        <v>luxury suv</v>
      </c>
      <c r="Z407" s="13" t="str">
        <f t="shared" si="87"/>
        <v>494.395024</v>
      </c>
    </row>
    <row r="408" spans="1:26" ht="42">
      <c r="A408" s="6" t="s">
        <v>436</v>
      </c>
      <c r="B408" s="6" t="s">
        <v>22</v>
      </c>
      <c r="C408" s="6" t="str">
        <f>VLOOKUP(B408,def!$G:$H,2,0)</f>
        <v>West</v>
      </c>
      <c r="D408" s="6" t="s">
        <v>17</v>
      </c>
      <c r="E408" s="6" t="s">
        <v>27</v>
      </c>
      <c r="F408" s="5">
        <v>1983420.12</v>
      </c>
      <c r="G408" s="6">
        <v>65989</v>
      </c>
      <c r="H408" s="6">
        <v>123</v>
      </c>
      <c r="I408" s="5">
        <v>1</v>
      </c>
      <c r="J408" s="6" t="s">
        <v>13</v>
      </c>
      <c r="K408" s="6" t="s">
        <v>25</v>
      </c>
      <c r="L408" s="11">
        <v>115.545086</v>
      </c>
      <c r="M408" s="6" t="str">
        <f>VLOOKUP(A408,def!$A:$D,3,0)</f>
        <v>Call Center</v>
      </c>
      <c r="N408" s="6" t="str">
        <f>VLOOKUP(A408,def!$A:$D,4,0)</f>
        <v>Medsize</v>
      </c>
      <c r="O408" s="12" t="str">
        <f t="shared" si="76"/>
        <v>kb72438</v>
      </c>
      <c r="P408" s="13" t="str">
        <f t="shared" si="77"/>
        <v>california</v>
      </c>
      <c r="Q408" s="13" t="str">
        <f t="shared" si="78"/>
        <v>west</v>
      </c>
      <c r="R408" s="13" t="str">
        <f t="shared" si="79"/>
        <v>f</v>
      </c>
      <c r="S408" s="13" t="str">
        <f t="shared" si="80"/>
        <v>high school or below</v>
      </c>
      <c r="T408" s="13" t="str">
        <f t="shared" si="81"/>
        <v>1983420.12</v>
      </c>
      <c r="U408" s="13" t="str">
        <f t="shared" si="82"/>
        <v>65989</v>
      </c>
      <c r="V408" s="13" t="str">
        <f t="shared" si="83"/>
        <v>123</v>
      </c>
      <c r="W408" s="13" t="str">
        <f t="shared" si="84"/>
        <v>1</v>
      </c>
      <c r="X408" s="13" t="str">
        <f t="shared" si="85"/>
        <v>personal auto</v>
      </c>
      <c r="Y408" s="13" t="str">
        <f t="shared" si="86"/>
        <v>suv</v>
      </c>
      <c r="Z408" s="13" t="str">
        <f t="shared" si="87"/>
        <v>115.545086</v>
      </c>
    </row>
    <row r="409" spans="1:26" ht="42">
      <c r="A409" s="6" t="s">
        <v>437</v>
      </c>
      <c r="B409" s="6" t="s">
        <v>29</v>
      </c>
      <c r="C409" s="6" t="str">
        <f>VLOOKUP(B409,def!$G:$H,2,0)</f>
        <v>North West</v>
      </c>
      <c r="D409" s="6" t="s">
        <v>23</v>
      </c>
      <c r="E409" s="6" t="s">
        <v>27</v>
      </c>
      <c r="F409" s="5">
        <v>473136.7</v>
      </c>
      <c r="G409" s="6">
        <v>30686</v>
      </c>
      <c r="H409" s="6">
        <v>61</v>
      </c>
      <c r="I409" s="5">
        <v>0</v>
      </c>
      <c r="J409" s="6" t="s">
        <v>24</v>
      </c>
      <c r="K409" s="6" t="s">
        <v>14</v>
      </c>
      <c r="L409" s="11">
        <v>19.938980999999998</v>
      </c>
      <c r="M409" s="6" t="str">
        <f>VLOOKUP(A409,def!$A:$D,3,0)</f>
        <v>Web</v>
      </c>
      <c r="N409" s="6" t="str">
        <f>VLOOKUP(A409,def!$A:$D,4,0)</f>
        <v>Medsize</v>
      </c>
      <c r="O409" s="12" t="str">
        <f t="shared" si="76"/>
        <v>tr67616</v>
      </c>
      <c r="P409" s="13" t="str">
        <f t="shared" si="77"/>
        <v>oregon</v>
      </c>
      <c r="Q409" s="13" t="str">
        <f t="shared" si="78"/>
        <v>north west</v>
      </c>
      <c r="R409" s="13" t="str">
        <f t="shared" si="79"/>
        <v>m</v>
      </c>
      <c r="S409" s="13" t="str">
        <f t="shared" si="80"/>
        <v>high school or below</v>
      </c>
      <c r="T409" s="13" t="str">
        <f t="shared" si="81"/>
        <v>473136.7</v>
      </c>
      <c r="U409" s="13" t="str">
        <f t="shared" si="82"/>
        <v>30686</v>
      </c>
      <c r="V409" s="13" t="str">
        <f t="shared" si="83"/>
        <v>61</v>
      </c>
      <c r="W409" s="13" t="str">
        <f t="shared" si="84"/>
        <v>0</v>
      </c>
      <c r="X409" s="13" t="str">
        <f t="shared" si="85"/>
        <v>corporate auto</v>
      </c>
      <c r="Y409" s="13" t="str">
        <f t="shared" si="86"/>
        <v>four-door car</v>
      </c>
      <c r="Z409" s="13" t="str">
        <f t="shared" si="87"/>
        <v>19.938981</v>
      </c>
    </row>
    <row r="410" spans="1:26" ht="28">
      <c r="A410" s="6" t="s">
        <v>438</v>
      </c>
      <c r="B410" s="6" t="s">
        <v>22</v>
      </c>
      <c r="C410" s="6" t="str">
        <f>VLOOKUP(B410,def!$G:$H,2,0)</f>
        <v>West</v>
      </c>
      <c r="D410" s="6" t="s">
        <v>17</v>
      </c>
      <c r="E410" s="6" t="s">
        <v>12</v>
      </c>
      <c r="F410" s="5">
        <v>3553784.6</v>
      </c>
      <c r="G410" s="6">
        <v>0</v>
      </c>
      <c r="H410" s="6">
        <v>113</v>
      </c>
      <c r="I410" s="5">
        <v>0</v>
      </c>
      <c r="J410" s="6" t="s">
        <v>13</v>
      </c>
      <c r="K410" s="6" t="s">
        <v>72</v>
      </c>
      <c r="L410" s="11">
        <v>799.92674099999999</v>
      </c>
      <c r="M410" s="6" t="str">
        <f>VLOOKUP(A410,def!$A:$D,3,0)</f>
        <v>Call Center</v>
      </c>
      <c r="N410" s="6" t="str">
        <f>VLOOKUP(A410,def!$A:$D,4,0)</f>
        <v>Large</v>
      </c>
      <c r="O410" s="12" t="str">
        <f t="shared" si="76"/>
        <v>gf65731</v>
      </c>
      <c r="P410" s="13" t="str">
        <f t="shared" si="77"/>
        <v>california</v>
      </c>
      <c r="Q410" s="13" t="str">
        <f t="shared" si="78"/>
        <v>west</v>
      </c>
      <c r="R410" s="13" t="str">
        <f t="shared" si="79"/>
        <v>f</v>
      </c>
      <c r="S410" s="13" t="str">
        <f t="shared" si="80"/>
        <v>master</v>
      </c>
      <c r="T410" s="13" t="str">
        <f t="shared" si="81"/>
        <v>3553784.6</v>
      </c>
      <c r="U410" s="13" t="str">
        <f t="shared" si="82"/>
        <v>0</v>
      </c>
      <c r="V410" s="13" t="str">
        <f t="shared" si="83"/>
        <v>113</v>
      </c>
      <c r="W410" s="13" t="str">
        <f t="shared" si="84"/>
        <v>0</v>
      </c>
      <c r="X410" s="13" t="str">
        <f t="shared" si="85"/>
        <v>personal auto</v>
      </c>
      <c r="Y410" s="13" t="str">
        <f t="shared" si="86"/>
        <v>sports car</v>
      </c>
      <c r="Z410" s="13" t="str">
        <f t="shared" si="87"/>
        <v>799.926741</v>
      </c>
    </row>
    <row r="411" spans="1:26" ht="42">
      <c r="A411" s="6" t="s">
        <v>439</v>
      </c>
      <c r="B411" s="6" t="s">
        <v>16</v>
      </c>
      <c r="C411" s="6" t="str">
        <f>VLOOKUP(B411,def!$G:$H,2,0)</f>
        <v>Central</v>
      </c>
      <c r="D411" s="6" t="s">
        <v>17</v>
      </c>
      <c r="E411" s="6" t="s">
        <v>27</v>
      </c>
      <c r="F411" s="5">
        <v>3461137.9</v>
      </c>
      <c r="G411" s="6">
        <v>20090</v>
      </c>
      <c r="H411" s="6">
        <v>109</v>
      </c>
      <c r="I411" s="5">
        <v>0</v>
      </c>
      <c r="J411" s="6" t="s">
        <v>13</v>
      </c>
      <c r="K411" s="6" t="s">
        <v>72</v>
      </c>
      <c r="L411" s="11">
        <v>523.20000000000005</v>
      </c>
      <c r="M411" s="6" t="str">
        <f>VLOOKUP(A411,def!$A:$D,3,0)</f>
        <v>Agent</v>
      </c>
      <c r="N411" s="6" t="str">
        <f>VLOOKUP(A411,def!$A:$D,4,0)</f>
        <v>Medsize</v>
      </c>
      <c r="O411" s="12" t="str">
        <f t="shared" si="76"/>
        <v>hb67642</v>
      </c>
      <c r="P411" s="13" t="str">
        <f t="shared" si="77"/>
        <v>arizona</v>
      </c>
      <c r="Q411" s="13" t="str">
        <f t="shared" si="78"/>
        <v>central</v>
      </c>
      <c r="R411" s="13" t="str">
        <f t="shared" si="79"/>
        <v>f</v>
      </c>
      <c r="S411" s="13" t="str">
        <f t="shared" si="80"/>
        <v>high school or below</v>
      </c>
      <c r="T411" s="13" t="str">
        <f t="shared" si="81"/>
        <v>3461137.9</v>
      </c>
      <c r="U411" s="13" t="str">
        <f t="shared" si="82"/>
        <v>20090</v>
      </c>
      <c r="V411" s="13" t="str">
        <f t="shared" si="83"/>
        <v>109</v>
      </c>
      <c r="W411" s="13" t="str">
        <f t="shared" si="84"/>
        <v>0</v>
      </c>
      <c r="X411" s="13" t="str">
        <f t="shared" si="85"/>
        <v>personal auto</v>
      </c>
      <c r="Y411" s="13" t="str">
        <f t="shared" si="86"/>
        <v>sports car</v>
      </c>
      <c r="Z411" s="13" t="str">
        <f t="shared" si="87"/>
        <v>523.2</v>
      </c>
    </row>
    <row r="412" spans="1:26" ht="42">
      <c r="A412" s="6" t="s">
        <v>440</v>
      </c>
      <c r="B412" s="6" t="s">
        <v>22</v>
      </c>
      <c r="C412" s="6" t="str">
        <f>VLOOKUP(B412,def!$G:$H,2,0)</f>
        <v>West</v>
      </c>
      <c r="D412" s="6" t="s">
        <v>23</v>
      </c>
      <c r="E412" s="6" t="s">
        <v>27</v>
      </c>
      <c r="F412" s="5">
        <v>2021630.88</v>
      </c>
      <c r="G412" s="6">
        <v>0</v>
      </c>
      <c r="H412" s="6">
        <v>183</v>
      </c>
      <c r="I412" s="5">
        <v>0</v>
      </c>
      <c r="J412" s="6" t="s">
        <v>13</v>
      </c>
      <c r="K412" s="6" t="s">
        <v>59</v>
      </c>
      <c r="L412" s="11">
        <v>878.4</v>
      </c>
      <c r="M412" s="6" t="str">
        <f>VLOOKUP(A412,def!$A:$D,3,0)</f>
        <v>Agent</v>
      </c>
      <c r="N412" s="6" t="str">
        <f>VLOOKUP(A412,def!$A:$D,4,0)</f>
        <v>Large</v>
      </c>
      <c r="O412" s="12" t="str">
        <f t="shared" si="76"/>
        <v>dp84567</v>
      </c>
      <c r="P412" s="13" t="str">
        <f t="shared" si="77"/>
        <v>california</v>
      </c>
      <c r="Q412" s="13" t="str">
        <f t="shared" si="78"/>
        <v>west</v>
      </c>
      <c r="R412" s="13" t="str">
        <f t="shared" si="79"/>
        <v>m</v>
      </c>
      <c r="S412" s="13" t="str">
        <f t="shared" si="80"/>
        <v>high school or below</v>
      </c>
      <c r="T412" s="13" t="str">
        <f t="shared" si="81"/>
        <v>2021630.88</v>
      </c>
      <c r="U412" s="13" t="str">
        <f t="shared" si="82"/>
        <v>0</v>
      </c>
      <c r="V412" s="13" t="str">
        <f t="shared" si="83"/>
        <v>183</v>
      </c>
      <c r="W412" s="13" t="str">
        <f t="shared" si="84"/>
        <v>0</v>
      </c>
      <c r="X412" s="13" t="str">
        <f t="shared" si="85"/>
        <v>personal auto</v>
      </c>
      <c r="Y412" s="13" t="str">
        <f t="shared" si="86"/>
        <v>luxury suv</v>
      </c>
      <c r="Z412" s="13" t="str">
        <f t="shared" si="87"/>
        <v>878.4</v>
      </c>
    </row>
    <row r="413" spans="1:26" ht="28">
      <c r="A413" s="6" t="s">
        <v>441</v>
      </c>
      <c r="B413" s="6" t="s">
        <v>29</v>
      </c>
      <c r="C413" s="6" t="str">
        <f>VLOOKUP(B413,def!$G:$H,2,0)</f>
        <v>North West</v>
      </c>
      <c r="D413" s="6" t="s">
        <v>23</v>
      </c>
      <c r="E413" s="6" t="s">
        <v>31</v>
      </c>
      <c r="F413" s="5">
        <v>1397651.93</v>
      </c>
      <c r="G413" s="6">
        <v>77094</v>
      </c>
      <c r="H413" s="6">
        <v>176</v>
      </c>
      <c r="I413" s="5">
        <v>0</v>
      </c>
      <c r="J413" s="6" t="s">
        <v>13</v>
      </c>
      <c r="K413" s="6" t="s">
        <v>25</v>
      </c>
      <c r="L413" s="11">
        <v>444.47067600000003</v>
      </c>
      <c r="M413" s="6" t="str">
        <f>VLOOKUP(A413,def!$A:$D,3,0)</f>
        <v>Call Center</v>
      </c>
      <c r="N413" s="6" t="str">
        <f>VLOOKUP(A413,def!$A:$D,4,0)</f>
        <v>Medsize</v>
      </c>
      <c r="O413" s="12" t="str">
        <f t="shared" si="76"/>
        <v>vv77534</v>
      </c>
      <c r="P413" s="13" t="str">
        <f t="shared" si="77"/>
        <v>oregon</v>
      </c>
      <c r="Q413" s="13" t="str">
        <f t="shared" si="78"/>
        <v>north west</v>
      </c>
      <c r="R413" s="13" t="str">
        <f t="shared" si="79"/>
        <v>m</v>
      </c>
      <c r="S413" s="13" t="str">
        <f t="shared" si="80"/>
        <v>college</v>
      </c>
      <c r="T413" s="13" t="str">
        <f t="shared" si="81"/>
        <v>1397651.93</v>
      </c>
      <c r="U413" s="13" t="str">
        <f t="shared" si="82"/>
        <v>77094</v>
      </c>
      <c r="V413" s="13" t="str">
        <f t="shared" si="83"/>
        <v>176</v>
      </c>
      <c r="W413" s="13" t="str">
        <f t="shared" si="84"/>
        <v>0</v>
      </c>
      <c r="X413" s="13" t="str">
        <f t="shared" si="85"/>
        <v>personal auto</v>
      </c>
      <c r="Y413" s="13" t="str">
        <f t="shared" si="86"/>
        <v>suv</v>
      </c>
      <c r="Z413" s="13" t="str">
        <f t="shared" si="87"/>
        <v>444.470676</v>
      </c>
    </row>
    <row r="414" spans="1:26" ht="28">
      <c r="A414" s="6" t="s">
        <v>442</v>
      </c>
      <c r="B414" s="6" t="s">
        <v>22</v>
      </c>
      <c r="C414" s="6" t="str">
        <f>VLOOKUP(B414,def!$G:$H,2,0)</f>
        <v>West</v>
      </c>
      <c r="D414" s="6" t="s">
        <v>17</v>
      </c>
      <c r="E414" s="6" t="s">
        <v>31</v>
      </c>
      <c r="F414" s="5">
        <v>590408.81999999995</v>
      </c>
      <c r="G414" s="6">
        <v>97413</v>
      </c>
      <c r="H414" s="6">
        <v>73</v>
      </c>
      <c r="I414" s="5">
        <v>0</v>
      </c>
      <c r="J414" s="6" t="s">
        <v>13</v>
      </c>
      <c r="K414" s="6" t="s">
        <v>14</v>
      </c>
      <c r="L414" s="11">
        <v>268.81998499999997</v>
      </c>
      <c r="M414" s="6" t="str">
        <f>VLOOKUP(A414,def!$A:$D,3,0)</f>
        <v>Agent</v>
      </c>
      <c r="N414" s="6" t="str">
        <f>VLOOKUP(A414,def!$A:$D,4,0)</f>
        <v>Medsize</v>
      </c>
      <c r="O414" s="12" t="str">
        <f t="shared" si="76"/>
        <v>gl67540</v>
      </c>
      <c r="P414" s="13" t="str">
        <f t="shared" si="77"/>
        <v>california</v>
      </c>
      <c r="Q414" s="13" t="str">
        <f t="shared" si="78"/>
        <v>west</v>
      </c>
      <c r="R414" s="13" t="str">
        <f t="shared" si="79"/>
        <v>f</v>
      </c>
      <c r="S414" s="13" t="str">
        <f t="shared" si="80"/>
        <v>college</v>
      </c>
      <c r="T414" s="13" t="str">
        <f t="shared" si="81"/>
        <v>590408.82</v>
      </c>
      <c r="U414" s="13" t="str">
        <f t="shared" si="82"/>
        <v>97413</v>
      </c>
      <c r="V414" s="13" t="str">
        <f t="shared" si="83"/>
        <v>73</v>
      </c>
      <c r="W414" s="13" t="str">
        <f t="shared" si="84"/>
        <v>0</v>
      </c>
      <c r="X414" s="13" t="str">
        <f t="shared" si="85"/>
        <v>personal auto</v>
      </c>
      <c r="Y414" s="13" t="str">
        <f t="shared" si="86"/>
        <v>four-door car</v>
      </c>
      <c r="Z414" s="13" t="str">
        <f t="shared" si="87"/>
        <v>268.819985</v>
      </c>
    </row>
    <row r="415" spans="1:26" ht="28">
      <c r="A415" s="6" t="s">
        <v>443</v>
      </c>
      <c r="B415" s="6" t="s">
        <v>29</v>
      </c>
      <c r="C415" s="6" t="str">
        <f>VLOOKUP(B415,def!$G:$H,2,0)</f>
        <v>North West</v>
      </c>
      <c r="D415" s="6" t="s">
        <v>17</v>
      </c>
      <c r="E415" s="6" t="s">
        <v>12</v>
      </c>
      <c r="F415" s="5">
        <v>559583.5</v>
      </c>
      <c r="G415" s="6">
        <v>79189</v>
      </c>
      <c r="H415" s="6">
        <v>69</v>
      </c>
      <c r="I415" s="5">
        <v>0</v>
      </c>
      <c r="J415" s="6" t="s">
        <v>24</v>
      </c>
      <c r="K415" s="6" t="s">
        <v>14</v>
      </c>
      <c r="L415" s="11">
        <v>331.2</v>
      </c>
      <c r="M415" s="6" t="str">
        <f>VLOOKUP(A415,def!$A:$D,3,0)</f>
        <v>Branch</v>
      </c>
      <c r="N415" s="6" t="str">
        <f>VLOOKUP(A415,def!$A:$D,4,0)</f>
        <v>Medsize</v>
      </c>
      <c r="O415" s="12" t="str">
        <f t="shared" si="76"/>
        <v>sv50502</v>
      </c>
      <c r="P415" s="13" t="str">
        <f t="shared" si="77"/>
        <v>oregon</v>
      </c>
      <c r="Q415" s="13" t="str">
        <f t="shared" si="78"/>
        <v>north west</v>
      </c>
      <c r="R415" s="13" t="str">
        <f t="shared" si="79"/>
        <v>f</v>
      </c>
      <c r="S415" s="13" t="str">
        <f t="shared" si="80"/>
        <v>master</v>
      </c>
      <c r="T415" s="13" t="str">
        <f t="shared" si="81"/>
        <v>559583.5</v>
      </c>
      <c r="U415" s="13" t="str">
        <f t="shared" si="82"/>
        <v>79189</v>
      </c>
      <c r="V415" s="13" t="str">
        <f t="shared" si="83"/>
        <v>69</v>
      </c>
      <c r="W415" s="13" t="str">
        <f t="shared" si="84"/>
        <v>0</v>
      </c>
      <c r="X415" s="13" t="str">
        <f t="shared" si="85"/>
        <v>corporate auto</v>
      </c>
      <c r="Y415" s="13" t="str">
        <f t="shared" si="86"/>
        <v>four-door car</v>
      </c>
      <c r="Z415" s="13" t="str">
        <f t="shared" si="87"/>
        <v>331.2</v>
      </c>
    </row>
    <row r="416" spans="1:26" ht="42">
      <c r="A416" s="6" t="s">
        <v>444</v>
      </c>
      <c r="B416" s="6" t="s">
        <v>22</v>
      </c>
      <c r="C416" s="6" t="str">
        <f>VLOOKUP(B416,def!$G:$H,2,0)</f>
        <v>West</v>
      </c>
      <c r="D416" s="6" t="s">
        <v>17</v>
      </c>
      <c r="E416" s="6" t="s">
        <v>27</v>
      </c>
      <c r="F416" s="5">
        <v>229430.36</v>
      </c>
      <c r="G416" s="6">
        <v>0</v>
      </c>
      <c r="H416" s="6">
        <v>62</v>
      </c>
      <c r="I416" s="5">
        <v>0</v>
      </c>
      <c r="J416" s="6" t="s">
        <v>13</v>
      </c>
      <c r="K416" s="6" t="s">
        <v>20</v>
      </c>
      <c r="L416" s="11">
        <v>297.60000000000002</v>
      </c>
      <c r="M416" s="6" t="str">
        <f>VLOOKUP(A416,def!$A:$D,3,0)</f>
        <v>Branch</v>
      </c>
      <c r="N416" s="6" t="str">
        <f>VLOOKUP(A416,def!$A:$D,4,0)</f>
        <v>Medsize</v>
      </c>
      <c r="O416" s="12" t="str">
        <f t="shared" si="76"/>
        <v>uk59698</v>
      </c>
      <c r="P416" s="13" t="str">
        <f t="shared" si="77"/>
        <v>california</v>
      </c>
      <c r="Q416" s="13" t="str">
        <f t="shared" si="78"/>
        <v>west</v>
      </c>
      <c r="R416" s="13" t="str">
        <f t="shared" si="79"/>
        <v>f</v>
      </c>
      <c r="S416" s="13" t="str">
        <f t="shared" si="80"/>
        <v>high school or below</v>
      </c>
      <c r="T416" s="13" t="str">
        <f t="shared" si="81"/>
        <v>229430.36</v>
      </c>
      <c r="U416" s="13" t="str">
        <f t="shared" si="82"/>
        <v>0</v>
      </c>
      <c r="V416" s="13" t="str">
        <f t="shared" si="83"/>
        <v>62</v>
      </c>
      <c r="W416" s="13" t="str">
        <f t="shared" si="84"/>
        <v>0</v>
      </c>
      <c r="X416" s="13" t="str">
        <f t="shared" si="85"/>
        <v>personal auto</v>
      </c>
      <c r="Y416" s="13" t="str">
        <f t="shared" si="86"/>
        <v>two-door car</v>
      </c>
      <c r="Z416" s="13" t="str">
        <f t="shared" si="87"/>
        <v>297.6</v>
      </c>
    </row>
    <row r="417" spans="1:26" ht="28">
      <c r="A417" s="6" t="s">
        <v>445</v>
      </c>
      <c r="B417" s="6" t="s">
        <v>16</v>
      </c>
      <c r="C417" s="6" t="str">
        <f>VLOOKUP(B417,def!$G:$H,2,0)</f>
        <v>Central</v>
      </c>
      <c r="D417" s="6" t="s">
        <v>17</v>
      </c>
      <c r="E417" s="6" t="s">
        <v>31</v>
      </c>
      <c r="F417" s="5">
        <v>627391.18999999994</v>
      </c>
      <c r="G417" s="6">
        <v>18577</v>
      </c>
      <c r="H417" s="6">
        <v>86</v>
      </c>
      <c r="I417" s="5">
        <v>0</v>
      </c>
      <c r="J417" s="6" t="s">
        <v>13</v>
      </c>
      <c r="K417" s="6" t="s">
        <v>14</v>
      </c>
      <c r="L417" s="11">
        <v>412.8</v>
      </c>
      <c r="M417" s="6" t="str">
        <f>VLOOKUP(A417,def!$A:$D,3,0)</f>
        <v>Branch</v>
      </c>
      <c r="N417" s="6" t="str">
        <f>VLOOKUP(A417,def!$A:$D,4,0)</f>
        <v>Medsize</v>
      </c>
      <c r="O417" s="12" t="str">
        <f t="shared" si="76"/>
        <v>oa57352</v>
      </c>
      <c r="P417" s="13" t="str">
        <f t="shared" si="77"/>
        <v>arizona</v>
      </c>
      <c r="Q417" s="13" t="str">
        <f t="shared" si="78"/>
        <v>central</v>
      </c>
      <c r="R417" s="13" t="str">
        <f t="shared" si="79"/>
        <v>f</v>
      </c>
      <c r="S417" s="13" t="str">
        <f t="shared" si="80"/>
        <v>college</v>
      </c>
      <c r="T417" s="13" t="str">
        <f t="shared" si="81"/>
        <v>627391.19</v>
      </c>
      <c r="U417" s="13" t="str">
        <f t="shared" si="82"/>
        <v>18577</v>
      </c>
      <c r="V417" s="13" t="str">
        <f t="shared" si="83"/>
        <v>86</v>
      </c>
      <c r="W417" s="13" t="str">
        <f t="shared" si="84"/>
        <v>0</v>
      </c>
      <c r="X417" s="13" t="str">
        <f t="shared" si="85"/>
        <v>personal auto</v>
      </c>
      <c r="Y417" s="13" t="str">
        <f t="shared" si="86"/>
        <v>four-door car</v>
      </c>
      <c r="Z417" s="13" t="str">
        <f t="shared" si="87"/>
        <v>412.8</v>
      </c>
    </row>
    <row r="418" spans="1:26" ht="28">
      <c r="A418" s="6" t="s">
        <v>446</v>
      </c>
      <c r="B418" s="6" t="s">
        <v>29</v>
      </c>
      <c r="C418" s="6" t="str">
        <f>VLOOKUP(B418,def!$G:$H,2,0)</f>
        <v>North West</v>
      </c>
      <c r="D418" s="6" t="s">
        <v>17</v>
      </c>
      <c r="E418" s="6" t="s">
        <v>31</v>
      </c>
      <c r="F418" s="5">
        <v>372672.8</v>
      </c>
      <c r="G418" s="6">
        <v>0</v>
      </c>
      <c r="H418" s="6">
        <v>112</v>
      </c>
      <c r="I418" s="5">
        <v>1</v>
      </c>
      <c r="J418" s="6" t="s">
        <v>35</v>
      </c>
      <c r="K418" s="6" t="s">
        <v>72</v>
      </c>
      <c r="L418" s="11">
        <v>806.4</v>
      </c>
      <c r="M418" s="6" t="str">
        <f>VLOOKUP(A418,def!$A:$D,3,0)</f>
        <v>Agent</v>
      </c>
      <c r="N418" s="6" t="str">
        <f>VLOOKUP(A418,def!$A:$D,4,0)</f>
        <v>Medsize</v>
      </c>
      <c r="O418" s="12" t="str">
        <f t="shared" si="76"/>
        <v>zf84449</v>
      </c>
      <c r="P418" s="13" t="str">
        <f t="shared" si="77"/>
        <v>oregon</v>
      </c>
      <c r="Q418" s="13" t="str">
        <f t="shared" si="78"/>
        <v>north west</v>
      </c>
      <c r="R418" s="13" t="str">
        <f t="shared" si="79"/>
        <v>f</v>
      </c>
      <c r="S418" s="13" t="str">
        <f t="shared" si="80"/>
        <v>college</v>
      </c>
      <c r="T418" s="13" t="str">
        <f t="shared" si="81"/>
        <v>372672.8</v>
      </c>
      <c r="U418" s="13" t="str">
        <f t="shared" si="82"/>
        <v>0</v>
      </c>
      <c r="V418" s="13" t="str">
        <f t="shared" si="83"/>
        <v>112</v>
      </c>
      <c r="W418" s="13" t="str">
        <f t="shared" si="84"/>
        <v>1</v>
      </c>
      <c r="X418" s="13" t="str">
        <f t="shared" si="85"/>
        <v>special auto</v>
      </c>
      <c r="Y418" s="13" t="str">
        <f t="shared" si="86"/>
        <v>sports car</v>
      </c>
      <c r="Z418" s="13" t="str">
        <f t="shared" si="87"/>
        <v>806.4</v>
      </c>
    </row>
    <row r="419" spans="1:26" ht="42">
      <c r="A419" s="6" t="s">
        <v>447</v>
      </c>
      <c r="B419" s="6" t="s">
        <v>10</v>
      </c>
      <c r="C419" s="6" t="str">
        <f>VLOOKUP(B419,def!$G:$H,2,0)</f>
        <v>East</v>
      </c>
      <c r="D419" s="6" t="s">
        <v>23</v>
      </c>
      <c r="E419" s="6" t="s">
        <v>27</v>
      </c>
      <c r="F419" s="5">
        <v>265671.31</v>
      </c>
      <c r="G419" s="6">
        <v>62777</v>
      </c>
      <c r="H419" s="6">
        <v>67</v>
      </c>
      <c r="I419" s="5">
        <v>0</v>
      </c>
      <c r="J419" s="6" t="s">
        <v>13</v>
      </c>
      <c r="K419" s="6" t="s">
        <v>20</v>
      </c>
      <c r="L419" s="11">
        <v>101.28806899999999</v>
      </c>
      <c r="M419" s="6" t="str">
        <f>VLOOKUP(A419,def!$A:$D,3,0)</f>
        <v>Agent</v>
      </c>
      <c r="N419" s="6" t="str">
        <f>VLOOKUP(A419,def!$A:$D,4,0)</f>
        <v>Medsize</v>
      </c>
      <c r="O419" s="12" t="str">
        <f t="shared" si="76"/>
        <v>ax86150</v>
      </c>
      <c r="P419" s="13" t="str">
        <f t="shared" si="77"/>
        <v>washington</v>
      </c>
      <c r="Q419" s="13" t="str">
        <f t="shared" si="78"/>
        <v>east</v>
      </c>
      <c r="R419" s="13" t="str">
        <f t="shared" si="79"/>
        <v>m</v>
      </c>
      <c r="S419" s="13" t="str">
        <f t="shared" si="80"/>
        <v>high school or below</v>
      </c>
      <c r="T419" s="13" t="str">
        <f t="shared" si="81"/>
        <v>265671.31</v>
      </c>
      <c r="U419" s="13" t="str">
        <f t="shared" si="82"/>
        <v>62777</v>
      </c>
      <c r="V419" s="13" t="str">
        <f t="shared" si="83"/>
        <v>67</v>
      </c>
      <c r="W419" s="13" t="str">
        <f t="shared" si="84"/>
        <v>0</v>
      </c>
      <c r="X419" s="13" t="str">
        <f t="shared" si="85"/>
        <v>personal auto</v>
      </c>
      <c r="Y419" s="13" t="str">
        <f t="shared" si="86"/>
        <v>two-door car</v>
      </c>
      <c r="Z419" s="13" t="str">
        <f t="shared" si="87"/>
        <v>101.288069</v>
      </c>
    </row>
    <row r="420" spans="1:26" ht="28">
      <c r="A420" s="6" t="s">
        <v>448</v>
      </c>
      <c r="B420" s="6" t="s">
        <v>29</v>
      </c>
      <c r="C420" s="6" t="str">
        <f>VLOOKUP(B420,def!$G:$H,2,0)</f>
        <v>North West</v>
      </c>
      <c r="D420" s="6" t="s">
        <v>23</v>
      </c>
      <c r="E420" s="6" t="s">
        <v>48</v>
      </c>
      <c r="F420" s="5">
        <v>511068.08</v>
      </c>
      <c r="G420" s="6">
        <v>0</v>
      </c>
      <c r="H420" s="6">
        <v>74</v>
      </c>
      <c r="I420" s="5">
        <v>0</v>
      </c>
      <c r="J420" s="6" t="s">
        <v>24</v>
      </c>
      <c r="K420" s="6" t="s">
        <v>14</v>
      </c>
      <c r="L420" s="11">
        <v>532.79999999999995</v>
      </c>
      <c r="M420" s="6" t="str">
        <f>VLOOKUP(A420,def!$A:$D,3,0)</f>
        <v>Call Center</v>
      </c>
      <c r="N420" s="6" t="str">
        <f>VLOOKUP(A420,def!$A:$D,4,0)</f>
        <v>Medsize</v>
      </c>
      <c r="O420" s="12" t="str">
        <f t="shared" si="76"/>
        <v>hg39060</v>
      </c>
      <c r="P420" s="13" t="str">
        <f t="shared" si="77"/>
        <v>oregon</v>
      </c>
      <c r="Q420" s="13" t="str">
        <f t="shared" si="78"/>
        <v>north west</v>
      </c>
      <c r="R420" s="13" t="str">
        <f t="shared" si="79"/>
        <v>m</v>
      </c>
      <c r="S420" s="13" t="str">
        <f t="shared" si="80"/>
        <v>bachelors</v>
      </c>
      <c r="T420" s="13" t="str">
        <f t="shared" si="81"/>
        <v>511068.08</v>
      </c>
      <c r="U420" s="13" t="str">
        <f t="shared" si="82"/>
        <v>0</v>
      </c>
      <c r="V420" s="13" t="str">
        <f t="shared" si="83"/>
        <v>74</v>
      </c>
      <c r="W420" s="13" t="str">
        <f t="shared" si="84"/>
        <v>0</v>
      </c>
      <c r="X420" s="13" t="str">
        <f t="shared" si="85"/>
        <v>corporate auto</v>
      </c>
      <c r="Y420" s="13" t="str">
        <f t="shared" si="86"/>
        <v>four-door car</v>
      </c>
      <c r="Z420" s="13" t="str">
        <f t="shared" si="87"/>
        <v>532.8</v>
      </c>
    </row>
    <row r="421" spans="1:26" ht="28">
      <c r="A421" s="6" t="s">
        <v>449</v>
      </c>
      <c r="B421" s="6" t="s">
        <v>19</v>
      </c>
      <c r="C421" s="6" t="str">
        <f>VLOOKUP(B421,def!$G:$H,2,0)</f>
        <v>Central</v>
      </c>
      <c r="D421" s="6" t="s">
        <v>23</v>
      </c>
      <c r="E421" s="6" t="s">
        <v>31</v>
      </c>
      <c r="F421" s="5">
        <v>712659.65</v>
      </c>
      <c r="G421" s="6">
        <v>17483</v>
      </c>
      <c r="H421" s="6">
        <v>183</v>
      </c>
      <c r="I421" s="5">
        <v>0</v>
      </c>
      <c r="J421" s="6" t="s">
        <v>13</v>
      </c>
      <c r="K421" s="6" t="s">
        <v>110</v>
      </c>
      <c r="L421" s="11">
        <v>1317.6</v>
      </c>
      <c r="M421" s="6" t="str">
        <f>VLOOKUP(A421,def!$A:$D,3,0)</f>
        <v>Web</v>
      </c>
      <c r="N421" s="6" t="str">
        <f>VLOOKUP(A421,def!$A:$D,4,0)</f>
        <v>Large</v>
      </c>
      <c r="O421" s="12" t="str">
        <f t="shared" si="76"/>
        <v>em29359</v>
      </c>
      <c r="P421" s="13" t="str">
        <f t="shared" si="77"/>
        <v>nevada</v>
      </c>
      <c r="Q421" s="13" t="str">
        <f t="shared" si="78"/>
        <v>central</v>
      </c>
      <c r="R421" s="13" t="str">
        <f t="shared" si="79"/>
        <v>m</v>
      </c>
      <c r="S421" s="13" t="str">
        <f t="shared" si="80"/>
        <v>college</v>
      </c>
      <c r="T421" s="13" t="str">
        <f t="shared" si="81"/>
        <v>712659.65</v>
      </c>
      <c r="U421" s="13" t="str">
        <f t="shared" si="82"/>
        <v>17483</v>
      </c>
      <c r="V421" s="13" t="str">
        <f t="shared" si="83"/>
        <v>183</v>
      </c>
      <c r="W421" s="13" t="str">
        <f t="shared" si="84"/>
        <v>0</v>
      </c>
      <c r="X421" s="13" t="str">
        <f t="shared" si="85"/>
        <v>personal auto</v>
      </c>
      <c r="Y421" s="13" t="str">
        <f t="shared" si="86"/>
        <v>luxury car</v>
      </c>
      <c r="Z421" s="13" t="str">
        <f t="shared" si="87"/>
        <v>1317.6</v>
      </c>
    </row>
    <row r="422" spans="1:26" ht="28">
      <c r="A422" s="6" t="s">
        <v>450</v>
      </c>
      <c r="B422" s="6" t="s">
        <v>29</v>
      </c>
      <c r="C422" s="6" t="str">
        <f>VLOOKUP(B422,def!$G:$H,2,0)</f>
        <v>North West</v>
      </c>
      <c r="D422" s="6" t="s">
        <v>23</v>
      </c>
      <c r="E422" s="6" t="s">
        <v>12</v>
      </c>
      <c r="F422" s="5">
        <v>460163.41</v>
      </c>
      <c r="G422" s="6">
        <v>84394</v>
      </c>
      <c r="H422" s="6">
        <v>114</v>
      </c>
      <c r="I422" s="5">
        <v>0</v>
      </c>
      <c r="J422" s="6" t="s">
        <v>13</v>
      </c>
      <c r="K422" s="6" t="s">
        <v>25</v>
      </c>
      <c r="L422" s="11">
        <v>691.41237799999999</v>
      </c>
      <c r="M422" s="6" t="str">
        <f>VLOOKUP(A422,def!$A:$D,3,0)</f>
        <v>Agent</v>
      </c>
      <c r="N422" s="6" t="str">
        <f>VLOOKUP(A422,def!$A:$D,4,0)</f>
        <v>Medsize</v>
      </c>
      <c r="O422" s="12" t="str">
        <f t="shared" si="76"/>
        <v>sf57173</v>
      </c>
      <c r="P422" s="13" t="str">
        <f t="shared" si="77"/>
        <v>oregon</v>
      </c>
      <c r="Q422" s="13" t="str">
        <f t="shared" si="78"/>
        <v>north west</v>
      </c>
      <c r="R422" s="13" t="str">
        <f t="shared" si="79"/>
        <v>m</v>
      </c>
      <c r="S422" s="13" t="str">
        <f t="shared" si="80"/>
        <v>master</v>
      </c>
      <c r="T422" s="13" t="str">
        <f t="shared" si="81"/>
        <v>460163.41</v>
      </c>
      <c r="U422" s="13" t="str">
        <f t="shared" si="82"/>
        <v>84394</v>
      </c>
      <c r="V422" s="13" t="str">
        <f t="shared" si="83"/>
        <v>114</v>
      </c>
      <c r="W422" s="13" t="str">
        <f t="shared" si="84"/>
        <v>0</v>
      </c>
      <c r="X422" s="13" t="str">
        <f t="shared" si="85"/>
        <v>personal auto</v>
      </c>
      <c r="Y422" s="13" t="str">
        <f t="shared" si="86"/>
        <v>suv</v>
      </c>
      <c r="Z422" s="13" t="str">
        <f t="shared" si="87"/>
        <v>691.412378</v>
      </c>
    </row>
    <row r="423" spans="1:26" ht="28">
      <c r="A423" s="6" t="s">
        <v>451</v>
      </c>
      <c r="B423" s="6" t="s">
        <v>29</v>
      </c>
      <c r="C423" s="6" t="str">
        <f>VLOOKUP(B423,def!$G:$H,2,0)</f>
        <v>North West</v>
      </c>
      <c r="D423" s="6" t="s">
        <v>23</v>
      </c>
      <c r="E423" s="6" t="s">
        <v>31</v>
      </c>
      <c r="F423" s="5">
        <v>915523.97</v>
      </c>
      <c r="G423" s="6">
        <v>0</v>
      </c>
      <c r="H423" s="6">
        <v>127</v>
      </c>
      <c r="I423" s="5">
        <v>0</v>
      </c>
      <c r="J423" s="6" t="s">
        <v>13</v>
      </c>
      <c r="K423" s="6" t="s">
        <v>72</v>
      </c>
      <c r="L423" s="11">
        <v>804.81185900000003</v>
      </c>
      <c r="M423" s="6" t="str">
        <f>VLOOKUP(A423,def!$A:$D,3,0)</f>
        <v>Agent</v>
      </c>
      <c r="N423" s="6" t="str">
        <f>VLOOKUP(A423,def!$A:$D,4,0)</f>
        <v>Medsize</v>
      </c>
      <c r="O423" s="12" t="str">
        <f t="shared" si="76"/>
        <v>ot47603</v>
      </c>
      <c r="P423" s="13" t="str">
        <f t="shared" si="77"/>
        <v>oregon</v>
      </c>
      <c r="Q423" s="13" t="str">
        <f t="shared" si="78"/>
        <v>north west</v>
      </c>
      <c r="R423" s="13" t="str">
        <f t="shared" si="79"/>
        <v>m</v>
      </c>
      <c r="S423" s="13" t="str">
        <f t="shared" si="80"/>
        <v>college</v>
      </c>
      <c r="T423" s="13" t="str">
        <f t="shared" si="81"/>
        <v>915523.97</v>
      </c>
      <c r="U423" s="13" t="str">
        <f t="shared" si="82"/>
        <v>0</v>
      </c>
      <c r="V423" s="13" t="str">
        <f t="shared" si="83"/>
        <v>127</v>
      </c>
      <c r="W423" s="13" t="str">
        <f t="shared" si="84"/>
        <v>0</v>
      </c>
      <c r="X423" s="13" t="str">
        <f t="shared" si="85"/>
        <v>personal auto</v>
      </c>
      <c r="Y423" s="13" t="str">
        <f t="shared" si="86"/>
        <v>sports car</v>
      </c>
      <c r="Z423" s="13" t="str">
        <f t="shared" si="87"/>
        <v>804.811859</v>
      </c>
    </row>
    <row r="424" spans="1:26" ht="28">
      <c r="A424" s="6" t="s">
        <v>452</v>
      </c>
      <c r="B424" s="6" t="s">
        <v>29</v>
      </c>
      <c r="C424" s="6" t="str">
        <f>VLOOKUP(B424,def!$G:$H,2,0)</f>
        <v>North West</v>
      </c>
      <c r="D424" s="6" t="s">
        <v>17</v>
      </c>
      <c r="E424" s="6" t="s">
        <v>31</v>
      </c>
      <c r="F424" s="5">
        <v>1480805.62</v>
      </c>
      <c r="G424" s="6">
        <v>41440</v>
      </c>
      <c r="H424" s="6">
        <v>62</v>
      </c>
      <c r="I424" s="5">
        <v>1</v>
      </c>
      <c r="J424" s="6" t="s">
        <v>13</v>
      </c>
      <c r="K424" s="6" t="s">
        <v>14</v>
      </c>
      <c r="L424" s="11">
        <v>297.60000000000002</v>
      </c>
      <c r="M424" s="6" t="str">
        <f>VLOOKUP(A424,def!$A:$D,3,0)</f>
        <v>Agent</v>
      </c>
      <c r="N424" s="6" t="str">
        <f>VLOOKUP(A424,def!$A:$D,4,0)</f>
        <v>Small</v>
      </c>
      <c r="O424" s="12" t="str">
        <f t="shared" si="76"/>
        <v>sw31412</v>
      </c>
      <c r="P424" s="13" t="str">
        <f t="shared" si="77"/>
        <v>oregon</v>
      </c>
      <c r="Q424" s="13" t="str">
        <f t="shared" si="78"/>
        <v>north west</v>
      </c>
      <c r="R424" s="13" t="str">
        <f t="shared" si="79"/>
        <v>f</v>
      </c>
      <c r="S424" s="13" t="str">
        <f t="shared" si="80"/>
        <v>college</v>
      </c>
      <c r="T424" s="13" t="str">
        <f t="shared" si="81"/>
        <v>1480805.62</v>
      </c>
      <c r="U424" s="13" t="str">
        <f t="shared" si="82"/>
        <v>41440</v>
      </c>
      <c r="V424" s="13" t="str">
        <f t="shared" si="83"/>
        <v>62</v>
      </c>
      <c r="W424" s="13" t="str">
        <f t="shared" si="84"/>
        <v>1</v>
      </c>
      <c r="X424" s="13" t="str">
        <f t="shared" si="85"/>
        <v>personal auto</v>
      </c>
      <c r="Y424" s="13" t="str">
        <f t="shared" si="86"/>
        <v>four-door car</v>
      </c>
      <c r="Z424" s="13" t="str">
        <f t="shared" si="87"/>
        <v>297.6</v>
      </c>
    </row>
    <row r="425" spans="1:26" ht="42">
      <c r="A425" s="6" t="s">
        <v>453</v>
      </c>
      <c r="B425" s="6" t="s">
        <v>16</v>
      </c>
      <c r="C425" s="6" t="str">
        <f>VLOOKUP(B425,def!$G:$H,2,0)</f>
        <v>Central</v>
      </c>
      <c r="D425" s="6" t="s">
        <v>23</v>
      </c>
      <c r="E425" s="6" t="s">
        <v>27</v>
      </c>
      <c r="F425" s="5">
        <v>890167.84</v>
      </c>
      <c r="G425" s="6">
        <v>0</v>
      </c>
      <c r="H425" s="6">
        <v>136</v>
      </c>
      <c r="I425" s="5">
        <v>1</v>
      </c>
      <c r="J425" s="6" t="s">
        <v>13</v>
      </c>
      <c r="K425" s="6" t="s">
        <v>72</v>
      </c>
      <c r="L425" s="11">
        <v>1090.8643400000001</v>
      </c>
      <c r="M425" s="6" t="str">
        <f>VLOOKUP(A425,def!$A:$D,3,0)</f>
        <v>Agent</v>
      </c>
      <c r="N425" s="6" t="str">
        <f>VLOOKUP(A425,def!$A:$D,4,0)</f>
        <v>Small</v>
      </c>
      <c r="O425" s="12" t="str">
        <f t="shared" si="76"/>
        <v>js36322</v>
      </c>
      <c r="P425" s="13" t="str">
        <f t="shared" si="77"/>
        <v>arizona</v>
      </c>
      <c r="Q425" s="13" t="str">
        <f t="shared" si="78"/>
        <v>central</v>
      </c>
      <c r="R425" s="13" t="str">
        <f t="shared" si="79"/>
        <v>m</v>
      </c>
      <c r="S425" s="13" t="str">
        <f t="shared" si="80"/>
        <v>high school or below</v>
      </c>
      <c r="T425" s="13" t="str">
        <f t="shared" si="81"/>
        <v>890167.84</v>
      </c>
      <c r="U425" s="13" t="str">
        <f t="shared" si="82"/>
        <v>0</v>
      </c>
      <c r="V425" s="13" t="str">
        <f t="shared" si="83"/>
        <v>136</v>
      </c>
      <c r="W425" s="13" t="str">
        <f t="shared" si="84"/>
        <v>1</v>
      </c>
      <c r="X425" s="13" t="str">
        <f t="shared" si="85"/>
        <v>personal auto</v>
      </c>
      <c r="Y425" s="13" t="str">
        <f t="shared" si="86"/>
        <v>sports car</v>
      </c>
      <c r="Z425" s="13" t="str">
        <f t="shared" si="87"/>
        <v>1090.86434</v>
      </c>
    </row>
    <row r="426" spans="1:26" ht="28">
      <c r="A426" s="6" t="s">
        <v>454</v>
      </c>
      <c r="B426" s="6" t="s">
        <v>29</v>
      </c>
      <c r="C426" s="6" t="str">
        <f>VLOOKUP(B426,def!$G:$H,2,0)</f>
        <v>North West</v>
      </c>
      <c r="D426" s="6" t="s">
        <v>17</v>
      </c>
      <c r="E426" s="6" t="s">
        <v>31</v>
      </c>
      <c r="F426" s="5">
        <v>573459.81999999995</v>
      </c>
      <c r="G426" s="6">
        <v>98132</v>
      </c>
      <c r="H426" s="6">
        <v>71</v>
      </c>
      <c r="I426" s="5">
        <v>0</v>
      </c>
      <c r="J426" s="6" t="s">
        <v>13</v>
      </c>
      <c r="K426" s="6" t="s">
        <v>20</v>
      </c>
      <c r="L426" s="11">
        <v>50.587035</v>
      </c>
      <c r="M426" s="6" t="str">
        <f>VLOOKUP(A426,def!$A:$D,3,0)</f>
        <v>Branch</v>
      </c>
      <c r="N426" s="6" t="str">
        <f>VLOOKUP(A426,def!$A:$D,4,0)</f>
        <v>Medsize</v>
      </c>
      <c r="O426" s="12" t="str">
        <f t="shared" si="76"/>
        <v>re81445</v>
      </c>
      <c r="P426" s="13" t="str">
        <f t="shared" si="77"/>
        <v>oregon</v>
      </c>
      <c r="Q426" s="13" t="str">
        <f t="shared" si="78"/>
        <v>north west</v>
      </c>
      <c r="R426" s="13" t="str">
        <f t="shared" si="79"/>
        <v>f</v>
      </c>
      <c r="S426" s="13" t="str">
        <f t="shared" si="80"/>
        <v>college</v>
      </c>
      <c r="T426" s="13" t="str">
        <f t="shared" si="81"/>
        <v>573459.82</v>
      </c>
      <c r="U426" s="13" t="str">
        <f t="shared" si="82"/>
        <v>98132</v>
      </c>
      <c r="V426" s="13" t="str">
        <f t="shared" si="83"/>
        <v>71</v>
      </c>
      <c r="W426" s="13" t="str">
        <f t="shared" si="84"/>
        <v>0</v>
      </c>
      <c r="X426" s="13" t="str">
        <f t="shared" si="85"/>
        <v>personal auto</v>
      </c>
      <c r="Y426" s="13" t="str">
        <f t="shared" si="86"/>
        <v>two-door car</v>
      </c>
      <c r="Z426" s="13" t="str">
        <f t="shared" si="87"/>
        <v>50.587035</v>
      </c>
    </row>
    <row r="427" spans="1:26" ht="42">
      <c r="A427" s="6" t="s">
        <v>455</v>
      </c>
      <c r="B427" s="6" t="s">
        <v>29</v>
      </c>
      <c r="C427" s="6" t="str">
        <f>VLOOKUP(B427,def!$G:$H,2,0)</f>
        <v>North West</v>
      </c>
      <c r="D427" s="6" t="s">
        <v>17</v>
      </c>
      <c r="E427" s="6" t="s">
        <v>27</v>
      </c>
      <c r="F427" s="5">
        <v>417769.7</v>
      </c>
      <c r="G427" s="6">
        <v>0</v>
      </c>
      <c r="H427" s="6">
        <v>112</v>
      </c>
      <c r="I427" s="5">
        <v>0</v>
      </c>
      <c r="J427" s="6" t="s">
        <v>13</v>
      </c>
      <c r="K427" s="6" t="s">
        <v>14</v>
      </c>
      <c r="L427" s="11">
        <v>537.6</v>
      </c>
      <c r="M427" s="6" t="str">
        <f>VLOOKUP(A427,def!$A:$D,3,0)</f>
        <v>Agent</v>
      </c>
      <c r="N427" s="6" t="str">
        <f>VLOOKUP(A427,def!$A:$D,4,0)</f>
        <v>Medsize</v>
      </c>
      <c r="O427" s="12" t="str">
        <f t="shared" si="76"/>
        <v>rm24280</v>
      </c>
      <c r="P427" s="13" t="str">
        <f t="shared" si="77"/>
        <v>oregon</v>
      </c>
      <c r="Q427" s="13" t="str">
        <f t="shared" si="78"/>
        <v>north west</v>
      </c>
      <c r="R427" s="13" t="str">
        <f t="shared" si="79"/>
        <v>f</v>
      </c>
      <c r="S427" s="13" t="str">
        <f t="shared" si="80"/>
        <v>high school or below</v>
      </c>
      <c r="T427" s="13" t="str">
        <f t="shared" si="81"/>
        <v>417769.7</v>
      </c>
      <c r="U427" s="13" t="str">
        <f t="shared" si="82"/>
        <v>0</v>
      </c>
      <c r="V427" s="13" t="str">
        <f t="shared" si="83"/>
        <v>112</v>
      </c>
      <c r="W427" s="13" t="str">
        <f t="shared" si="84"/>
        <v>0</v>
      </c>
      <c r="X427" s="13" t="str">
        <f t="shared" si="85"/>
        <v>personal auto</v>
      </c>
      <c r="Y427" s="13" t="str">
        <f t="shared" si="86"/>
        <v>four-door car</v>
      </c>
      <c r="Z427" s="13" t="str">
        <f t="shared" si="87"/>
        <v>537.6</v>
      </c>
    </row>
    <row r="428" spans="1:26" ht="28">
      <c r="A428" s="6" t="s">
        <v>456</v>
      </c>
      <c r="B428" s="6" t="s">
        <v>22</v>
      </c>
      <c r="C428" s="6" t="str">
        <f>VLOOKUP(B428,def!$G:$H,2,0)</f>
        <v>West</v>
      </c>
      <c r="D428" s="6" t="s">
        <v>23</v>
      </c>
      <c r="E428" s="6" t="s">
        <v>48</v>
      </c>
      <c r="F428" s="5">
        <v>2777628.91</v>
      </c>
      <c r="G428" s="6">
        <v>88220</v>
      </c>
      <c r="H428" s="6">
        <v>230</v>
      </c>
      <c r="I428" s="5">
        <v>0</v>
      </c>
      <c r="J428" s="6" t="s">
        <v>13</v>
      </c>
      <c r="K428" s="6" t="s">
        <v>110</v>
      </c>
      <c r="L428" s="11">
        <v>151.528482</v>
      </c>
      <c r="M428" s="6" t="str">
        <f>VLOOKUP(A428,def!$A:$D,3,0)</f>
        <v>Call Center</v>
      </c>
      <c r="N428" s="6" t="str">
        <f>VLOOKUP(A428,def!$A:$D,4,0)</f>
        <v>Small</v>
      </c>
      <c r="O428" s="12" t="str">
        <f t="shared" si="76"/>
        <v>lc25393</v>
      </c>
      <c r="P428" s="13" t="str">
        <f t="shared" si="77"/>
        <v>california</v>
      </c>
      <c r="Q428" s="13" t="str">
        <f t="shared" si="78"/>
        <v>west</v>
      </c>
      <c r="R428" s="13" t="str">
        <f t="shared" si="79"/>
        <v>m</v>
      </c>
      <c r="S428" s="13" t="str">
        <f t="shared" si="80"/>
        <v>bachelors</v>
      </c>
      <c r="T428" s="13" t="str">
        <f t="shared" si="81"/>
        <v>2777628.91</v>
      </c>
      <c r="U428" s="13" t="str">
        <f t="shared" si="82"/>
        <v>88220</v>
      </c>
      <c r="V428" s="13" t="str">
        <f t="shared" si="83"/>
        <v>230</v>
      </c>
      <c r="W428" s="13" t="str">
        <f t="shared" si="84"/>
        <v>0</v>
      </c>
      <c r="X428" s="13" t="str">
        <f t="shared" si="85"/>
        <v>personal auto</v>
      </c>
      <c r="Y428" s="13" t="str">
        <f t="shared" si="86"/>
        <v>luxury car</v>
      </c>
      <c r="Z428" s="13" t="str">
        <f t="shared" si="87"/>
        <v>151.528482</v>
      </c>
    </row>
    <row r="429" spans="1:26" ht="28">
      <c r="A429" s="6" t="s">
        <v>457</v>
      </c>
      <c r="B429" s="6" t="s">
        <v>16</v>
      </c>
      <c r="C429" s="6" t="str">
        <f>VLOOKUP(B429,def!$G:$H,2,0)</f>
        <v>Central</v>
      </c>
      <c r="D429" s="6" t="s">
        <v>17</v>
      </c>
      <c r="E429" s="6" t="s">
        <v>12</v>
      </c>
      <c r="F429" s="5">
        <v>1036434.75</v>
      </c>
      <c r="G429" s="6">
        <v>58327</v>
      </c>
      <c r="H429" s="6">
        <v>129</v>
      </c>
      <c r="I429" s="5">
        <v>0</v>
      </c>
      <c r="J429" s="6" t="s">
        <v>13</v>
      </c>
      <c r="K429" s="6" t="s">
        <v>25</v>
      </c>
      <c r="L429" s="11">
        <v>347.07594799999998</v>
      </c>
      <c r="M429" s="6" t="str">
        <f>VLOOKUP(A429,def!$A:$D,3,0)</f>
        <v>Branch</v>
      </c>
      <c r="N429" s="6" t="str">
        <f>VLOOKUP(A429,def!$A:$D,4,0)</f>
        <v>Medsize</v>
      </c>
      <c r="O429" s="12" t="str">
        <f t="shared" si="76"/>
        <v>ux38930</v>
      </c>
      <c r="P429" s="13" t="str">
        <f t="shared" si="77"/>
        <v>arizona</v>
      </c>
      <c r="Q429" s="13" t="str">
        <f t="shared" si="78"/>
        <v>central</v>
      </c>
      <c r="R429" s="13" t="str">
        <f t="shared" si="79"/>
        <v>f</v>
      </c>
      <c r="S429" s="13" t="str">
        <f t="shared" si="80"/>
        <v>master</v>
      </c>
      <c r="T429" s="13" t="str">
        <f t="shared" si="81"/>
        <v>1036434.75</v>
      </c>
      <c r="U429" s="13" t="str">
        <f t="shared" si="82"/>
        <v>58327</v>
      </c>
      <c r="V429" s="13" t="str">
        <f t="shared" si="83"/>
        <v>129</v>
      </c>
      <c r="W429" s="13" t="str">
        <f t="shared" si="84"/>
        <v>0</v>
      </c>
      <c r="X429" s="13" t="str">
        <f t="shared" si="85"/>
        <v>personal auto</v>
      </c>
      <c r="Y429" s="13" t="str">
        <f t="shared" si="86"/>
        <v>suv</v>
      </c>
      <c r="Z429" s="13" t="str">
        <f t="shared" si="87"/>
        <v>347.075948</v>
      </c>
    </row>
    <row r="430" spans="1:26" ht="28">
      <c r="A430" s="6" t="s">
        <v>458</v>
      </c>
      <c r="B430" s="6" t="s">
        <v>29</v>
      </c>
      <c r="C430" s="6" t="str">
        <f>VLOOKUP(B430,def!$G:$H,2,0)</f>
        <v>North West</v>
      </c>
      <c r="D430" s="6" t="s">
        <v>23</v>
      </c>
      <c r="E430" s="6" t="s">
        <v>12</v>
      </c>
      <c r="F430" s="5">
        <v>785190.14</v>
      </c>
      <c r="G430" s="6">
        <v>25950</v>
      </c>
      <c r="H430" s="6">
        <v>66</v>
      </c>
      <c r="I430" s="5">
        <v>0</v>
      </c>
      <c r="J430" s="6" t="s">
        <v>13</v>
      </c>
      <c r="K430" s="6" t="s">
        <v>20</v>
      </c>
      <c r="L430" s="11">
        <v>271.69752899999997</v>
      </c>
      <c r="M430" s="6" t="str">
        <f>VLOOKUP(A430,def!$A:$D,3,0)</f>
        <v>Agent</v>
      </c>
      <c r="N430" s="6" t="str">
        <f>VLOOKUP(A430,def!$A:$D,4,0)</f>
        <v>Medsize</v>
      </c>
      <c r="O430" s="12" t="str">
        <f t="shared" si="76"/>
        <v>hd95496</v>
      </c>
      <c r="P430" s="13" t="str">
        <f t="shared" si="77"/>
        <v>oregon</v>
      </c>
      <c r="Q430" s="13" t="str">
        <f t="shared" si="78"/>
        <v>north west</v>
      </c>
      <c r="R430" s="13" t="str">
        <f t="shared" si="79"/>
        <v>m</v>
      </c>
      <c r="S430" s="13" t="str">
        <f t="shared" si="80"/>
        <v>master</v>
      </c>
      <c r="T430" s="13" t="str">
        <f t="shared" si="81"/>
        <v>785190.14</v>
      </c>
      <c r="U430" s="13" t="str">
        <f t="shared" si="82"/>
        <v>25950</v>
      </c>
      <c r="V430" s="13" t="str">
        <f t="shared" si="83"/>
        <v>66</v>
      </c>
      <c r="W430" s="13" t="str">
        <f t="shared" si="84"/>
        <v>0</v>
      </c>
      <c r="X430" s="13" t="str">
        <f t="shared" si="85"/>
        <v>personal auto</v>
      </c>
      <c r="Y430" s="13" t="str">
        <f t="shared" si="86"/>
        <v>two-door car</v>
      </c>
      <c r="Z430" s="13" t="str">
        <f t="shared" si="87"/>
        <v>271.697529</v>
      </c>
    </row>
    <row r="431" spans="1:26" ht="42">
      <c r="A431" s="6" t="s">
        <v>459</v>
      </c>
      <c r="B431" s="6" t="s">
        <v>29</v>
      </c>
      <c r="C431" s="6" t="str">
        <f>VLOOKUP(B431,def!$G:$H,2,0)</f>
        <v>North West</v>
      </c>
      <c r="D431" s="6" t="s">
        <v>23</v>
      </c>
      <c r="E431" s="6" t="s">
        <v>27</v>
      </c>
      <c r="F431" s="5">
        <v>477294.38</v>
      </c>
      <c r="G431" s="6">
        <v>20993</v>
      </c>
      <c r="H431" s="6">
        <v>133</v>
      </c>
      <c r="I431" s="5">
        <v>0</v>
      </c>
      <c r="J431" s="6" t="s">
        <v>24</v>
      </c>
      <c r="K431" s="6" t="s">
        <v>25</v>
      </c>
      <c r="L431" s="11">
        <v>638.4</v>
      </c>
      <c r="M431" s="6" t="str">
        <f>VLOOKUP(A431,def!$A:$D,3,0)</f>
        <v>Agent</v>
      </c>
      <c r="N431" s="6" t="str">
        <f>VLOOKUP(A431,def!$A:$D,4,0)</f>
        <v>Medsize</v>
      </c>
      <c r="O431" s="12" t="str">
        <f t="shared" si="76"/>
        <v>rx24650</v>
      </c>
      <c r="P431" s="13" t="str">
        <f t="shared" si="77"/>
        <v>oregon</v>
      </c>
      <c r="Q431" s="13" t="str">
        <f t="shared" si="78"/>
        <v>north west</v>
      </c>
      <c r="R431" s="13" t="str">
        <f t="shared" si="79"/>
        <v>m</v>
      </c>
      <c r="S431" s="13" t="str">
        <f t="shared" si="80"/>
        <v>high school or below</v>
      </c>
      <c r="T431" s="13" t="str">
        <f t="shared" si="81"/>
        <v>477294.38</v>
      </c>
      <c r="U431" s="13" t="str">
        <f t="shared" si="82"/>
        <v>20993</v>
      </c>
      <c r="V431" s="13" t="str">
        <f t="shared" si="83"/>
        <v>133</v>
      </c>
      <c r="W431" s="13" t="str">
        <f t="shared" si="84"/>
        <v>0</v>
      </c>
      <c r="X431" s="13" t="str">
        <f t="shared" si="85"/>
        <v>corporate auto</v>
      </c>
      <c r="Y431" s="13" t="str">
        <f t="shared" si="86"/>
        <v>suv</v>
      </c>
      <c r="Z431" s="13" t="str">
        <f t="shared" si="87"/>
        <v>638.4</v>
      </c>
    </row>
    <row r="432" spans="1:26" ht="42">
      <c r="A432" s="6" t="s">
        <v>460</v>
      </c>
      <c r="B432" s="6" t="s">
        <v>29</v>
      </c>
      <c r="C432" s="6" t="str">
        <f>VLOOKUP(B432,def!$G:$H,2,0)</f>
        <v>North West</v>
      </c>
      <c r="D432" s="6" t="s">
        <v>23</v>
      </c>
      <c r="E432" s="6" t="s">
        <v>27</v>
      </c>
      <c r="F432" s="5">
        <v>1422650.49</v>
      </c>
      <c r="G432" s="6">
        <v>65726</v>
      </c>
      <c r="H432" s="6">
        <v>177</v>
      </c>
      <c r="I432" s="5">
        <v>0</v>
      </c>
      <c r="J432" s="6" t="s">
        <v>24</v>
      </c>
      <c r="K432" s="6" t="s">
        <v>25</v>
      </c>
      <c r="L432" s="11">
        <v>849.6</v>
      </c>
      <c r="M432" s="6" t="str">
        <f>VLOOKUP(A432,def!$A:$D,3,0)</f>
        <v>Agent</v>
      </c>
      <c r="N432" s="6" t="str">
        <f>VLOOKUP(A432,def!$A:$D,4,0)</f>
        <v>Medsize</v>
      </c>
      <c r="O432" s="12" t="str">
        <f t="shared" si="76"/>
        <v>dw19309</v>
      </c>
      <c r="P432" s="13" t="str">
        <f t="shared" si="77"/>
        <v>oregon</v>
      </c>
      <c r="Q432" s="13" t="str">
        <f t="shared" si="78"/>
        <v>north west</v>
      </c>
      <c r="R432" s="13" t="str">
        <f t="shared" si="79"/>
        <v>m</v>
      </c>
      <c r="S432" s="13" t="str">
        <f t="shared" si="80"/>
        <v>high school or below</v>
      </c>
      <c r="T432" s="13" t="str">
        <f t="shared" si="81"/>
        <v>1422650.49</v>
      </c>
      <c r="U432" s="13" t="str">
        <f t="shared" si="82"/>
        <v>65726</v>
      </c>
      <c r="V432" s="13" t="str">
        <f t="shared" si="83"/>
        <v>177</v>
      </c>
      <c r="W432" s="13" t="str">
        <f t="shared" si="84"/>
        <v>0</v>
      </c>
      <c r="X432" s="13" t="str">
        <f t="shared" si="85"/>
        <v>corporate auto</v>
      </c>
      <c r="Y432" s="13" t="str">
        <f t="shared" si="86"/>
        <v>suv</v>
      </c>
      <c r="Z432" s="13" t="str">
        <f t="shared" si="87"/>
        <v>849.6</v>
      </c>
    </row>
    <row r="433" spans="1:26" ht="28">
      <c r="A433" s="6" t="s">
        <v>461</v>
      </c>
      <c r="B433" s="6" t="s">
        <v>10</v>
      </c>
      <c r="C433" s="6" t="str">
        <f>VLOOKUP(B433,def!$G:$H,2,0)</f>
        <v>East</v>
      </c>
      <c r="D433" s="6" t="s">
        <v>23</v>
      </c>
      <c r="E433" s="6" t="s">
        <v>48</v>
      </c>
      <c r="F433" s="5">
        <v>287543.24</v>
      </c>
      <c r="G433" s="6">
        <v>84768</v>
      </c>
      <c r="H433" s="6">
        <v>72</v>
      </c>
      <c r="I433" s="5">
        <v>0</v>
      </c>
      <c r="J433" s="6" t="s">
        <v>13</v>
      </c>
      <c r="K433" s="6" t="s">
        <v>20</v>
      </c>
      <c r="L433" s="11">
        <v>110.484661</v>
      </c>
      <c r="M433" s="6" t="str">
        <f>VLOOKUP(A433,def!$A:$D,3,0)</f>
        <v>Agent</v>
      </c>
      <c r="N433" s="6" t="str">
        <f>VLOOKUP(A433,def!$A:$D,4,0)</f>
        <v>Medsize</v>
      </c>
      <c r="O433" s="12" t="str">
        <f t="shared" si="76"/>
        <v>mt41386</v>
      </c>
      <c r="P433" s="13" t="str">
        <f t="shared" si="77"/>
        <v>washington</v>
      </c>
      <c r="Q433" s="13" t="str">
        <f t="shared" si="78"/>
        <v>east</v>
      </c>
      <c r="R433" s="13" t="str">
        <f t="shared" si="79"/>
        <v>m</v>
      </c>
      <c r="S433" s="13" t="str">
        <f t="shared" si="80"/>
        <v>bachelors</v>
      </c>
      <c r="T433" s="13" t="str">
        <f t="shared" si="81"/>
        <v>287543.24</v>
      </c>
      <c r="U433" s="13" t="str">
        <f t="shared" si="82"/>
        <v>84768</v>
      </c>
      <c r="V433" s="13" t="str">
        <f t="shared" si="83"/>
        <v>72</v>
      </c>
      <c r="W433" s="13" t="str">
        <f t="shared" si="84"/>
        <v>0</v>
      </c>
      <c r="X433" s="13" t="str">
        <f t="shared" si="85"/>
        <v>personal auto</v>
      </c>
      <c r="Y433" s="13" t="str">
        <f t="shared" si="86"/>
        <v>two-door car</v>
      </c>
      <c r="Z433" s="13" t="str">
        <f t="shared" si="87"/>
        <v>110.484661</v>
      </c>
    </row>
    <row r="434" spans="1:26" ht="28">
      <c r="A434" s="6" t="s">
        <v>462</v>
      </c>
      <c r="B434" s="6" t="s">
        <v>10</v>
      </c>
      <c r="C434" s="6" t="str">
        <f>VLOOKUP(B434,def!$G:$H,2,0)</f>
        <v>East</v>
      </c>
      <c r="D434" s="6" t="s">
        <v>17</v>
      </c>
      <c r="E434" s="6" t="s">
        <v>48</v>
      </c>
      <c r="F434" s="5">
        <v>504129.96</v>
      </c>
      <c r="G434" s="6">
        <v>36234</v>
      </c>
      <c r="H434" s="6">
        <v>63</v>
      </c>
      <c r="I434" s="5">
        <v>0</v>
      </c>
      <c r="J434" s="6" t="s">
        <v>13</v>
      </c>
      <c r="K434" s="6" t="s">
        <v>14</v>
      </c>
      <c r="L434" s="11">
        <v>113.534474</v>
      </c>
      <c r="M434" s="6" t="str">
        <f>VLOOKUP(A434,def!$A:$D,3,0)</f>
        <v>Web</v>
      </c>
      <c r="N434" s="6" t="str">
        <f>VLOOKUP(A434,def!$A:$D,4,0)</f>
        <v>Small</v>
      </c>
      <c r="O434" s="12" t="str">
        <f t="shared" si="76"/>
        <v>wz40465</v>
      </c>
      <c r="P434" s="13" t="str">
        <f t="shared" si="77"/>
        <v>washington</v>
      </c>
      <c r="Q434" s="13" t="str">
        <f t="shared" si="78"/>
        <v>east</v>
      </c>
      <c r="R434" s="13" t="str">
        <f t="shared" si="79"/>
        <v>f</v>
      </c>
      <c r="S434" s="13" t="str">
        <f t="shared" si="80"/>
        <v>bachelors</v>
      </c>
      <c r="T434" s="13" t="str">
        <f t="shared" si="81"/>
        <v>504129.96</v>
      </c>
      <c r="U434" s="13" t="str">
        <f t="shared" si="82"/>
        <v>36234</v>
      </c>
      <c r="V434" s="13" t="str">
        <f t="shared" si="83"/>
        <v>63</v>
      </c>
      <c r="W434" s="13" t="str">
        <f t="shared" si="84"/>
        <v>0</v>
      </c>
      <c r="X434" s="13" t="str">
        <f t="shared" si="85"/>
        <v>personal auto</v>
      </c>
      <c r="Y434" s="13" t="str">
        <f t="shared" si="86"/>
        <v>four-door car</v>
      </c>
      <c r="Z434" s="13" t="str">
        <f t="shared" si="87"/>
        <v>113.534474</v>
      </c>
    </row>
    <row r="435" spans="1:26" ht="28">
      <c r="A435" s="6" t="s">
        <v>463</v>
      </c>
      <c r="B435" s="6" t="s">
        <v>22</v>
      </c>
      <c r="C435" s="6" t="str">
        <f>VLOOKUP(B435,def!$G:$H,2,0)</f>
        <v>West</v>
      </c>
      <c r="D435" s="6" t="s">
        <v>23</v>
      </c>
      <c r="E435" s="6" t="s">
        <v>31</v>
      </c>
      <c r="F435" s="5">
        <v>436293.12</v>
      </c>
      <c r="G435" s="6">
        <v>58842</v>
      </c>
      <c r="H435" s="6">
        <v>110</v>
      </c>
      <c r="I435" s="5">
        <v>0</v>
      </c>
      <c r="J435" s="6" t="s">
        <v>13</v>
      </c>
      <c r="K435" s="6" t="s">
        <v>14</v>
      </c>
      <c r="L435" s="11">
        <v>528</v>
      </c>
      <c r="M435" s="6" t="str">
        <f>VLOOKUP(A435,def!$A:$D,3,0)</f>
        <v>Branch</v>
      </c>
      <c r="N435" s="6" t="str">
        <f>VLOOKUP(A435,def!$A:$D,4,0)</f>
        <v>Medsize</v>
      </c>
      <c r="O435" s="12" t="str">
        <f t="shared" si="76"/>
        <v>db42794</v>
      </c>
      <c r="P435" s="13" t="str">
        <f t="shared" si="77"/>
        <v>california</v>
      </c>
      <c r="Q435" s="13" t="str">
        <f t="shared" si="78"/>
        <v>west</v>
      </c>
      <c r="R435" s="13" t="str">
        <f t="shared" si="79"/>
        <v>m</v>
      </c>
      <c r="S435" s="13" t="str">
        <f t="shared" si="80"/>
        <v>college</v>
      </c>
      <c r="T435" s="13" t="str">
        <f t="shared" si="81"/>
        <v>436293.12</v>
      </c>
      <c r="U435" s="13" t="str">
        <f t="shared" si="82"/>
        <v>58842</v>
      </c>
      <c r="V435" s="13" t="str">
        <f t="shared" si="83"/>
        <v>110</v>
      </c>
      <c r="W435" s="13" t="str">
        <f t="shared" si="84"/>
        <v>0</v>
      </c>
      <c r="X435" s="13" t="str">
        <f t="shared" si="85"/>
        <v>personal auto</v>
      </c>
      <c r="Y435" s="13" t="str">
        <f t="shared" si="86"/>
        <v>four-door car</v>
      </c>
      <c r="Z435" s="13" t="str">
        <f t="shared" si="87"/>
        <v>528</v>
      </c>
    </row>
    <row r="436" spans="1:26" ht="28">
      <c r="A436" s="6" t="s">
        <v>464</v>
      </c>
      <c r="B436" s="6" t="s">
        <v>29</v>
      </c>
      <c r="C436" s="6" t="str">
        <f>VLOOKUP(B436,def!$G:$H,2,0)</f>
        <v>North West</v>
      </c>
      <c r="D436" s="6" t="s">
        <v>17</v>
      </c>
      <c r="E436" s="6" t="s">
        <v>12</v>
      </c>
      <c r="F436" s="5">
        <v>962452.44</v>
      </c>
      <c r="G436" s="6">
        <v>25629</v>
      </c>
      <c r="H436" s="6">
        <v>124</v>
      </c>
      <c r="I436" s="5">
        <v>2</v>
      </c>
      <c r="J436" s="6" t="s">
        <v>24</v>
      </c>
      <c r="K436" s="6" t="s">
        <v>72</v>
      </c>
      <c r="L436" s="11">
        <v>595.20000000000005</v>
      </c>
      <c r="M436" s="6" t="str">
        <f>VLOOKUP(A436,def!$A:$D,3,0)</f>
        <v>Agent</v>
      </c>
      <c r="N436" s="6" t="str">
        <f>VLOOKUP(A436,def!$A:$D,4,0)</f>
        <v>Medsize</v>
      </c>
      <c r="O436" s="12" t="str">
        <f t="shared" si="76"/>
        <v>jb50798</v>
      </c>
      <c r="P436" s="13" t="str">
        <f t="shared" si="77"/>
        <v>oregon</v>
      </c>
      <c r="Q436" s="13" t="str">
        <f t="shared" si="78"/>
        <v>north west</v>
      </c>
      <c r="R436" s="13" t="str">
        <f t="shared" si="79"/>
        <v>f</v>
      </c>
      <c r="S436" s="13" t="str">
        <f t="shared" si="80"/>
        <v>master</v>
      </c>
      <c r="T436" s="13" t="str">
        <f t="shared" si="81"/>
        <v>962452.44</v>
      </c>
      <c r="U436" s="13" t="str">
        <f t="shared" si="82"/>
        <v>25629</v>
      </c>
      <c r="V436" s="13" t="str">
        <f t="shared" si="83"/>
        <v>124</v>
      </c>
      <c r="W436" s="13" t="str">
        <f t="shared" si="84"/>
        <v>2</v>
      </c>
      <c r="X436" s="13" t="str">
        <f t="shared" si="85"/>
        <v>corporate auto</v>
      </c>
      <c r="Y436" s="13" t="str">
        <f t="shared" si="86"/>
        <v>sports car</v>
      </c>
      <c r="Z436" s="13" t="str">
        <f t="shared" si="87"/>
        <v>595.2</v>
      </c>
    </row>
    <row r="437" spans="1:26" ht="28">
      <c r="A437" s="6" t="s">
        <v>465</v>
      </c>
      <c r="B437" s="6" t="s">
        <v>10</v>
      </c>
      <c r="C437" s="6" t="str">
        <f>VLOOKUP(B437,def!$G:$H,2,0)</f>
        <v>East</v>
      </c>
      <c r="D437" s="6" t="s">
        <v>17</v>
      </c>
      <c r="E437" s="6" t="s">
        <v>31</v>
      </c>
      <c r="F437" s="5">
        <v>2191440.5499999998</v>
      </c>
      <c r="G437" s="6">
        <v>77311</v>
      </c>
      <c r="H437" s="6">
        <v>181</v>
      </c>
      <c r="I437" s="5">
        <v>0</v>
      </c>
      <c r="J437" s="6" t="s">
        <v>13</v>
      </c>
      <c r="K437" s="6" t="s">
        <v>25</v>
      </c>
      <c r="L437" s="11">
        <v>113.60950800000001</v>
      </c>
      <c r="M437" s="6" t="str">
        <f>VLOOKUP(A437,def!$A:$D,3,0)</f>
        <v>Agent</v>
      </c>
      <c r="N437" s="6" t="str">
        <f>VLOOKUP(A437,def!$A:$D,4,0)</f>
        <v>Medsize</v>
      </c>
      <c r="O437" s="12" t="str">
        <f t="shared" si="76"/>
        <v>ip69763</v>
      </c>
      <c r="P437" s="13" t="str">
        <f t="shared" si="77"/>
        <v>washington</v>
      </c>
      <c r="Q437" s="13" t="str">
        <f t="shared" si="78"/>
        <v>east</v>
      </c>
      <c r="R437" s="13" t="str">
        <f t="shared" si="79"/>
        <v>f</v>
      </c>
      <c r="S437" s="13" t="str">
        <f t="shared" si="80"/>
        <v>college</v>
      </c>
      <c r="T437" s="13" t="str">
        <f t="shared" si="81"/>
        <v>2191440.55</v>
      </c>
      <c r="U437" s="13" t="str">
        <f t="shared" si="82"/>
        <v>77311</v>
      </c>
      <c r="V437" s="13" t="str">
        <f t="shared" si="83"/>
        <v>181</v>
      </c>
      <c r="W437" s="13" t="str">
        <f t="shared" si="84"/>
        <v>0</v>
      </c>
      <c r="X437" s="13" t="str">
        <f t="shared" si="85"/>
        <v>personal auto</v>
      </c>
      <c r="Y437" s="13" t="str">
        <f t="shared" si="86"/>
        <v>suv</v>
      </c>
      <c r="Z437" s="13" t="str">
        <f t="shared" si="87"/>
        <v>113.609508</v>
      </c>
    </row>
    <row r="438" spans="1:26" ht="28">
      <c r="A438" s="6" t="s">
        <v>466</v>
      </c>
      <c r="B438" s="6" t="s">
        <v>22</v>
      </c>
      <c r="C438" s="6" t="str">
        <f>VLOOKUP(B438,def!$G:$H,2,0)</f>
        <v>West</v>
      </c>
      <c r="D438" s="6" t="s">
        <v>23</v>
      </c>
      <c r="E438" s="6" t="s">
        <v>74</v>
      </c>
      <c r="F438" s="5">
        <v>694842.22</v>
      </c>
      <c r="G438" s="6">
        <v>0</v>
      </c>
      <c r="H438" s="6">
        <v>196</v>
      </c>
      <c r="I438" s="5">
        <v>2</v>
      </c>
      <c r="J438" s="6" t="s">
        <v>13</v>
      </c>
      <c r="K438" s="6" t="s">
        <v>59</v>
      </c>
      <c r="L438" s="11">
        <v>1337.0634869999999</v>
      </c>
      <c r="M438" s="6" t="str">
        <f>VLOOKUP(A438,def!$A:$D,3,0)</f>
        <v>Branch</v>
      </c>
      <c r="N438" s="6" t="str">
        <f>VLOOKUP(A438,def!$A:$D,4,0)</f>
        <v>Large</v>
      </c>
      <c r="O438" s="12" t="str">
        <f t="shared" si="76"/>
        <v>te35785</v>
      </c>
      <c r="P438" s="13" t="str">
        <f t="shared" si="77"/>
        <v>california</v>
      </c>
      <c r="Q438" s="13" t="str">
        <f t="shared" si="78"/>
        <v>west</v>
      </c>
      <c r="R438" s="13" t="str">
        <f t="shared" si="79"/>
        <v>m</v>
      </c>
      <c r="S438" s="13" t="str">
        <f t="shared" si="80"/>
        <v>doctor</v>
      </c>
      <c r="T438" s="13" t="str">
        <f t="shared" si="81"/>
        <v>694842.22</v>
      </c>
      <c r="U438" s="13" t="str">
        <f t="shared" si="82"/>
        <v>0</v>
      </c>
      <c r="V438" s="13" t="str">
        <f t="shared" si="83"/>
        <v>196</v>
      </c>
      <c r="W438" s="13" t="str">
        <f t="shared" si="84"/>
        <v>2</v>
      </c>
      <c r="X438" s="13" t="str">
        <f t="shared" si="85"/>
        <v>personal auto</v>
      </c>
      <c r="Y438" s="13" t="str">
        <f t="shared" si="86"/>
        <v>luxury suv</v>
      </c>
      <c r="Z438" s="13" t="str">
        <f t="shared" si="87"/>
        <v>1337.063487</v>
      </c>
    </row>
    <row r="439" spans="1:26" ht="42">
      <c r="A439" s="6" t="s">
        <v>467</v>
      </c>
      <c r="B439" s="6" t="s">
        <v>10</v>
      </c>
      <c r="C439" s="6" t="str">
        <f>VLOOKUP(B439,def!$G:$H,2,0)</f>
        <v>East</v>
      </c>
      <c r="D439" s="6" t="s">
        <v>23</v>
      </c>
      <c r="E439" s="6" t="s">
        <v>27</v>
      </c>
      <c r="F439" s="5">
        <v>247152.84</v>
      </c>
      <c r="G439" s="6">
        <v>95697</v>
      </c>
      <c r="H439" s="6">
        <v>61</v>
      </c>
      <c r="I439" s="5">
        <v>0</v>
      </c>
      <c r="J439" s="6" t="s">
        <v>13</v>
      </c>
      <c r="K439" s="6" t="s">
        <v>20</v>
      </c>
      <c r="L439" s="11">
        <v>114.273025</v>
      </c>
      <c r="M439" s="6" t="str">
        <f>VLOOKUP(A439,def!$A:$D,3,0)</f>
        <v>Agent</v>
      </c>
      <c r="N439" s="6" t="str">
        <f>VLOOKUP(A439,def!$A:$D,4,0)</f>
        <v>Medsize</v>
      </c>
      <c r="O439" s="12" t="str">
        <f t="shared" si="76"/>
        <v>hx74855</v>
      </c>
      <c r="P439" s="13" t="str">
        <f t="shared" si="77"/>
        <v>washington</v>
      </c>
      <c r="Q439" s="13" t="str">
        <f t="shared" si="78"/>
        <v>east</v>
      </c>
      <c r="R439" s="13" t="str">
        <f t="shared" si="79"/>
        <v>m</v>
      </c>
      <c r="S439" s="13" t="str">
        <f t="shared" si="80"/>
        <v>high school or below</v>
      </c>
      <c r="T439" s="13" t="str">
        <f t="shared" si="81"/>
        <v>247152.84</v>
      </c>
      <c r="U439" s="13" t="str">
        <f t="shared" si="82"/>
        <v>95697</v>
      </c>
      <c r="V439" s="13" t="str">
        <f t="shared" si="83"/>
        <v>61</v>
      </c>
      <c r="W439" s="13" t="str">
        <f t="shared" si="84"/>
        <v>0</v>
      </c>
      <c r="X439" s="13" t="str">
        <f t="shared" si="85"/>
        <v>personal auto</v>
      </c>
      <c r="Y439" s="13" t="str">
        <f t="shared" si="86"/>
        <v>two-door car</v>
      </c>
      <c r="Z439" s="13" t="str">
        <f t="shared" si="87"/>
        <v>114.273025</v>
      </c>
    </row>
    <row r="440" spans="1:26" ht="28">
      <c r="A440" s="6" t="s">
        <v>468</v>
      </c>
      <c r="B440" s="6" t="s">
        <v>29</v>
      </c>
      <c r="C440" s="6" t="str">
        <f>VLOOKUP(B440,def!$G:$H,2,0)</f>
        <v>North West</v>
      </c>
      <c r="D440" s="6" t="s">
        <v>17</v>
      </c>
      <c r="E440" s="6" t="s">
        <v>48</v>
      </c>
      <c r="F440" s="5">
        <v>2190391.36</v>
      </c>
      <c r="G440" s="6">
        <v>22254</v>
      </c>
      <c r="H440" s="6">
        <v>79</v>
      </c>
      <c r="I440" s="5">
        <v>0</v>
      </c>
      <c r="J440" s="6" t="s">
        <v>13</v>
      </c>
      <c r="K440" s="6" t="s">
        <v>14</v>
      </c>
      <c r="L440" s="11">
        <v>125.194389</v>
      </c>
      <c r="M440" s="6" t="str">
        <f>VLOOKUP(A440,def!$A:$D,3,0)</f>
        <v>Call Center</v>
      </c>
      <c r="N440" s="6" t="str">
        <f>VLOOKUP(A440,def!$A:$D,4,0)</f>
        <v>Large</v>
      </c>
      <c r="O440" s="12" t="str">
        <f t="shared" si="76"/>
        <v>qn65180</v>
      </c>
      <c r="P440" s="13" t="str">
        <f t="shared" si="77"/>
        <v>oregon</v>
      </c>
      <c r="Q440" s="13" t="str">
        <f t="shared" si="78"/>
        <v>north west</v>
      </c>
      <c r="R440" s="13" t="str">
        <f t="shared" si="79"/>
        <v>f</v>
      </c>
      <c r="S440" s="13" t="str">
        <f t="shared" si="80"/>
        <v>bachelors</v>
      </c>
      <c r="T440" s="13" t="str">
        <f t="shared" si="81"/>
        <v>2190391.36</v>
      </c>
      <c r="U440" s="13" t="str">
        <f t="shared" si="82"/>
        <v>22254</v>
      </c>
      <c r="V440" s="13" t="str">
        <f t="shared" si="83"/>
        <v>79</v>
      </c>
      <c r="W440" s="13" t="str">
        <f t="shared" si="84"/>
        <v>0</v>
      </c>
      <c r="X440" s="13" t="str">
        <f t="shared" si="85"/>
        <v>personal auto</v>
      </c>
      <c r="Y440" s="13" t="str">
        <f t="shared" si="86"/>
        <v>four-door car</v>
      </c>
      <c r="Z440" s="13" t="str">
        <f t="shared" si="87"/>
        <v>125.194389</v>
      </c>
    </row>
    <row r="441" spans="1:26" ht="42">
      <c r="A441" s="6" t="s">
        <v>469</v>
      </c>
      <c r="B441" s="6" t="s">
        <v>19</v>
      </c>
      <c r="C441" s="6" t="str">
        <f>VLOOKUP(B441,def!$G:$H,2,0)</f>
        <v>Central</v>
      </c>
      <c r="D441" s="6" t="s">
        <v>23</v>
      </c>
      <c r="E441" s="6" t="s">
        <v>27</v>
      </c>
      <c r="F441" s="5">
        <v>902882.14</v>
      </c>
      <c r="G441" s="6">
        <v>65974</v>
      </c>
      <c r="H441" s="6">
        <v>113</v>
      </c>
      <c r="I441" s="5">
        <v>0</v>
      </c>
      <c r="J441" s="6" t="s">
        <v>13</v>
      </c>
      <c r="K441" s="6" t="s">
        <v>72</v>
      </c>
      <c r="L441" s="11">
        <v>235.22097099999999</v>
      </c>
      <c r="M441" s="6" t="str">
        <f>VLOOKUP(A441,def!$A:$D,3,0)</f>
        <v>Agent</v>
      </c>
      <c r="N441" s="6" t="str">
        <f>VLOOKUP(A441,def!$A:$D,4,0)</f>
        <v>Medsize</v>
      </c>
      <c r="O441" s="12" t="str">
        <f t="shared" si="76"/>
        <v>ge47180</v>
      </c>
      <c r="P441" s="13" t="str">
        <f t="shared" si="77"/>
        <v>nevada</v>
      </c>
      <c r="Q441" s="13" t="str">
        <f t="shared" si="78"/>
        <v>central</v>
      </c>
      <c r="R441" s="13" t="str">
        <f t="shared" si="79"/>
        <v>m</v>
      </c>
      <c r="S441" s="13" t="str">
        <f t="shared" si="80"/>
        <v>high school or below</v>
      </c>
      <c r="T441" s="13" t="str">
        <f t="shared" si="81"/>
        <v>902882.14</v>
      </c>
      <c r="U441" s="13" t="str">
        <f t="shared" si="82"/>
        <v>65974</v>
      </c>
      <c r="V441" s="13" t="str">
        <f t="shared" si="83"/>
        <v>113</v>
      </c>
      <c r="W441" s="13" t="str">
        <f t="shared" si="84"/>
        <v>0</v>
      </c>
      <c r="X441" s="13" t="str">
        <f t="shared" si="85"/>
        <v>personal auto</v>
      </c>
      <c r="Y441" s="13" t="str">
        <f t="shared" si="86"/>
        <v>sports car</v>
      </c>
      <c r="Z441" s="13" t="str">
        <f t="shared" si="87"/>
        <v>235.220971</v>
      </c>
    </row>
    <row r="442" spans="1:26" ht="28">
      <c r="A442" s="6" t="s">
        <v>470</v>
      </c>
      <c r="B442" s="6" t="s">
        <v>29</v>
      </c>
      <c r="C442" s="6" t="str">
        <f>VLOOKUP(B442,def!$G:$H,2,0)</f>
        <v>North West</v>
      </c>
      <c r="D442" s="6" t="s">
        <v>17</v>
      </c>
      <c r="E442" s="6" t="s">
        <v>31</v>
      </c>
      <c r="F442" s="5">
        <v>530375.94999999995</v>
      </c>
      <c r="G442" s="6">
        <v>0</v>
      </c>
      <c r="H442" s="6">
        <v>76</v>
      </c>
      <c r="I442" s="5">
        <v>0</v>
      </c>
      <c r="J442" s="6" t="s">
        <v>13</v>
      </c>
      <c r="K442" s="6" t="s">
        <v>14</v>
      </c>
      <c r="L442" s="11">
        <v>395.34111000000001</v>
      </c>
      <c r="M442" s="6" t="str">
        <f>VLOOKUP(A442,def!$A:$D,3,0)</f>
        <v>Agent</v>
      </c>
      <c r="N442" s="6" t="str">
        <f>VLOOKUP(A442,def!$A:$D,4,0)</f>
        <v>Large</v>
      </c>
      <c r="O442" s="12" t="str">
        <f t="shared" si="76"/>
        <v>vq38776</v>
      </c>
      <c r="P442" s="13" t="str">
        <f t="shared" si="77"/>
        <v>oregon</v>
      </c>
      <c r="Q442" s="13" t="str">
        <f t="shared" si="78"/>
        <v>north west</v>
      </c>
      <c r="R442" s="13" t="str">
        <f t="shared" si="79"/>
        <v>f</v>
      </c>
      <c r="S442" s="13" t="str">
        <f t="shared" si="80"/>
        <v>college</v>
      </c>
      <c r="T442" s="13" t="str">
        <f t="shared" si="81"/>
        <v>530375.95</v>
      </c>
      <c r="U442" s="13" t="str">
        <f t="shared" si="82"/>
        <v>0</v>
      </c>
      <c r="V442" s="13" t="str">
        <f t="shared" si="83"/>
        <v>76</v>
      </c>
      <c r="W442" s="13" t="str">
        <f t="shared" si="84"/>
        <v>0</v>
      </c>
      <c r="X442" s="13" t="str">
        <f t="shared" si="85"/>
        <v>personal auto</v>
      </c>
      <c r="Y442" s="13" t="str">
        <f t="shared" si="86"/>
        <v>four-door car</v>
      </c>
      <c r="Z442" s="13" t="str">
        <f t="shared" si="87"/>
        <v>395.34111</v>
      </c>
    </row>
    <row r="443" spans="1:26" ht="42">
      <c r="A443" s="6" t="s">
        <v>471</v>
      </c>
      <c r="B443" s="6" t="s">
        <v>10</v>
      </c>
      <c r="C443" s="6" t="str">
        <f>VLOOKUP(B443,def!$G:$H,2,0)</f>
        <v>East</v>
      </c>
      <c r="D443" s="6" t="s">
        <v>23</v>
      </c>
      <c r="E443" s="6" t="s">
        <v>27</v>
      </c>
      <c r="F443" s="5">
        <v>2070825.88</v>
      </c>
      <c r="G443" s="6">
        <v>92079</v>
      </c>
      <c r="H443" s="6">
        <v>65</v>
      </c>
      <c r="I443" s="5">
        <v>1</v>
      </c>
      <c r="J443" s="6" t="s">
        <v>24</v>
      </c>
      <c r="K443" s="6" t="s">
        <v>14</v>
      </c>
      <c r="L443" s="11">
        <v>114.798771</v>
      </c>
      <c r="M443" s="6" t="str">
        <f>VLOOKUP(A443,def!$A:$D,3,0)</f>
        <v>Agent</v>
      </c>
      <c r="N443" s="6" t="str">
        <f>VLOOKUP(A443,def!$A:$D,4,0)</f>
        <v>Medsize</v>
      </c>
      <c r="O443" s="12" t="str">
        <f t="shared" si="76"/>
        <v>bh86846</v>
      </c>
      <c r="P443" s="13" t="str">
        <f t="shared" si="77"/>
        <v>washington</v>
      </c>
      <c r="Q443" s="13" t="str">
        <f t="shared" si="78"/>
        <v>east</v>
      </c>
      <c r="R443" s="13" t="str">
        <f t="shared" si="79"/>
        <v>m</v>
      </c>
      <c r="S443" s="13" t="str">
        <f t="shared" si="80"/>
        <v>high school or below</v>
      </c>
      <c r="T443" s="13" t="str">
        <f t="shared" si="81"/>
        <v>2070825.88</v>
      </c>
      <c r="U443" s="13" t="str">
        <f t="shared" si="82"/>
        <v>92079</v>
      </c>
      <c r="V443" s="13" t="str">
        <f t="shared" si="83"/>
        <v>65</v>
      </c>
      <c r="W443" s="13" t="str">
        <f t="shared" si="84"/>
        <v>1</v>
      </c>
      <c r="X443" s="13" t="str">
        <f t="shared" si="85"/>
        <v>corporate auto</v>
      </c>
      <c r="Y443" s="13" t="str">
        <f t="shared" si="86"/>
        <v>four-door car</v>
      </c>
      <c r="Z443" s="13" t="str">
        <f t="shared" si="87"/>
        <v>114.798771</v>
      </c>
    </row>
    <row r="444" spans="1:26" ht="42">
      <c r="A444" s="6" t="s">
        <v>472</v>
      </c>
      <c r="B444" s="6" t="s">
        <v>19</v>
      </c>
      <c r="C444" s="6" t="str">
        <f>VLOOKUP(B444,def!$G:$H,2,0)</f>
        <v>Central</v>
      </c>
      <c r="D444" s="6" t="s">
        <v>23</v>
      </c>
      <c r="E444" s="6" t="s">
        <v>27</v>
      </c>
      <c r="F444" s="5">
        <v>512376.81</v>
      </c>
      <c r="G444" s="6">
        <v>0</v>
      </c>
      <c r="H444" s="6">
        <v>74</v>
      </c>
      <c r="I444" s="5">
        <v>0</v>
      </c>
      <c r="J444" s="6" t="s">
        <v>13</v>
      </c>
      <c r="K444" s="6" t="s">
        <v>20</v>
      </c>
      <c r="L444" s="11">
        <v>772.79851099999996</v>
      </c>
      <c r="M444" s="6" t="str">
        <f>VLOOKUP(A444,def!$A:$D,3,0)</f>
        <v>Agent</v>
      </c>
      <c r="N444" s="6" t="str">
        <f>VLOOKUP(A444,def!$A:$D,4,0)</f>
        <v>Medsize</v>
      </c>
      <c r="O444" s="12" t="str">
        <f t="shared" si="76"/>
        <v>in17648</v>
      </c>
      <c r="P444" s="13" t="str">
        <f t="shared" si="77"/>
        <v>nevada</v>
      </c>
      <c r="Q444" s="13" t="str">
        <f t="shared" si="78"/>
        <v>central</v>
      </c>
      <c r="R444" s="13" t="str">
        <f t="shared" si="79"/>
        <v>m</v>
      </c>
      <c r="S444" s="13" t="str">
        <f t="shared" si="80"/>
        <v>high school or below</v>
      </c>
      <c r="T444" s="13" t="str">
        <f t="shared" si="81"/>
        <v>512376.81</v>
      </c>
      <c r="U444" s="13" t="str">
        <f t="shared" si="82"/>
        <v>0</v>
      </c>
      <c r="V444" s="13" t="str">
        <f t="shared" si="83"/>
        <v>74</v>
      </c>
      <c r="W444" s="13" t="str">
        <f t="shared" si="84"/>
        <v>0</v>
      </c>
      <c r="X444" s="13" t="str">
        <f t="shared" si="85"/>
        <v>personal auto</v>
      </c>
      <c r="Y444" s="13" t="str">
        <f t="shared" si="86"/>
        <v>two-door car</v>
      </c>
      <c r="Z444" s="13" t="str">
        <f t="shared" si="87"/>
        <v>772.798511</v>
      </c>
    </row>
    <row r="445" spans="1:26" ht="28">
      <c r="A445" s="6" t="s">
        <v>473</v>
      </c>
      <c r="B445" s="6" t="s">
        <v>29</v>
      </c>
      <c r="C445" s="6" t="str">
        <f>VLOOKUP(B445,def!$G:$H,2,0)</f>
        <v>North West</v>
      </c>
      <c r="D445" s="6" t="s">
        <v>23</v>
      </c>
      <c r="E445" s="6" t="s">
        <v>31</v>
      </c>
      <c r="F445" s="5">
        <v>949234.3</v>
      </c>
      <c r="G445" s="6">
        <v>0</v>
      </c>
      <c r="H445" s="6">
        <v>132</v>
      </c>
      <c r="I445" s="5">
        <v>0</v>
      </c>
      <c r="J445" s="6" t="s">
        <v>13</v>
      </c>
      <c r="K445" s="6" t="s">
        <v>25</v>
      </c>
      <c r="L445" s="11">
        <v>633.6</v>
      </c>
      <c r="M445" s="6" t="str">
        <f>VLOOKUP(A445,def!$A:$D,3,0)</f>
        <v>Agent</v>
      </c>
      <c r="N445" s="6" t="str">
        <f>VLOOKUP(A445,def!$A:$D,4,0)</f>
        <v>Medsize</v>
      </c>
      <c r="O445" s="12" t="str">
        <f t="shared" si="76"/>
        <v>df95759</v>
      </c>
      <c r="P445" s="13" t="str">
        <f t="shared" si="77"/>
        <v>oregon</v>
      </c>
      <c r="Q445" s="13" t="str">
        <f t="shared" si="78"/>
        <v>north west</v>
      </c>
      <c r="R445" s="13" t="str">
        <f t="shared" si="79"/>
        <v>m</v>
      </c>
      <c r="S445" s="13" t="str">
        <f t="shared" si="80"/>
        <v>college</v>
      </c>
      <c r="T445" s="13" t="str">
        <f t="shared" si="81"/>
        <v>949234.3</v>
      </c>
      <c r="U445" s="13" t="str">
        <f t="shared" si="82"/>
        <v>0</v>
      </c>
      <c r="V445" s="13" t="str">
        <f t="shared" si="83"/>
        <v>132</v>
      </c>
      <c r="W445" s="13" t="str">
        <f t="shared" si="84"/>
        <v>0</v>
      </c>
      <c r="X445" s="13" t="str">
        <f t="shared" si="85"/>
        <v>personal auto</v>
      </c>
      <c r="Y445" s="13" t="str">
        <f t="shared" si="86"/>
        <v>suv</v>
      </c>
      <c r="Z445" s="13" t="str">
        <f t="shared" si="87"/>
        <v>633.6</v>
      </c>
    </row>
    <row r="446" spans="1:26" ht="42">
      <c r="A446" s="6" t="s">
        <v>474</v>
      </c>
      <c r="B446" s="6" t="s">
        <v>29</v>
      </c>
      <c r="C446" s="6" t="str">
        <f>VLOOKUP(B446,def!$G:$H,2,0)</f>
        <v>North West</v>
      </c>
      <c r="D446" s="6" t="s">
        <v>17</v>
      </c>
      <c r="E446" s="6" t="s">
        <v>27</v>
      </c>
      <c r="F446" s="5">
        <v>820486.32</v>
      </c>
      <c r="G446" s="6">
        <v>0</v>
      </c>
      <c r="H446" s="6">
        <v>73</v>
      </c>
      <c r="I446" s="5">
        <v>0</v>
      </c>
      <c r="J446" s="6" t="s">
        <v>13</v>
      </c>
      <c r="K446" s="6" t="s">
        <v>14</v>
      </c>
      <c r="L446" s="11">
        <v>350.4</v>
      </c>
      <c r="M446" s="6" t="str">
        <f>VLOOKUP(A446,def!$A:$D,3,0)</f>
        <v>Agent</v>
      </c>
      <c r="N446" s="6" t="str">
        <f>VLOOKUP(A446,def!$A:$D,4,0)</f>
        <v>Medsize</v>
      </c>
      <c r="O446" s="12" t="str">
        <f t="shared" si="76"/>
        <v>qg45324</v>
      </c>
      <c r="P446" s="13" t="str">
        <f t="shared" si="77"/>
        <v>oregon</v>
      </c>
      <c r="Q446" s="13" t="str">
        <f t="shared" si="78"/>
        <v>north west</v>
      </c>
      <c r="R446" s="13" t="str">
        <f t="shared" si="79"/>
        <v>f</v>
      </c>
      <c r="S446" s="13" t="str">
        <f t="shared" si="80"/>
        <v>high school or below</v>
      </c>
      <c r="T446" s="13" t="str">
        <f t="shared" si="81"/>
        <v>820486.32</v>
      </c>
      <c r="U446" s="13" t="str">
        <f t="shared" si="82"/>
        <v>0</v>
      </c>
      <c r="V446" s="13" t="str">
        <f t="shared" si="83"/>
        <v>73</v>
      </c>
      <c r="W446" s="13" t="str">
        <f t="shared" si="84"/>
        <v>0</v>
      </c>
      <c r="X446" s="13" t="str">
        <f t="shared" si="85"/>
        <v>personal auto</v>
      </c>
      <c r="Y446" s="13" t="str">
        <f t="shared" si="86"/>
        <v>four-door car</v>
      </c>
      <c r="Z446" s="13" t="str">
        <f t="shared" si="87"/>
        <v>350.4</v>
      </c>
    </row>
    <row r="447" spans="1:26" ht="28">
      <c r="A447" s="6" t="s">
        <v>475</v>
      </c>
      <c r="B447" s="6" t="s">
        <v>16</v>
      </c>
      <c r="C447" s="6" t="str">
        <f>VLOOKUP(B447,def!$G:$H,2,0)</f>
        <v>Central</v>
      </c>
      <c r="D447" s="6" t="s">
        <v>17</v>
      </c>
      <c r="E447" s="6" t="s">
        <v>31</v>
      </c>
      <c r="F447" s="5">
        <v>987729.57</v>
      </c>
      <c r="G447" s="6">
        <v>67752</v>
      </c>
      <c r="H447" s="6">
        <v>131</v>
      </c>
      <c r="I447" s="5">
        <v>4</v>
      </c>
      <c r="J447" s="6" t="s">
        <v>13</v>
      </c>
      <c r="K447" s="6" t="s">
        <v>72</v>
      </c>
      <c r="L447" s="11">
        <v>168.51714899999999</v>
      </c>
      <c r="M447" s="6" t="str">
        <f>VLOOKUP(A447,def!$A:$D,3,0)</f>
        <v>Web</v>
      </c>
      <c r="N447" s="6" t="str">
        <f>VLOOKUP(A447,def!$A:$D,4,0)</f>
        <v>Small</v>
      </c>
      <c r="O447" s="12" t="str">
        <f t="shared" si="76"/>
        <v>mn61620</v>
      </c>
      <c r="P447" s="13" t="str">
        <f t="shared" si="77"/>
        <v>arizona</v>
      </c>
      <c r="Q447" s="13" t="str">
        <f t="shared" si="78"/>
        <v>central</v>
      </c>
      <c r="R447" s="13" t="str">
        <f t="shared" si="79"/>
        <v>f</v>
      </c>
      <c r="S447" s="13" t="str">
        <f t="shared" si="80"/>
        <v>college</v>
      </c>
      <c r="T447" s="13" t="str">
        <f t="shared" si="81"/>
        <v>987729.57</v>
      </c>
      <c r="U447" s="13" t="str">
        <f t="shared" si="82"/>
        <v>67752</v>
      </c>
      <c r="V447" s="13" t="str">
        <f t="shared" si="83"/>
        <v>131</v>
      </c>
      <c r="W447" s="13" t="str">
        <f t="shared" si="84"/>
        <v>4</v>
      </c>
      <c r="X447" s="13" t="str">
        <f t="shared" si="85"/>
        <v>personal auto</v>
      </c>
      <c r="Y447" s="13" t="str">
        <f t="shared" si="86"/>
        <v>sports car</v>
      </c>
      <c r="Z447" s="13" t="str">
        <f t="shared" si="87"/>
        <v>168.517149</v>
      </c>
    </row>
    <row r="448" spans="1:26" ht="28">
      <c r="A448" s="6" t="s">
        <v>476</v>
      </c>
      <c r="B448" s="6" t="s">
        <v>22</v>
      </c>
      <c r="C448" s="6" t="str">
        <f>VLOOKUP(B448,def!$G:$H,2,0)</f>
        <v>West</v>
      </c>
      <c r="D448" s="6" t="s">
        <v>17</v>
      </c>
      <c r="E448" s="6" t="s">
        <v>48</v>
      </c>
      <c r="F448" s="5">
        <v>481500.97</v>
      </c>
      <c r="G448" s="6">
        <v>25398</v>
      </c>
      <c r="H448" s="6">
        <v>64</v>
      </c>
      <c r="I448" s="5">
        <v>0</v>
      </c>
      <c r="J448" s="6" t="s">
        <v>24</v>
      </c>
      <c r="K448" s="6" t="s">
        <v>14</v>
      </c>
      <c r="L448" s="11">
        <v>307.2</v>
      </c>
      <c r="M448" s="6" t="str">
        <f>VLOOKUP(A448,def!$A:$D,3,0)</f>
        <v>Agent</v>
      </c>
      <c r="N448" s="6" t="str">
        <f>VLOOKUP(A448,def!$A:$D,4,0)</f>
        <v>Medsize</v>
      </c>
      <c r="O448" s="12" t="str">
        <f t="shared" si="76"/>
        <v>yh86390</v>
      </c>
      <c r="P448" s="13" t="str">
        <f t="shared" si="77"/>
        <v>california</v>
      </c>
      <c r="Q448" s="13" t="str">
        <f t="shared" si="78"/>
        <v>west</v>
      </c>
      <c r="R448" s="13" t="str">
        <f t="shared" si="79"/>
        <v>f</v>
      </c>
      <c r="S448" s="13" t="str">
        <f t="shared" si="80"/>
        <v>bachelors</v>
      </c>
      <c r="T448" s="13" t="str">
        <f t="shared" si="81"/>
        <v>481500.97</v>
      </c>
      <c r="U448" s="13" t="str">
        <f t="shared" si="82"/>
        <v>25398</v>
      </c>
      <c r="V448" s="13" t="str">
        <f t="shared" si="83"/>
        <v>64</v>
      </c>
      <c r="W448" s="13" t="str">
        <f t="shared" si="84"/>
        <v>0</v>
      </c>
      <c r="X448" s="13" t="str">
        <f t="shared" si="85"/>
        <v>corporate auto</v>
      </c>
      <c r="Y448" s="13" t="str">
        <f t="shared" si="86"/>
        <v>four-door car</v>
      </c>
      <c r="Z448" s="13" t="str">
        <f t="shared" si="87"/>
        <v>307.2</v>
      </c>
    </row>
    <row r="449" spans="1:26" ht="42">
      <c r="A449" s="6" t="s">
        <v>477</v>
      </c>
      <c r="B449" s="6" t="s">
        <v>22</v>
      </c>
      <c r="C449" s="6" t="str">
        <f>VLOOKUP(B449,def!$G:$H,2,0)</f>
        <v>West</v>
      </c>
      <c r="D449" s="6" t="s">
        <v>23</v>
      </c>
      <c r="E449" s="6" t="s">
        <v>27</v>
      </c>
      <c r="F449" s="5">
        <v>627701.17000000004</v>
      </c>
      <c r="G449" s="6">
        <v>0</v>
      </c>
      <c r="H449" s="6">
        <v>88</v>
      </c>
      <c r="I449" s="5">
        <v>0</v>
      </c>
      <c r="J449" s="6" t="s">
        <v>13</v>
      </c>
      <c r="K449" s="6" t="s">
        <v>14</v>
      </c>
      <c r="L449" s="11">
        <v>633.6</v>
      </c>
      <c r="M449" s="6" t="str">
        <f>VLOOKUP(A449,def!$A:$D,3,0)</f>
        <v>Web</v>
      </c>
      <c r="N449" s="6" t="str">
        <f>VLOOKUP(A449,def!$A:$D,4,0)</f>
        <v>Medsize</v>
      </c>
      <c r="O449" s="12" t="str">
        <f t="shared" si="76"/>
        <v>fy13480</v>
      </c>
      <c r="P449" s="13" t="str">
        <f t="shared" si="77"/>
        <v>california</v>
      </c>
      <c r="Q449" s="13" t="str">
        <f t="shared" si="78"/>
        <v>west</v>
      </c>
      <c r="R449" s="13" t="str">
        <f t="shared" si="79"/>
        <v>m</v>
      </c>
      <c r="S449" s="13" t="str">
        <f t="shared" si="80"/>
        <v>high school or below</v>
      </c>
      <c r="T449" s="13" t="str">
        <f t="shared" si="81"/>
        <v>627701.17</v>
      </c>
      <c r="U449" s="13" t="str">
        <f t="shared" si="82"/>
        <v>0</v>
      </c>
      <c r="V449" s="13" t="str">
        <f t="shared" si="83"/>
        <v>88</v>
      </c>
      <c r="W449" s="13" t="str">
        <f t="shared" si="84"/>
        <v>0</v>
      </c>
      <c r="X449" s="13" t="str">
        <f t="shared" si="85"/>
        <v>personal auto</v>
      </c>
      <c r="Y449" s="13" t="str">
        <f t="shared" si="86"/>
        <v>four-door car</v>
      </c>
      <c r="Z449" s="13" t="str">
        <f t="shared" si="87"/>
        <v>633.6</v>
      </c>
    </row>
    <row r="450" spans="1:26" ht="42">
      <c r="A450" s="6" t="s">
        <v>478</v>
      </c>
      <c r="B450" s="6" t="s">
        <v>22</v>
      </c>
      <c r="C450" s="6" t="str">
        <f>VLOOKUP(B450,def!$G:$H,2,0)</f>
        <v>West</v>
      </c>
      <c r="D450" s="6" t="s">
        <v>23</v>
      </c>
      <c r="E450" s="6" t="s">
        <v>27</v>
      </c>
      <c r="F450" s="5">
        <v>826063.98</v>
      </c>
      <c r="G450" s="6">
        <v>33321</v>
      </c>
      <c r="H450" s="6">
        <v>105</v>
      </c>
      <c r="I450" s="5">
        <v>0</v>
      </c>
      <c r="J450" s="6" t="s">
        <v>35</v>
      </c>
      <c r="K450" s="6" t="s">
        <v>25</v>
      </c>
      <c r="L450" s="11">
        <v>504</v>
      </c>
      <c r="M450" s="6" t="str">
        <f>VLOOKUP(A450,def!$A:$D,3,0)</f>
        <v>Branch</v>
      </c>
      <c r="N450" s="6" t="str">
        <f>VLOOKUP(A450,def!$A:$D,4,0)</f>
        <v>Medsize</v>
      </c>
      <c r="O450" s="12" t="str">
        <f t="shared" si="76"/>
        <v>yh61661</v>
      </c>
      <c r="P450" s="13" t="str">
        <f t="shared" si="77"/>
        <v>california</v>
      </c>
      <c r="Q450" s="13" t="str">
        <f t="shared" si="78"/>
        <v>west</v>
      </c>
      <c r="R450" s="13" t="str">
        <f t="shared" si="79"/>
        <v>m</v>
      </c>
      <c r="S450" s="13" t="str">
        <f t="shared" si="80"/>
        <v>high school or below</v>
      </c>
      <c r="T450" s="13" t="str">
        <f t="shared" si="81"/>
        <v>826063.98</v>
      </c>
      <c r="U450" s="13" t="str">
        <f t="shared" si="82"/>
        <v>33321</v>
      </c>
      <c r="V450" s="13" t="str">
        <f t="shared" si="83"/>
        <v>105</v>
      </c>
      <c r="W450" s="13" t="str">
        <f t="shared" si="84"/>
        <v>0</v>
      </c>
      <c r="X450" s="13" t="str">
        <f t="shared" si="85"/>
        <v>special auto</v>
      </c>
      <c r="Y450" s="13" t="str">
        <f t="shared" si="86"/>
        <v>suv</v>
      </c>
      <c r="Z450" s="13" t="str">
        <f t="shared" si="87"/>
        <v>504</v>
      </c>
    </row>
    <row r="451" spans="1:26" ht="28">
      <c r="A451" s="6" t="s">
        <v>479</v>
      </c>
      <c r="B451" s="6" t="s">
        <v>19</v>
      </c>
      <c r="C451" s="6" t="str">
        <f>VLOOKUP(B451,def!$G:$H,2,0)</f>
        <v>Central</v>
      </c>
      <c r="D451" s="6" t="s">
        <v>23</v>
      </c>
      <c r="E451" s="6" t="s">
        <v>48</v>
      </c>
      <c r="F451" s="5">
        <v>254945</v>
      </c>
      <c r="G451" s="6">
        <v>0</v>
      </c>
      <c r="H451" s="6">
        <v>78</v>
      </c>
      <c r="I451" s="5">
        <v>0</v>
      </c>
      <c r="J451" s="6" t="s">
        <v>24</v>
      </c>
      <c r="K451" s="6" t="s">
        <v>14</v>
      </c>
      <c r="L451" s="11">
        <v>845.654042</v>
      </c>
      <c r="M451" s="6" t="str">
        <f>VLOOKUP(A451,def!$A:$D,3,0)</f>
        <v>Web</v>
      </c>
      <c r="N451" s="6" t="str">
        <f>VLOOKUP(A451,def!$A:$D,4,0)</f>
        <v>Small</v>
      </c>
      <c r="O451" s="12" t="str">
        <f t="shared" si="76"/>
        <v>nl93182</v>
      </c>
      <c r="P451" s="13" t="str">
        <f t="shared" si="77"/>
        <v>nevada</v>
      </c>
      <c r="Q451" s="13" t="str">
        <f t="shared" si="78"/>
        <v>central</v>
      </c>
      <c r="R451" s="13" t="str">
        <f t="shared" si="79"/>
        <v>m</v>
      </c>
      <c r="S451" s="13" t="str">
        <f t="shared" si="80"/>
        <v>bachelors</v>
      </c>
      <c r="T451" s="13" t="str">
        <f t="shared" si="81"/>
        <v>254945</v>
      </c>
      <c r="U451" s="13" t="str">
        <f t="shared" si="82"/>
        <v>0</v>
      </c>
      <c r="V451" s="13" t="str">
        <f t="shared" si="83"/>
        <v>78</v>
      </c>
      <c r="W451" s="13" t="str">
        <f t="shared" si="84"/>
        <v>0</v>
      </c>
      <c r="X451" s="13" t="str">
        <f t="shared" si="85"/>
        <v>corporate auto</v>
      </c>
      <c r="Y451" s="13" t="str">
        <f t="shared" si="86"/>
        <v>four-door car</v>
      </c>
      <c r="Z451" s="13" t="str">
        <f t="shared" si="87"/>
        <v>845.654042</v>
      </c>
    </row>
    <row r="452" spans="1:26" ht="28">
      <c r="A452" s="6" t="s">
        <v>480</v>
      </c>
      <c r="B452" s="6" t="s">
        <v>10</v>
      </c>
      <c r="C452" s="6" t="str">
        <f>VLOOKUP(B452,def!$G:$H,2,0)</f>
        <v>East</v>
      </c>
      <c r="D452" s="6" t="s">
        <v>11</v>
      </c>
      <c r="E452" s="6" t="s">
        <v>31</v>
      </c>
      <c r="F452" s="5">
        <v>1131808.98</v>
      </c>
      <c r="G452" s="6">
        <v>38923</v>
      </c>
      <c r="H452" s="6">
        <v>99</v>
      </c>
      <c r="I452" s="5">
        <v>2</v>
      </c>
      <c r="J452" s="6" t="s">
        <v>13</v>
      </c>
      <c r="K452" s="6" t="s">
        <v>14</v>
      </c>
      <c r="L452" s="11">
        <v>115.728852</v>
      </c>
      <c r="M452" s="6" t="str">
        <f>VLOOKUP(A452,def!$A:$D,3,0)</f>
        <v>Agent</v>
      </c>
      <c r="N452" s="6" t="str">
        <f>VLOOKUP(A452,def!$A:$D,4,0)</f>
        <v>Medsize</v>
      </c>
      <c r="O452" s="12" t="str">
        <f t="shared" ref="O452:O515" si="88">LOWER(A452)</f>
        <v>ln31673</v>
      </c>
      <c r="P452" s="13" t="str">
        <f t="shared" ref="P452:P515" si="89">LOWER(B452)</f>
        <v>washington</v>
      </c>
      <c r="Q452" s="13" t="str">
        <f t="shared" ref="Q452:Q515" si="90">LOWER(C452)</f>
        <v>east</v>
      </c>
      <c r="R452" s="13" t="str">
        <f t="shared" ref="R452:R515" si="91">LOWER(D452)</f>
        <v>na</v>
      </c>
      <c r="S452" s="13" t="str">
        <f t="shared" ref="S452:S515" si="92">LOWER(E452)</f>
        <v>college</v>
      </c>
      <c r="T452" s="13" t="str">
        <f t="shared" ref="T452:T515" si="93">LOWER(F452)</f>
        <v>1131808.98</v>
      </c>
      <c r="U452" s="13" t="str">
        <f t="shared" ref="U452:U515" si="94">LOWER(G452)</f>
        <v>38923</v>
      </c>
      <c r="V452" s="13" t="str">
        <f t="shared" ref="V452:V515" si="95">LOWER(H452)</f>
        <v>99</v>
      </c>
      <c r="W452" s="13" t="str">
        <f t="shared" ref="W452:W515" si="96">LOWER(I452)</f>
        <v>2</v>
      </c>
      <c r="X452" s="13" t="str">
        <f t="shared" ref="X452:X515" si="97">LOWER(J452)</f>
        <v>personal auto</v>
      </c>
      <c r="Y452" s="13" t="str">
        <f t="shared" ref="Y452:Y515" si="98">LOWER(K452)</f>
        <v>four-door car</v>
      </c>
      <c r="Z452" s="13" t="str">
        <f t="shared" ref="Z452:Z515" si="99">LOWER(L452)</f>
        <v>115.728852</v>
      </c>
    </row>
    <row r="453" spans="1:26" ht="28">
      <c r="A453" s="6" t="s">
        <v>481</v>
      </c>
      <c r="B453" s="6" t="s">
        <v>29</v>
      </c>
      <c r="C453" s="6" t="str">
        <f>VLOOKUP(B453,def!$G:$H,2,0)</f>
        <v>North West</v>
      </c>
      <c r="D453" s="6" t="s">
        <v>17</v>
      </c>
      <c r="E453" s="6" t="s">
        <v>48</v>
      </c>
      <c r="F453" s="5">
        <v>380392.18</v>
      </c>
      <c r="G453" s="6">
        <v>20325</v>
      </c>
      <c r="H453" s="6">
        <v>100</v>
      </c>
      <c r="I453" s="5">
        <v>0</v>
      </c>
      <c r="J453" s="6" t="s">
        <v>13</v>
      </c>
      <c r="K453" s="6" t="s">
        <v>72</v>
      </c>
      <c r="L453" s="11">
        <v>668.29396999999994</v>
      </c>
      <c r="M453" s="6" t="str">
        <f>VLOOKUP(A453,def!$A:$D,3,0)</f>
        <v>Branch</v>
      </c>
      <c r="N453" s="6" t="str">
        <f>VLOOKUP(A453,def!$A:$D,4,0)</f>
        <v>Medsize</v>
      </c>
      <c r="O453" s="12" t="str">
        <f t="shared" si="88"/>
        <v>we68644</v>
      </c>
      <c r="P453" s="13" t="str">
        <f t="shared" si="89"/>
        <v>oregon</v>
      </c>
      <c r="Q453" s="13" t="str">
        <f t="shared" si="90"/>
        <v>north west</v>
      </c>
      <c r="R453" s="13" t="str">
        <f t="shared" si="91"/>
        <v>f</v>
      </c>
      <c r="S453" s="13" t="str">
        <f t="shared" si="92"/>
        <v>bachelors</v>
      </c>
      <c r="T453" s="13" t="str">
        <f t="shared" si="93"/>
        <v>380392.18</v>
      </c>
      <c r="U453" s="13" t="str">
        <f t="shared" si="94"/>
        <v>20325</v>
      </c>
      <c r="V453" s="13" t="str">
        <f t="shared" si="95"/>
        <v>100</v>
      </c>
      <c r="W453" s="13" t="str">
        <f t="shared" si="96"/>
        <v>0</v>
      </c>
      <c r="X453" s="13" t="str">
        <f t="shared" si="97"/>
        <v>personal auto</v>
      </c>
      <c r="Y453" s="13" t="str">
        <f t="shared" si="98"/>
        <v>sports car</v>
      </c>
      <c r="Z453" s="13" t="str">
        <f t="shared" si="99"/>
        <v>668.29397</v>
      </c>
    </row>
    <row r="454" spans="1:26" ht="28">
      <c r="A454" s="6" t="s">
        <v>482</v>
      </c>
      <c r="B454" s="6" t="s">
        <v>29</v>
      </c>
      <c r="C454" s="6" t="str">
        <f>VLOOKUP(B454,def!$G:$H,2,0)</f>
        <v>North West</v>
      </c>
      <c r="D454" s="6" t="s">
        <v>23</v>
      </c>
      <c r="E454" s="6" t="s">
        <v>48</v>
      </c>
      <c r="F454" s="5">
        <v>863540.35</v>
      </c>
      <c r="G454" s="6">
        <v>13129</v>
      </c>
      <c r="H454" s="6">
        <v>117</v>
      </c>
      <c r="I454" s="5">
        <v>0</v>
      </c>
      <c r="J454" s="6" t="s">
        <v>13</v>
      </c>
      <c r="K454" s="6" t="s">
        <v>25</v>
      </c>
      <c r="L454" s="11">
        <v>700.90163199999995</v>
      </c>
      <c r="M454" s="6" t="str">
        <f>VLOOKUP(A454,def!$A:$D,3,0)</f>
        <v>Web</v>
      </c>
      <c r="N454" s="6" t="str">
        <f>VLOOKUP(A454,def!$A:$D,4,0)</f>
        <v>Medsize</v>
      </c>
      <c r="O454" s="12" t="str">
        <f t="shared" si="88"/>
        <v>ez30498</v>
      </c>
      <c r="P454" s="13" t="str">
        <f t="shared" si="89"/>
        <v>oregon</v>
      </c>
      <c r="Q454" s="13" t="str">
        <f t="shared" si="90"/>
        <v>north west</v>
      </c>
      <c r="R454" s="13" t="str">
        <f t="shared" si="91"/>
        <v>m</v>
      </c>
      <c r="S454" s="13" t="str">
        <f t="shared" si="92"/>
        <v>bachelors</v>
      </c>
      <c r="T454" s="13" t="str">
        <f t="shared" si="93"/>
        <v>863540.35</v>
      </c>
      <c r="U454" s="13" t="str">
        <f t="shared" si="94"/>
        <v>13129</v>
      </c>
      <c r="V454" s="13" t="str">
        <f t="shared" si="95"/>
        <v>117</v>
      </c>
      <c r="W454" s="13" t="str">
        <f t="shared" si="96"/>
        <v>0</v>
      </c>
      <c r="X454" s="13" t="str">
        <f t="shared" si="97"/>
        <v>personal auto</v>
      </c>
      <c r="Y454" s="13" t="str">
        <f t="shared" si="98"/>
        <v>suv</v>
      </c>
      <c r="Z454" s="13" t="str">
        <f t="shared" si="99"/>
        <v>700.901632</v>
      </c>
    </row>
    <row r="455" spans="1:26" ht="42">
      <c r="A455" s="6" t="s">
        <v>483</v>
      </c>
      <c r="B455" s="6" t="s">
        <v>29</v>
      </c>
      <c r="C455" s="6" t="str">
        <f>VLOOKUP(B455,def!$G:$H,2,0)</f>
        <v>North West</v>
      </c>
      <c r="D455" s="6" t="s">
        <v>17</v>
      </c>
      <c r="E455" s="6" t="s">
        <v>27</v>
      </c>
      <c r="F455" s="5">
        <v>551055.9</v>
      </c>
      <c r="G455" s="6">
        <v>0</v>
      </c>
      <c r="H455" s="6">
        <v>73</v>
      </c>
      <c r="I455" s="5">
        <v>0</v>
      </c>
      <c r="J455" s="6" t="s">
        <v>13</v>
      </c>
      <c r="K455" s="6" t="s">
        <v>14</v>
      </c>
      <c r="L455" s="11">
        <v>525.6</v>
      </c>
      <c r="M455" s="6" t="str">
        <f>VLOOKUP(A455,def!$A:$D,3,0)</f>
        <v>Branch</v>
      </c>
      <c r="N455" s="6" t="str">
        <f>VLOOKUP(A455,def!$A:$D,4,0)</f>
        <v>Large</v>
      </c>
      <c r="O455" s="12" t="str">
        <f t="shared" si="88"/>
        <v>qy74517</v>
      </c>
      <c r="P455" s="13" t="str">
        <f t="shared" si="89"/>
        <v>oregon</v>
      </c>
      <c r="Q455" s="13" t="str">
        <f t="shared" si="90"/>
        <v>north west</v>
      </c>
      <c r="R455" s="13" t="str">
        <f t="shared" si="91"/>
        <v>f</v>
      </c>
      <c r="S455" s="13" t="str">
        <f t="shared" si="92"/>
        <v>high school or below</v>
      </c>
      <c r="T455" s="13" t="str">
        <f t="shared" si="93"/>
        <v>551055.9</v>
      </c>
      <c r="U455" s="13" t="str">
        <f t="shared" si="94"/>
        <v>0</v>
      </c>
      <c r="V455" s="13" t="str">
        <f t="shared" si="95"/>
        <v>73</v>
      </c>
      <c r="W455" s="13" t="str">
        <f t="shared" si="96"/>
        <v>0</v>
      </c>
      <c r="X455" s="13" t="str">
        <f t="shared" si="97"/>
        <v>personal auto</v>
      </c>
      <c r="Y455" s="13" t="str">
        <f t="shared" si="98"/>
        <v>four-door car</v>
      </c>
      <c r="Z455" s="13" t="str">
        <f t="shared" si="99"/>
        <v>525.6</v>
      </c>
    </row>
    <row r="456" spans="1:26" ht="28">
      <c r="A456" s="6" t="s">
        <v>484</v>
      </c>
      <c r="B456" s="6" t="s">
        <v>19</v>
      </c>
      <c r="C456" s="6" t="str">
        <f>VLOOKUP(B456,def!$G:$H,2,0)</f>
        <v>Central</v>
      </c>
      <c r="D456" s="6" t="s">
        <v>23</v>
      </c>
      <c r="E456" s="6" t="s">
        <v>12</v>
      </c>
      <c r="F456" s="5">
        <v>358588.41</v>
      </c>
      <c r="G456" s="6">
        <v>49080</v>
      </c>
      <c r="H456" s="6">
        <v>91</v>
      </c>
      <c r="I456" s="5">
        <v>0</v>
      </c>
      <c r="J456" s="6" t="s">
        <v>24</v>
      </c>
      <c r="K456" s="6" t="s">
        <v>14</v>
      </c>
      <c r="L456" s="11">
        <v>25.298999999999999</v>
      </c>
      <c r="M456" s="6" t="str">
        <f>VLOOKUP(A456,def!$A:$D,3,0)</f>
        <v>Agent</v>
      </c>
      <c r="N456" s="6" t="str">
        <f>VLOOKUP(A456,def!$A:$D,4,0)</f>
        <v>Small</v>
      </c>
      <c r="O456" s="12" t="str">
        <f t="shared" si="88"/>
        <v>nm88660</v>
      </c>
      <c r="P456" s="13" t="str">
        <f t="shared" si="89"/>
        <v>nevada</v>
      </c>
      <c r="Q456" s="13" t="str">
        <f t="shared" si="90"/>
        <v>central</v>
      </c>
      <c r="R456" s="13" t="str">
        <f t="shared" si="91"/>
        <v>m</v>
      </c>
      <c r="S456" s="13" t="str">
        <f t="shared" si="92"/>
        <v>master</v>
      </c>
      <c r="T456" s="13" t="str">
        <f t="shared" si="93"/>
        <v>358588.41</v>
      </c>
      <c r="U456" s="13" t="str">
        <f t="shared" si="94"/>
        <v>49080</v>
      </c>
      <c r="V456" s="13" t="str">
        <f t="shared" si="95"/>
        <v>91</v>
      </c>
      <c r="W456" s="13" t="str">
        <f t="shared" si="96"/>
        <v>0</v>
      </c>
      <c r="X456" s="13" t="str">
        <f t="shared" si="97"/>
        <v>corporate auto</v>
      </c>
      <c r="Y456" s="13" t="str">
        <f t="shared" si="98"/>
        <v>four-door car</v>
      </c>
      <c r="Z456" s="13" t="str">
        <f t="shared" si="99"/>
        <v>25.299</v>
      </c>
    </row>
    <row r="457" spans="1:26" ht="28">
      <c r="A457" s="6" t="s">
        <v>485</v>
      </c>
      <c r="B457" s="6" t="s">
        <v>19</v>
      </c>
      <c r="C457" s="6" t="str">
        <f>VLOOKUP(B457,def!$G:$H,2,0)</f>
        <v>Central</v>
      </c>
      <c r="D457" s="6" t="s">
        <v>23</v>
      </c>
      <c r="E457" s="6" t="s">
        <v>31</v>
      </c>
      <c r="F457" s="5">
        <v>488925.28</v>
      </c>
      <c r="G457" s="6">
        <v>42536</v>
      </c>
      <c r="H457" s="6">
        <v>63</v>
      </c>
      <c r="I457" s="5">
        <v>0</v>
      </c>
      <c r="J457" s="6" t="s">
        <v>13</v>
      </c>
      <c r="K457" s="6" t="s">
        <v>14</v>
      </c>
      <c r="L457" s="11">
        <v>375.33009700000002</v>
      </c>
      <c r="M457" s="6" t="str">
        <f>VLOOKUP(A457,def!$A:$D,3,0)</f>
        <v>Branch</v>
      </c>
      <c r="N457" s="6" t="str">
        <f>VLOOKUP(A457,def!$A:$D,4,0)</f>
        <v>Medsize</v>
      </c>
      <c r="O457" s="12" t="str">
        <f t="shared" si="88"/>
        <v>mz82036</v>
      </c>
      <c r="P457" s="13" t="str">
        <f t="shared" si="89"/>
        <v>nevada</v>
      </c>
      <c r="Q457" s="13" t="str">
        <f t="shared" si="90"/>
        <v>central</v>
      </c>
      <c r="R457" s="13" t="str">
        <f t="shared" si="91"/>
        <v>m</v>
      </c>
      <c r="S457" s="13" t="str">
        <f t="shared" si="92"/>
        <v>college</v>
      </c>
      <c r="T457" s="13" t="str">
        <f t="shared" si="93"/>
        <v>488925.28</v>
      </c>
      <c r="U457" s="13" t="str">
        <f t="shared" si="94"/>
        <v>42536</v>
      </c>
      <c r="V457" s="13" t="str">
        <f t="shared" si="95"/>
        <v>63</v>
      </c>
      <c r="W457" s="13" t="str">
        <f t="shared" si="96"/>
        <v>0</v>
      </c>
      <c r="X457" s="13" t="str">
        <f t="shared" si="97"/>
        <v>personal auto</v>
      </c>
      <c r="Y457" s="13" t="str">
        <f t="shared" si="98"/>
        <v>four-door car</v>
      </c>
      <c r="Z457" s="13" t="str">
        <f t="shared" si="99"/>
        <v>375.330097</v>
      </c>
    </row>
    <row r="458" spans="1:26" ht="28">
      <c r="A458" s="6" t="s">
        <v>486</v>
      </c>
      <c r="B458" s="6" t="s">
        <v>29</v>
      </c>
      <c r="C458" s="6" t="str">
        <f>VLOOKUP(B458,def!$G:$H,2,0)</f>
        <v>North West</v>
      </c>
      <c r="D458" s="6" t="s">
        <v>23</v>
      </c>
      <c r="E458" s="6" t="s">
        <v>48</v>
      </c>
      <c r="F458" s="5">
        <v>275694.17</v>
      </c>
      <c r="G458" s="6">
        <v>29926</v>
      </c>
      <c r="H458" s="6">
        <v>74</v>
      </c>
      <c r="I458" s="5">
        <v>0</v>
      </c>
      <c r="J458" s="6" t="s">
        <v>24</v>
      </c>
      <c r="K458" s="6" t="s">
        <v>14</v>
      </c>
      <c r="L458" s="11">
        <v>418.23366700000003</v>
      </c>
      <c r="M458" s="6" t="str">
        <f>VLOOKUP(A458,def!$A:$D,3,0)</f>
        <v>Branch</v>
      </c>
      <c r="N458" s="6" t="str">
        <f>VLOOKUP(A458,def!$A:$D,4,0)</f>
        <v>Medsize</v>
      </c>
      <c r="O458" s="12" t="str">
        <f t="shared" si="88"/>
        <v>id20929</v>
      </c>
      <c r="P458" s="13" t="str">
        <f t="shared" si="89"/>
        <v>oregon</v>
      </c>
      <c r="Q458" s="13" t="str">
        <f t="shared" si="90"/>
        <v>north west</v>
      </c>
      <c r="R458" s="13" t="str">
        <f t="shared" si="91"/>
        <v>m</v>
      </c>
      <c r="S458" s="13" t="str">
        <f t="shared" si="92"/>
        <v>bachelors</v>
      </c>
      <c r="T458" s="13" t="str">
        <f t="shared" si="93"/>
        <v>275694.17</v>
      </c>
      <c r="U458" s="13" t="str">
        <f t="shared" si="94"/>
        <v>29926</v>
      </c>
      <c r="V458" s="13" t="str">
        <f t="shared" si="95"/>
        <v>74</v>
      </c>
      <c r="W458" s="13" t="str">
        <f t="shared" si="96"/>
        <v>0</v>
      </c>
      <c r="X458" s="13" t="str">
        <f t="shared" si="97"/>
        <v>corporate auto</v>
      </c>
      <c r="Y458" s="13" t="str">
        <f t="shared" si="98"/>
        <v>four-door car</v>
      </c>
      <c r="Z458" s="13" t="str">
        <f t="shared" si="99"/>
        <v>418.233667</v>
      </c>
    </row>
    <row r="459" spans="1:26" ht="28">
      <c r="A459" s="6" t="s">
        <v>487</v>
      </c>
      <c r="B459" s="6" t="s">
        <v>19</v>
      </c>
      <c r="C459" s="6" t="str">
        <f>VLOOKUP(B459,def!$G:$H,2,0)</f>
        <v>Central</v>
      </c>
      <c r="D459" s="6" t="s">
        <v>23</v>
      </c>
      <c r="E459" s="6" t="s">
        <v>74</v>
      </c>
      <c r="F459" s="5">
        <v>328954.74</v>
      </c>
      <c r="G459" s="6">
        <v>0</v>
      </c>
      <c r="H459" s="6">
        <v>86</v>
      </c>
      <c r="I459" s="5">
        <v>0</v>
      </c>
      <c r="J459" s="6" t="s">
        <v>24</v>
      </c>
      <c r="K459" s="6" t="s">
        <v>20</v>
      </c>
      <c r="L459" s="11">
        <v>398.240791</v>
      </c>
      <c r="M459" s="6" t="str">
        <f>VLOOKUP(A459,def!$A:$D,3,0)</f>
        <v>Agent</v>
      </c>
      <c r="N459" s="6" t="str">
        <f>VLOOKUP(A459,def!$A:$D,4,0)</f>
        <v>Medsize</v>
      </c>
      <c r="O459" s="12" t="str">
        <f t="shared" si="88"/>
        <v>ey50028</v>
      </c>
      <c r="P459" s="13" t="str">
        <f t="shared" si="89"/>
        <v>nevada</v>
      </c>
      <c r="Q459" s="13" t="str">
        <f t="shared" si="90"/>
        <v>central</v>
      </c>
      <c r="R459" s="13" t="str">
        <f t="shared" si="91"/>
        <v>m</v>
      </c>
      <c r="S459" s="13" t="str">
        <f t="shared" si="92"/>
        <v>doctor</v>
      </c>
      <c r="T459" s="13" t="str">
        <f t="shared" si="93"/>
        <v>328954.74</v>
      </c>
      <c r="U459" s="13" t="str">
        <f t="shared" si="94"/>
        <v>0</v>
      </c>
      <c r="V459" s="13" t="str">
        <f t="shared" si="95"/>
        <v>86</v>
      </c>
      <c r="W459" s="13" t="str">
        <f t="shared" si="96"/>
        <v>0</v>
      </c>
      <c r="X459" s="13" t="str">
        <f t="shared" si="97"/>
        <v>corporate auto</v>
      </c>
      <c r="Y459" s="13" t="str">
        <f t="shared" si="98"/>
        <v>two-door car</v>
      </c>
      <c r="Z459" s="13" t="str">
        <f t="shared" si="99"/>
        <v>398.240791</v>
      </c>
    </row>
    <row r="460" spans="1:26" ht="28">
      <c r="A460" s="6" t="s">
        <v>488</v>
      </c>
      <c r="B460" s="6" t="s">
        <v>22</v>
      </c>
      <c r="C460" s="6" t="str">
        <f>VLOOKUP(B460,def!$G:$H,2,0)</f>
        <v>West</v>
      </c>
      <c r="D460" s="6" t="s">
        <v>17</v>
      </c>
      <c r="E460" s="6" t="s">
        <v>48</v>
      </c>
      <c r="F460" s="5">
        <v>1093717.8500000001</v>
      </c>
      <c r="G460" s="6">
        <v>21450</v>
      </c>
      <c r="H460" s="6">
        <v>138</v>
      </c>
      <c r="I460" s="5">
        <v>0</v>
      </c>
      <c r="J460" s="6" t="s">
        <v>13</v>
      </c>
      <c r="K460" s="6" t="s">
        <v>72</v>
      </c>
      <c r="L460" s="11">
        <v>938.51342499999998</v>
      </c>
      <c r="M460" s="6" t="str">
        <f>VLOOKUP(A460,def!$A:$D,3,0)</f>
        <v>Branch</v>
      </c>
      <c r="N460" s="6" t="str">
        <f>VLOOKUP(A460,def!$A:$D,4,0)</f>
        <v>Medsize</v>
      </c>
      <c r="O460" s="12" t="str">
        <f t="shared" si="88"/>
        <v>tt82373</v>
      </c>
      <c r="P460" s="13" t="str">
        <f t="shared" si="89"/>
        <v>california</v>
      </c>
      <c r="Q460" s="13" t="str">
        <f t="shared" si="90"/>
        <v>west</v>
      </c>
      <c r="R460" s="13" t="str">
        <f t="shared" si="91"/>
        <v>f</v>
      </c>
      <c r="S460" s="13" t="str">
        <f t="shared" si="92"/>
        <v>bachelors</v>
      </c>
      <c r="T460" s="13" t="str">
        <f t="shared" si="93"/>
        <v>1093717.85</v>
      </c>
      <c r="U460" s="13" t="str">
        <f t="shared" si="94"/>
        <v>21450</v>
      </c>
      <c r="V460" s="13" t="str">
        <f t="shared" si="95"/>
        <v>138</v>
      </c>
      <c r="W460" s="13" t="str">
        <f t="shared" si="96"/>
        <v>0</v>
      </c>
      <c r="X460" s="13" t="str">
        <f t="shared" si="97"/>
        <v>personal auto</v>
      </c>
      <c r="Y460" s="13" t="str">
        <f t="shared" si="98"/>
        <v>sports car</v>
      </c>
      <c r="Z460" s="13" t="str">
        <f t="shared" si="99"/>
        <v>938.513425</v>
      </c>
    </row>
    <row r="461" spans="1:26" ht="42">
      <c r="A461" s="6" t="s">
        <v>489</v>
      </c>
      <c r="B461" s="6" t="s">
        <v>22</v>
      </c>
      <c r="C461" s="6" t="str">
        <f>VLOOKUP(B461,def!$G:$H,2,0)</f>
        <v>West</v>
      </c>
      <c r="D461" s="6" t="s">
        <v>23</v>
      </c>
      <c r="E461" s="6" t="s">
        <v>27</v>
      </c>
      <c r="F461" s="5">
        <v>737556.79</v>
      </c>
      <c r="G461" s="6">
        <v>33345</v>
      </c>
      <c r="H461" s="6">
        <v>65</v>
      </c>
      <c r="I461" s="5">
        <v>0</v>
      </c>
      <c r="J461" s="6" t="s">
        <v>24</v>
      </c>
      <c r="K461" s="6" t="s">
        <v>14</v>
      </c>
      <c r="L461" s="11">
        <v>338.61986899999999</v>
      </c>
      <c r="M461" s="6" t="str">
        <f>VLOOKUP(A461,def!$A:$D,3,0)</f>
        <v>Agent</v>
      </c>
      <c r="N461" s="6" t="str">
        <f>VLOOKUP(A461,def!$A:$D,4,0)</f>
        <v>Medsize</v>
      </c>
      <c r="O461" s="12" t="str">
        <f t="shared" si="88"/>
        <v>oh64088</v>
      </c>
      <c r="P461" s="13" t="str">
        <f t="shared" si="89"/>
        <v>california</v>
      </c>
      <c r="Q461" s="13" t="str">
        <f t="shared" si="90"/>
        <v>west</v>
      </c>
      <c r="R461" s="13" t="str">
        <f t="shared" si="91"/>
        <v>m</v>
      </c>
      <c r="S461" s="13" t="str">
        <f t="shared" si="92"/>
        <v>high school or below</v>
      </c>
      <c r="T461" s="13" t="str">
        <f t="shared" si="93"/>
        <v>737556.79</v>
      </c>
      <c r="U461" s="13" t="str">
        <f t="shared" si="94"/>
        <v>33345</v>
      </c>
      <c r="V461" s="13" t="str">
        <f t="shared" si="95"/>
        <v>65</v>
      </c>
      <c r="W461" s="13" t="str">
        <f t="shared" si="96"/>
        <v>0</v>
      </c>
      <c r="X461" s="13" t="str">
        <f t="shared" si="97"/>
        <v>corporate auto</v>
      </c>
      <c r="Y461" s="13" t="str">
        <f t="shared" si="98"/>
        <v>four-door car</v>
      </c>
      <c r="Z461" s="13" t="str">
        <f t="shared" si="99"/>
        <v>338.619869</v>
      </c>
    </row>
    <row r="462" spans="1:26" ht="28">
      <c r="A462" s="6" t="s">
        <v>490</v>
      </c>
      <c r="B462" s="6" t="s">
        <v>22</v>
      </c>
      <c r="C462" s="6" t="str">
        <f>VLOOKUP(B462,def!$G:$H,2,0)</f>
        <v>West</v>
      </c>
      <c r="D462" s="6" t="s">
        <v>17</v>
      </c>
      <c r="E462" s="6" t="s">
        <v>48</v>
      </c>
      <c r="F462" s="5">
        <v>1011077.82</v>
      </c>
      <c r="G462" s="6">
        <v>15752</v>
      </c>
      <c r="H462" s="6">
        <v>90</v>
      </c>
      <c r="I462" s="5">
        <v>0</v>
      </c>
      <c r="J462" s="6" t="s">
        <v>24</v>
      </c>
      <c r="K462" s="6" t="s">
        <v>20</v>
      </c>
      <c r="L462" s="11">
        <v>339.34453100000002</v>
      </c>
      <c r="M462" s="6" t="str">
        <f>VLOOKUP(A462,def!$A:$D,3,0)</f>
        <v>Branch</v>
      </c>
      <c r="N462" s="6" t="str">
        <f>VLOOKUP(A462,def!$A:$D,4,0)</f>
        <v>Large</v>
      </c>
      <c r="O462" s="12" t="str">
        <f t="shared" si="88"/>
        <v>sk97780</v>
      </c>
      <c r="P462" s="13" t="str">
        <f t="shared" si="89"/>
        <v>california</v>
      </c>
      <c r="Q462" s="13" t="str">
        <f t="shared" si="90"/>
        <v>west</v>
      </c>
      <c r="R462" s="13" t="str">
        <f t="shared" si="91"/>
        <v>f</v>
      </c>
      <c r="S462" s="13" t="str">
        <f t="shared" si="92"/>
        <v>bachelors</v>
      </c>
      <c r="T462" s="13" t="str">
        <f t="shared" si="93"/>
        <v>1011077.82</v>
      </c>
      <c r="U462" s="13" t="str">
        <f t="shared" si="94"/>
        <v>15752</v>
      </c>
      <c r="V462" s="13" t="str">
        <f t="shared" si="95"/>
        <v>90</v>
      </c>
      <c r="W462" s="13" t="str">
        <f t="shared" si="96"/>
        <v>0</v>
      </c>
      <c r="X462" s="13" t="str">
        <f t="shared" si="97"/>
        <v>corporate auto</v>
      </c>
      <c r="Y462" s="13" t="str">
        <f t="shared" si="98"/>
        <v>two-door car</v>
      </c>
      <c r="Z462" s="13" t="str">
        <f t="shared" si="99"/>
        <v>339.344531</v>
      </c>
    </row>
    <row r="463" spans="1:26" ht="42">
      <c r="A463" s="6" t="s">
        <v>491</v>
      </c>
      <c r="B463" s="6" t="s">
        <v>29</v>
      </c>
      <c r="C463" s="6" t="str">
        <f>VLOOKUP(B463,def!$G:$H,2,0)</f>
        <v>North West</v>
      </c>
      <c r="D463" s="6" t="s">
        <v>17</v>
      </c>
      <c r="E463" s="6" t="s">
        <v>27</v>
      </c>
      <c r="F463" s="5">
        <v>511941.43</v>
      </c>
      <c r="G463" s="6">
        <v>40169</v>
      </c>
      <c r="H463" s="6">
        <v>65</v>
      </c>
      <c r="I463" s="5">
        <v>1</v>
      </c>
      <c r="J463" s="6" t="s">
        <v>13</v>
      </c>
      <c r="K463" s="6" t="s">
        <v>14</v>
      </c>
      <c r="L463" s="11">
        <v>302.81883299999998</v>
      </c>
      <c r="M463" s="6" t="str">
        <f>VLOOKUP(A463,def!$A:$D,3,0)</f>
        <v>Call Center</v>
      </c>
      <c r="N463" s="6" t="str">
        <f>VLOOKUP(A463,def!$A:$D,4,0)</f>
        <v>Medsize</v>
      </c>
      <c r="O463" s="12" t="str">
        <f t="shared" si="88"/>
        <v>io33050</v>
      </c>
      <c r="P463" s="13" t="str">
        <f t="shared" si="89"/>
        <v>oregon</v>
      </c>
      <c r="Q463" s="13" t="str">
        <f t="shared" si="90"/>
        <v>north west</v>
      </c>
      <c r="R463" s="13" t="str">
        <f t="shared" si="91"/>
        <v>f</v>
      </c>
      <c r="S463" s="13" t="str">
        <f t="shared" si="92"/>
        <v>high school or below</v>
      </c>
      <c r="T463" s="13" t="str">
        <f t="shared" si="93"/>
        <v>511941.43</v>
      </c>
      <c r="U463" s="13" t="str">
        <f t="shared" si="94"/>
        <v>40169</v>
      </c>
      <c r="V463" s="13" t="str">
        <f t="shared" si="95"/>
        <v>65</v>
      </c>
      <c r="W463" s="13" t="str">
        <f t="shared" si="96"/>
        <v>1</v>
      </c>
      <c r="X463" s="13" t="str">
        <f t="shared" si="97"/>
        <v>personal auto</v>
      </c>
      <c r="Y463" s="13" t="str">
        <f t="shared" si="98"/>
        <v>four-door car</v>
      </c>
      <c r="Z463" s="13" t="str">
        <f t="shared" si="99"/>
        <v>302.818833</v>
      </c>
    </row>
    <row r="464" spans="1:26" ht="28">
      <c r="A464" s="6" t="s">
        <v>492</v>
      </c>
      <c r="B464" s="6" t="s">
        <v>22</v>
      </c>
      <c r="C464" s="6" t="str">
        <f>VLOOKUP(B464,def!$G:$H,2,0)</f>
        <v>West</v>
      </c>
      <c r="D464" s="6" t="s">
        <v>17</v>
      </c>
      <c r="E464" s="6" t="s">
        <v>31</v>
      </c>
      <c r="F464" s="5">
        <v>853383.2</v>
      </c>
      <c r="G464" s="6">
        <v>26049</v>
      </c>
      <c r="H464" s="6">
        <v>113</v>
      </c>
      <c r="I464" s="5">
        <v>1</v>
      </c>
      <c r="J464" s="6" t="s">
        <v>13</v>
      </c>
      <c r="K464" s="6" t="s">
        <v>25</v>
      </c>
      <c r="L464" s="11">
        <v>619.165344</v>
      </c>
      <c r="M464" s="6" t="str">
        <f>VLOOKUP(A464,def!$A:$D,3,0)</f>
        <v>Web</v>
      </c>
      <c r="N464" s="6" t="str">
        <f>VLOOKUP(A464,def!$A:$D,4,0)</f>
        <v>Medsize</v>
      </c>
      <c r="O464" s="12" t="str">
        <f t="shared" si="88"/>
        <v>xa55917</v>
      </c>
      <c r="P464" s="13" t="str">
        <f t="shared" si="89"/>
        <v>california</v>
      </c>
      <c r="Q464" s="13" t="str">
        <f t="shared" si="90"/>
        <v>west</v>
      </c>
      <c r="R464" s="13" t="str">
        <f t="shared" si="91"/>
        <v>f</v>
      </c>
      <c r="S464" s="13" t="str">
        <f t="shared" si="92"/>
        <v>college</v>
      </c>
      <c r="T464" s="13" t="str">
        <f t="shared" si="93"/>
        <v>853383.2</v>
      </c>
      <c r="U464" s="13" t="str">
        <f t="shared" si="94"/>
        <v>26049</v>
      </c>
      <c r="V464" s="13" t="str">
        <f t="shared" si="95"/>
        <v>113</v>
      </c>
      <c r="W464" s="13" t="str">
        <f t="shared" si="96"/>
        <v>1</v>
      </c>
      <c r="X464" s="13" t="str">
        <f t="shared" si="97"/>
        <v>personal auto</v>
      </c>
      <c r="Y464" s="13" t="str">
        <f t="shared" si="98"/>
        <v>suv</v>
      </c>
      <c r="Z464" s="13" t="str">
        <f t="shared" si="99"/>
        <v>619.165344</v>
      </c>
    </row>
    <row r="465" spans="1:26" ht="28">
      <c r="A465" s="6" t="s">
        <v>493</v>
      </c>
      <c r="B465" s="6" t="s">
        <v>19</v>
      </c>
      <c r="C465" s="6" t="str">
        <f>VLOOKUP(B465,def!$G:$H,2,0)</f>
        <v>Central</v>
      </c>
      <c r="D465" s="6" t="s">
        <v>23</v>
      </c>
      <c r="E465" s="6" t="s">
        <v>31</v>
      </c>
      <c r="F465" s="5">
        <v>222476.79999999999</v>
      </c>
      <c r="G465" s="6">
        <v>0</v>
      </c>
      <c r="H465" s="6">
        <v>68</v>
      </c>
      <c r="I465" s="5">
        <v>0</v>
      </c>
      <c r="J465" s="6" t="s">
        <v>13</v>
      </c>
      <c r="K465" s="6" t="s">
        <v>14</v>
      </c>
      <c r="L465" s="11">
        <v>326.39999999999998</v>
      </c>
      <c r="M465" s="6" t="str">
        <f>VLOOKUP(A465,def!$A:$D,3,0)</f>
        <v>Web</v>
      </c>
      <c r="N465" s="6" t="str">
        <f>VLOOKUP(A465,def!$A:$D,4,0)</f>
        <v>Medsize</v>
      </c>
      <c r="O465" s="12" t="str">
        <f t="shared" si="88"/>
        <v>jk32620</v>
      </c>
      <c r="P465" s="13" t="str">
        <f t="shared" si="89"/>
        <v>nevada</v>
      </c>
      <c r="Q465" s="13" t="str">
        <f t="shared" si="90"/>
        <v>central</v>
      </c>
      <c r="R465" s="13" t="str">
        <f t="shared" si="91"/>
        <v>m</v>
      </c>
      <c r="S465" s="13" t="str">
        <f t="shared" si="92"/>
        <v>college</v>
      </c>
      <c r="T465" s="13" t="str">
        <f t="shared" si="93"/>
        <v>222476.8</v>
      </c>
      <c r="U465" s="13" t="str">
        <f t="shared" si="94"/>
        <v>0</v>
      </c>
      <c r="V465" s="13" t="str">
        <f t="shared" si="95"/>
        <v>68</v>
      </c>
      <c r="W465" s="13" t="str">
        <f t="shared" si="96"/>
        <v>0</v>
      </c>
      <c r="X465" s="13" t="str">
        <f t="shared" si="97"/>
        <v>personal auto</v>
      </c>
      <c r="Y465" s="13" t="str">
        <f t="shared" si="98"/>
        <v>four-door car</v>
      </c>
      <c r="Z465" s="13" t="str">
        <f t="shared" si="99"/>
        <v>326.4</v>
      </c>
    </row>
    <row r="466" spans="1:26" ht="28">
      <c r="A466" s="6" t="s">
        <v>494</v>
      </c>
      <c r="B466" s="6" t="s">
        <v>16</v>
      </c>
      <c r="C466" s="6" t="str">
        <f>VLOOKUP(B466,def!$G:$H,2,0)</f>
        <v>Central</v>
      </c>
      <c r="D466" s="6" t="s">
        <v>23</v>
      </c>
      <c r="E466" s="6" t="s">
        <v>74</v>
      </c>
      <c r="F466" s="5">
        <v>804280.38</v>
      </c>
      <c r="G466" s="6">
        <v>55411</v>
      </c>
      <c r="H466" s="6">
        <v>100</v>
      </c>
      <c r="I466" s="5">
        <v>0</v>
      </c>
      <c r="J466" s="6" t="s">
        <v>13</v>
      </c>
      <c r="K466" s="6" t="s">
        <v>72</v>
      </c>
      <c r="L466" s="11">
        <v>259.561195</v>
      </c>
      <c r="M466" s="6" t="str">
        <f>VLOOKUP(A466,def!$A:$D,3,0)</f>
        <v>Web</v>
      </c>
      <c r="N466" s="6" t="str">
        <f>VLOOKUP(A466,def!$A:$D,4,0)</f>
        <v>Medsize</v>
      </c>
      <c r="O466" s="12" t="str">
        <f t="shared" si="88"/>
        <v>rq19236</v>
      </c>
      <c r="P466" s="13" t="str">
        <f t="shared" si="89"/>
        <v>arizona</v>
      </c>
      <c r="Q466" s="13" t="str">
        <f t="shared" si="90"/>
        <v>central</v>
      </c>
      <c r="R466" s="13" t="str">
        <f t="shared" si="91"/>
        <v>m</v>
      </c>
      <c r="S466" s="13" t="str">
        <f t="shared" si="92"/>
        <v>doctor</v>
      </c>
      <c r="T466" s="13" t="str">
        <f t="shared" si="93"/>
        <v>804280.38</v>
      </c>
      <c r="U466" s="13" t="str">
        <f t="shared" si="94"/>
        <v>55411</v>
      </c>
      <c r="V466" s="13" t="str">
        <f t="shared" si="95"/>
        <v>100</v>
      </c>
      <c r="W466" s="13" t="str">
        <f t="shared" si="96"/>
        <v>0</v>
      </c>
      <c r="X466" s="13" t="str">
        <f t="shared" si="97"/>
        <v>personal auto</v>
      </c>
      <c r="Y466" s="13" t="str">
        <f t="shared" si="98"/>
        <v>sports car</v>
      </c>
      <c r="Z466" s="13" t="str">
        <f t="shared" si="99"/>
        <v>259.561195</v>
      </c>
    </row>
    <row r="467" spans="1:26" ht="28">
      <c r="A467" s="6" t="s">
        <v>495</v>
      </c>
      <c r="B467" s="6" t="s">
        <v>29</v>
      </c>
      <c r="C467" s="6" t="str">
        <f>VLOOKUP(B467,def!$G:$H,2,0)</f>
        <v>North West</v>
      </c>
      <c r="D467" s="6" t="s">
        <v>23</v>
      </c>
      <c r="E467" s="6" t="s">
        <v>31</v>
      </c>
      <c r="F467" s="5">
        <v>255443.71</v>
      </c>
      <c r="G467" s="6">
        <v>12459</v>
      </c>
      <c r="H467" s="6">
        <v>70</v>
      </c>
      <c r="I467" s="5">
        <v>0</v>
      </c>
      <c r="J467" s="6" t="s">
        <v>13</v>
      </c>
      <c r="K467" s="6" t="s">
        <v>14</v>
      </c>
      <c r="L467" s="11">
        <v>336</v>
      </c>
      <c r="M467" s="6" t="str">
        <f>VLOOKUP(A467,def!$A:$D,3,0)</f>
        <v>Branch</v>
      </c>
      <c r="N467" s="6" t="str">
        <f>VLOOKUP(A467,def!$A:$D,4,0)</f>
        <v>Small</v>
      </c>
      <c r="O467" s="12" t="str">
        <f t="shared" si="88"/>
        <v>qc47433</v>
      </c>
      <c r="P467" s="13" t="str">
        <f t="shared" si="89"/>
        <v>oregon</v>
      </c>
      <c r="Q467" s="13" t="str">
        <f t="shared" si="90"/>
        <v>north west</v>
      </c>
      <c r="R467" s="13" t="str">
        <f t="shared" si="91"/>
        <v>m</v>
      </c>
      <c r="S467" s="13" t="str">
        <f t="shared" si="92"/>
        <v>college</v>
      </c>
      <c r="T467" s="13" t="str">
        <f t="shared" si="93"/>
        <v>255443.71</v>
      </c>
      <c r="U467" s="13" t="str">
        <f t="shared" si="94"/>
        <v>12459</v>
      </c>
      <c r="V467" s="13" t="str">
        <f t="shared" si="95"/>
        <v>70</v>
      </c>
      <c r="W467" s="13" t="str">
        <f t="shared" si="96"/>
        <v>0</v>
      </c>
      <c r="X467" s="13" t="str">
        <f t="shared" si="97"/>
        <v>personal auto</v>
      </c>
      <c r="Y467" s="13" t="str">
        <f t="shared" si="98"/>
        <v>four-door car</v>
      </c>
      <c r="Z467" s="13" t="str">
        <f t="shared" si="99"/>
        <v>336</v>
      </c>
    </row>
    <row r="468" spans="1:26" ht="28">
      <c r="A468" s="6" t="s">
        <v>496</v>
      </c>
      <c r="B468" s="6" t="s">
        <v>29</v>
      </c>
      <c r="C468" s="6" t="str">
        <f>VLOOKUP(B468,def!$G:$H,2,0)</f>
        <v>North West</v>
      </c>
      <c r="D468" s="6" t="s">
        <v>23</v>
      </c>
      <c r="E468" s="6" t="s">
        <v>48</v>
      </c>
      <c r="F468" s="5">
        <v>1807394</v>
      </c>
      <c r="G468" s="6">
        <v>64620</v>
      </c>
      <c r="H468" s="6">
        <v>76</v>
      </c>
      <c r="I468" s="5">
        <v>1</v>
      </c>
      <c r="J468" s="6" t="s">
        <v>13</v>
      </c>
      <c r="K468" s="6" t="s">
        <v>20</v>
      </c>
      <c r="L468" s="11">
        <v>364.8</v>
      </c>
      <c r="M468" s="6" t="str">
        <f>VLOOKUP(A468,def!$A:$D,3,0)</f>
        <v>Agent</v>
      </c>
      <c r="N468" s="6" t="str">
        <f>VLOOKUP(A468,def!$A:$D,4,0)</f>
        <v>Small</v>
      </c>
      <c r="O468" s="12" t="str">
        <f t="shared" si="88"/>
        <v>ra93608</v>
      </c>
      <c r="P468" s="13" t="str">
        <f t="shared" si="89"/>
        <v>oregon</v>
      </c>
      <c r="Q468" s="13" t="str">
        <f t="shared" si="90"/>
        <v>north west</v>
      </c>
      <c r="R468" s="13" t="str">
        <f t="shared" si="91"/>
        <v>m</v>
      </c>
      <c r="S468" s="13" t="str">
        <f t="shared" si="92"/>
        <v>bachelors</v>
      </c>
      <c r="T468" s="13" t="str">
        <f t="shared" si="93"/>
        <v>1807394</v>
      </c>
      <c r="U468" s="13" t="str">
        <f t="shared" si="94"/>
        <v>64620</v>
      </c>
      <c r="V468" s="13" t="str">
        <f t="shared" si="95"/>
        <v>76</v>
      </c>
      <c r="W468" s="13" t="str">
        <f t="shared" si="96"/>
        <v>1</v>
      </c>
      <c r="X468" s="13" t="str">
        <f t="shared" si="97"/>
        <v>personal auto</v>
      </c>
      <c r="Y468" s="13" t="str">
        <f t="shared" si="98"/>
        <v>two-door car</v>
      </c>
      <c r="Z468" s="13" t="str">
        <f t="shared" si="99"/>
        <v>364.8</v>
      </c>
    </row>
    <row r="469" spans="1:26" ht="28">
      <c r="A469" s="6" t="s">
        <v>497</v>
      </c>
      <c r="B469" s="6" t="s">
        <v>22</v>
      </c>
      <c r="C469" s="6" t="str">
        <f>VLOOKUP(B469,def!$G:$H,2,0)</f>
        <v>West</v>
      </c>
      <c r="D469" s="6" t="s">
        <v>23</v>
      </c>
      <c r="E469" s="6" t="s">
        <v>48</v>
      </c>
      <c r="F469" s="5">
        <v>243050.66</v>
      </c>
      <c r="G469" s="6">
        <v>83140</v>
      </c>
      <c r="H469" s="6">
        <v>61</v>
      </c>
      <c r="I469" s="5">
        <v>0</v>
      </c>
      <c r="J469" s="6" t="s">
        <v>24</v>
      </c>
      <c r="K469" s="6" t="s">
        <v>14</v>
      </c>
      <c r="L469" s="11">
        <v>179.161843</v>
      </c>
      <c r="M469" s="6" t="str">
        <f>VLOOKUP(A469,def!$A:$D,3,0)</f>
        <v>Agent</v>
      </c>
      <c r="N469" s="6" t="str">
        <f>VLOOKUP(A469,def!$A:$D,4,0)</f>
        <v>Medsize</v>
      </c>
      <c r="O469" s="12" t="str">
        <f t="shared" si="88"/>
        <v>xh97711</v>
      </c>
      <c r="P469" s="13" t="str">
        <f t="shared" si="89"/>
        <v>california</v>
      </c>
      <c r="Q469" s="13" t="str">
        <f t="shared" si="90"/>
        <v>west</v>
      </c>
      <c r="R469" s="13" t="str">
        <f t="shared" si="91"/>
        <v>m</v>
      </c>
      <c r="S469" s="13" t="str">
        <f t="shared" si="92"/>
        <v>bachelors</v>
      </c>
      <c r="T469" s="13" t="str">
        <f t="shared" si="93"/>
        <v>243050.66</v>
      </c>
      <c r="U469" s="13" t="str">
        <f t="shared" si="94"/>
        <v>83140</v>
      </c>
      <c r="V469" s="13" t="str">
        <f t="shared" si="95"/>
        <v>61</v>
      </c>
      <c r="W469" s="13" t="str">
        <f t="shared" si="96"/>
        <v>0</v>
      </c>
      <c r="X469" s="13" t="str">
        <f t="shared" si="97"/>
        <v>corporate auto</v>
      </c>
      <c r="Y469" s="13" t="str">
        <f t="shared" si="98"/>
        <v>four-door car</v>
      </c>
      <c r="Z469" s="13" t="str">
        <f t="shared" si="99"/>
        <v>179.161843</v>
      </c>
    </row>
    <row r="470" spans="1:26" ht="28">
      <c r="A470" s="6" t="s">
        <v>498</v>
      </c>
      <c r="B470" s="6" t="s">
        <v>29</v>
      </c>
      <c r="C470" s="6" t="str">
        <f>VLOOKUP(B470,def!$G:$H,2,0)</f>
        <v>North West</v>
      </c>
      <c r="D470" s="6" t="s">
        <v>17</v>
      </c>
      <c r="E470" s="6" t="s">
        <v>48</v>
      </c>
      <c r="F470" s="5">
        <v>316765.84000000003</v>
      </c>
      <c r="G470" s="6">
        <v>0</v>
      </c>
      <c r="H470" s="6">
        <v>92</v>
      </c>
      <c r="I470" s="5">
        <v>0</v>
      </c>
      <c r="J470" s="6" t="s">
        <v>24</v>
      </c>
      <c r="K470" s="6" t="s">
        <v>14</v>
      </c>
      <c r="L470" s="11">
        <v>662.4</v>
      </c>
      <c r="M470" s="6" t="str">
        <f>VLOOKUP(A470,def!$A:$D,3,0)</f>
        <v>Web</v>
      </c>
      <c r="N470" s="6" t="str">
        <f>VLOOKUP(A470,def!$A:$D,4,0)</f>
        <v>Medsize</v>
      </c>
      <c r="O470" s="12" t="str">
        <f t="shared" si="88"/>
        <v>au96286</v>
      </c>
      <c r="P470" s="13" t="str">
        <f t="shared" si="89"/>
        <v>oregon</v>
      </c>
      <c r="Q470" s="13" t="str">
        <f t="shared" si="90"/>
        <v>north west</v>
      </c>
      <c r="R470" s="13" t="str">
        <f t="shared" si="91"/>
        <v>f</v>
      </c>
      <c r="S470" s="13" t="str">
        <f t="shared" si="92"/>
        <v>bachelors</v>
      </c>
      <c r="T470" s="13" t="str">
        <f t="shared" si="93"/>
        <v>316765.84</v>
      </c>
      <c r="U470" s="13" t="str">
        <f t="shared" si="94"/>
        <v>0</v>
      </c>
      <c r="V470" s="13" t="str">
        <f t="shared" si="95"/>
        <v>92</v>
      </c>
      <c r="W470" s="13" t="str">
        <f t="shared" si="96"/>
        <v>0</v>
      </c>
      <c r="X470" s="13" t="str">
        <f t="shared" si="97"/>
        <v>corporate auto</v>
      </c>
      <c r="Y470" s="13" t="str">
        <f t="shared" si="98"/>
        <v>four-door car</v>
      </c>
      <c r="Z470" s="13" t="str">
        <f t="shared" si="99"/>
        <v>662.4</v>
      </c>
    </row>
    <row r="471" spans="1:26" ht="28">
      <c r="A471" s="6" t="s">
        <v>499</v>
      </c>
      <c r="B471" s="6" t="s">
        <v>16</v>
      </c>
      <c r="C471" s="6" t="str">
        <f>VLOOKUP(B471,def!$G:$H,2,0)</f>
        <v>Central</v>
      </c>
      <c r="D471" s="6" t="s">
        <v>17</v>
      </c>
      <c r="E471" s="6" t="s">
        <v>48</v>
      </c>
      <c r="F471" s="5">
        <v>546560.4</v>
      </c>
      <c r="G471" s="6">
        <v>54422</v>
      </c>
      <c r="H471" s="6">
        <v>68</v>
      </c>
      <c r="I471" s="5">
        <v>0</v>
      </c>
      <c r="J471" s="6" t="s">
        <v>24</v>
      </c>
      <c r="K471" s="6" t="s">
        <v>14</v>
      </c>
      <c r="L471" s="11">
        <v>75.501852</v>
      </c>
      <c r="M471" s="6" t="str">
        <f>VLOOKUP(A471,def!$A:$D,3,0)</f>
        <v>Branch</v>
      </c>
      <c r="N471" s="6" t="str">
        <f>VLOOKUP(A471,def!$A:$D,4,0)</f>
        <v>Medsize</v>
      </c>
      <c r="O471" s="12" t="str">
        <f t="shared" si="88"/>
        <v>kc17170</v>
      </c>
      <c r="P471" s="13" t="str">
        <f t="shared" si="89"/>
        <v>arizona</v>
      </c>
      <c r="Q471" s="13" t="str">
        <f t="shared" si="90"/>
        <v>central</v>
      </c>
      <c r="R471" s="13" t="str">
        <f t="shared" si="91"/>
        <v>f</v>
      </c>
      <c r="S471" s="13" t="str">
        <f t="shared" si="92"/>
        <v>bachelors</v>
      </c>
      <c r="T471" s="13" t="str">
        <f t="shared" si="93"/>
        <v>546560.4</v>
      </c>
      <c r="U471" s="13" t="str">
        <f t="shared" si="94"/>
        <v>54422</v>
      </c>
      <c r="V471" s="13" t="str">
        <f t="shared" si="95"/>
        <v>68</v>
      </c>
      <c r="W471" s="13" t="str">
        <f t="shared" si="96"/>
        <v>0</v>
      </c>
      <c r="X471" s="13" t="str">
        <f t="shared" si="97"/>
        <v>corporate auto</v>
      </c>
      <c r="Y471" s="13" t="str">
        <f t="shared" si="98"/>
        <v>four-door car</v>
      </c>
      <c r="Z471" s="13" t="str">
        <f t="shared" si="99"/>
        <v>75.501852</v>
      </c>
    </row>
    <row r="472" spans="1:26" ht="28">
      <c r="A472" s="6" t="s">
        <v>500</v>
      </c>
      <c r="B472" s="6" t="s">
        <v>22</v>
      </c>
      <c r="C472" s="6" t="str">
        <f>VLOOKUP(B472,def!$G:$H,2,0)</f>
        <v>West</v>
      </c>
      <c r="D472" s="6" t="s">
        <v>23</v>
      </c>
      <c r="E472" s="6" t="s">
        <v>31</v>
      </c>
      <c r="F472" s="5">
        <v>1035751.42</v>
      </c>
      <c r="G472" s="6">
        <v>68309</v>
      </c>
      <c r="H472" s="6">
        <v>131</v>
      </c>
      <c r="I472" s="5">
        <v>0</v>
      </c>
      <c r="J472" s="6" t="s">
        <v>24</v>
      </c>
      <c r="K472" s="6" t="s">
        <v>25</v>
      </c>
      <c r="L472" s="11">
        <v>306.98359599999998</v>
      </c>
      <c r="M472" s="6" t="str">
        <f>VLOOKUP(A472,def!$A:$D,3,0)</f>
        <v>Web</v>
      </c>
      <c r="N472" s="6" t="str">
        <f>VLOOKUP(A472,def!$A:$D,4,0)</f>
        <v>Small</v>
      </c>
      <c r="O472" s="12" t="str">
        <f t="shared" si="88"/>
        <v>zn47335</v>
      </c>
      <c r="P472" s="13" t="str">
        <f t="shared" si="89"/>
        <v>california</v>
      </c>
      <c r="Q472" s="13" t="str">
        <f t="shared" si="90"/>
        <v>west</v>
      </c>
      <c r="R472" s="13" t="str">
        <f t="shared" si="91"/>
        <v>m</v>
      </c>
      <c r="S472" s="13" t="str">
        <f t="shared" si="92"/>
        <v>college</v>
      </c>
      <c r="T472" s="13" t="str">
        <f t="shared" si="93"/>
        <v>1035751.42</v>
      </c>
      <c r="U472" s="13" t="str">
        <f t="shared" si="94"/>
        <v>68309</v>
      </c>
      <c r="V472" s="13" t="str">
        <f t="shared" si="95"/>
        <v>131</v>
      </c>
      <c r="W472" s="13" t="str">
        <f t="shared" si="96"/>
        <v>0</v>
      </c>
      <c r="X472" s="13" t="str">
        <f t="shared" si="97"/>
        <v>corporate auto</v>
      </c>
      <c r="Y472" s="13" t="str">
        <f t="shared" si="98"/>
        <v>suv</v>
      </c>
      <c r="Z472" s="13" t="str">
        <f t="shared" si="99"/>
        <v>306.983596</v>
      </c>
    </row>
    <row r="473" spans="1:26" ht="42">
      <c r="A473" s="6" t="s">
        <v>501</v>
      </c>
      <c r="B473" s="6" t="s">
        <v>22</v>
      </c>
      <c r="C473" s="6" t="str">
        <f>VLOOKUP(B473,def!$G:$H,2,0)</f>
        <v>West</v>
      </c>
      <c r="D473" s="6" t="s">
        <v>23</v>
      </c>
      <c r="E473" s="6" t="s">
        <v>27</v>
      </c>
      <c r="F473" s="5">
        <v>253781.39</v>
      </c>
      <c r="G473" s="6">
        <v>56621</v>
      </c>
      <c r="H473" s="6">
        <v>65</v>
      </c>
      <c r="I473" s="5">
        <v>2</v>
      </c>
      <c r="J473" s="6" t="s">
        <v>13</v>
      </c>
      <c r="K473" s="6" t="s">
        <v>14</v>
      </c>
      <c r="L473" s="11">
        <v>84.026848000000001</v>
      </c>
      <c r="M473" s="6" t="str">
        <f>VLOOKUP(A473,def!$A:$D,3,0)</f>
        <v>Branch</v>
      </c>
      <c r="N473" s="6" t="str">
        <f>VLOOKUP(A473,def!$A:$D,4,0)</f>
        <v>Medsize</v>
      </c>
      <c r="O473" s="12" t="str">
        <f t="shared" si="88"/>
        <v>ei46264</v>
      </c>
      <c r="P473" s="13" t="str">
        <f t="shared" si="89"/>
        <v>california</v>
      </c>
      <c r="Q473" s="13" t="str">
        <f t="shared" si="90"/>
        <v>west</v>
      </c>
      <c r="R473" s="13" t="str">
        <f t="shared" si="91"/>
        <v>m</v>
      </c>
      <c r="S473" s="13" t="str">
        <f t="shared" si="92"/>
        <v>high school or below</v>
      </c>
      <c r="T473" s="13" t="str">
        <f t="shared" si="93"/>
        <v>253781.39</v>
      </c>
      <c r="U473" s="13" t="str">
        <f t="shared" si="94"/>
        <v>56621</v>
      </c>
      <c r="V473" s="13" t="str">
        <f t="shared" si="95"/>
        <v>65</v>
      </c>
      <c r="W473" s="13" t="str">
        <f t="shared" si="96"/>
        <v>2</v>
      </c>
      <c r="X473" s="13" t="str">
        <f t="shared" si="97"/>
        <v>personal auto</v>
      </c>
      <c r="Y473" s="13" t="str">
        <f t="shared" si="98"/>
        <v>four-door car</v>
      </c>
      <c r="Z473" s="13" t="str">
        <f t="shared" si="99"/>
        <v>84.026848</v>
      </c>
    </row>
    <row r="474" spans="1:26" ht="28">
      <c r="A474" s="6" t="s">
        <v>502</v>
      </c>
      <c r="B474" s="6" t="s">
        <v>16</v>
      </c>
      <c r="C474" s="6" t="str">
        <f>VLOOKUP(B474,def!$G:$H,2,0)</f>
        <v>Central</v>
      </c>
      <c r="D474" s="6" t="s">
        <v>17</v>
      </c>
      <c r="E474" s="6" t="s">
        <v>31</v>
      </c>
      <c r="F474" s="5">
        <v>282194.71999999997</v>
      </c>
      <c r="G474" s="6">
        <v>38977</v>
      </c>
      <c r="H474" s="6">
        <v>70</v>
      </c>
      <c r="I474" s="5">
        <v>0</v>
      </c>
      <c r="J474" s="6" t="s">
        <v>35</v>
      </c>
      <c r="K474" s="6" t="s">
        <v>14</v>
      </c>
      <c r="L474" s="11">
        <v>139.489926</v>
      </c>
      <c r="M474" s="6" t="str">
        <f>VLOOKUP(A474,def!$A:$D,3,0)</f>
        <v>Agent</v>
      </c>
      <c r="N474" s="6" t="str">
        <f>VLOOKUP(A474,def!$A:$D,4,0)</f>
        <v>Medsize</v>
      </c>
      <c r="O474" s="12" t="str">
        <f t="shared" si="88"/>
        <v>ek87864</v>
      </c>
      <c r="P474" s="13" t="str">
        <f t="shared" si="89"/>
        <v>arizona</v>
      </c>
      <c r="Q474" s="13" t="str">
        <f t="shared" si="90"/>
        <v>central</v>
      </c>
      <c r="R474" s="13" t="str">
        <f t="shared" si="91"/>
        <v>f</v>
      </c>
      <c r="S474" s="13" t="str">
        <f t="shared" si="92"/>
        <v>college</v>
      </c>
      <c r="T474" s="13" t="str">
        <f t="shared" si="93"/>
        <v>282194.72</v>
      </c>
      <c r="U474" s="13" t="str">
        <f t="shared" si="94"/>
        <v>38977</v>
      </c>
      <c r="V474" s="13" t="str">
        <f t="shared" si="95"/>
        <v>70</v>
      </c>
      <c r="W474" s="13" t="str">
        <f t="shared" si="96"/>
        <v>0</v>
      </c>
      <c r="X474" s="13" t="str">
        <f t="shared" si="97"/>
        <v>special auto</v>
      </c>
      <c r="Y474" s="13" t="str">
        <f t="shared" si="98"/>
        <v>four-door car</v>
      </c>
      <c r="Z474" s="13" t="str">
        <f t="shared" si="99"/>
        <v>139.489926</v>
      </c>
    </row>
    <row r="475" spans="1:26" ht="28">
      <c r="A475" s="6" t="s">
        <v>503</v>
      </c>
      <c r="B475" s="6" t="s">
        <v>16</v>
      </c>
      <c r="C475" s="6" t="str">
        <f>VLOOKUP(B475,def!$G:$H,2,0)</f>
        <v>Central</v>
      </c>
      <c r="D475" s="6" t="s">
        <v>23</v>
      </c>
      <c r="E475" s="6" t="s">
        <v>48</v>
      </c>
      <c r="F475" s="5">
        <v>775712.81</v>
      </c>
      <c r="G475" s="6">
        <v>0</v>
      </c>
      <c r="H475" s="6">
        <v>111</v>
      </c>
      <c r="I475" s="5">
        <v>0</v>
      </c>
      <c r="J475" s="6" t="s">
        <v>24</v>
      </c>
      <c r="K475" s="6" t="s">
        <v>20</v>
      </c>
      <c r="L475" s="11">
        <v>607.44590000000005</v>
      </c>
      <c r="M475" s="6" t="str">
        <f>VLOOKUP(A475,def!$A:$D,3,0)</f>
        <v>Branch</v>
      </c>
      <c r="N475" s="6" t="str">
        <f>VLOOKUP(A475,def!$A:$D,4,0)</f>
        <v>Medsize</v>
      </c>
      <c r="O475" s="12" t="str">
        <f t="shared" si="88"/>
        <v>gv45403</v>
      </c>
      <c r="P475" s="13" t="str">
        <f t="shared" si="89"/>
        <v>arizona</v>
      </c>
      <c r="Q475" s="13" t="str">
        <f t="shared" si="90"/>
        <v>central</v>
      </c>
      <c r="R475" s="13" t="str">
        <f t="shared" si="91"/>
        <v>m</v>
      </c>
      <c r="S475" s="13" t="str">
        <f t="shared" si="92"/>
        <v>bachelors</v>
      </c>
      <c r="T475" s="13" t="str">
        <f t="shared" si="93"/>
        <v>775712.81</v>
      </c>
      <c r="U475" s="13" t="str">
        <f t="shared" si="94"/>
        <v>0</v>
      </c>
      <c r="V475" s="13" t="str">
        <f t="shared" si="95"/>
        <v>111</v>
      </c>
      <c r="W475" s="13" t="str">
        <f t="shared" si="96"/>
        <v>0</v>
      </c>
      <c r="X475" s="13" t="str">
        <f t="shared" si="97"/>
        <v>corporate auto</v>
      </c>
      <c r="Y475" s="13" t="str">
        <f t="shared" si="98"/>
        <v>two-door car</v>
      </c>
      <c r="Z475" s="13" t="str">
        <f t="shared" si="99"/>
        <v>607.4459</v>
      </c>
    </row>
    <row r="476" spans="1:26" ht="42">
      <c r="A476" s="6" t="s">
        <v>504</v>
      </c>
      <c r="B476" s="6" t="s">
        <v>16</v>
      </c>
      <c r="C476" s="6" t="str">
        <f>VLOOKUP(B476,def!$G:$H,2,0)</f>
        <v>Central</v>
      </c>
      <c r="D476" s="6" t="s">
        <v>23</v>
      </c>
      <c r="E476" s="6" t="s">
        <v>27</v>
      </c>
      <c r="F476" s="5">
        <v>407913.27</v>
      </c>
      <c r="G476" s="6">
        <v>0</v>
      </c>
      <c r="H476" s="6">
        <v>114</v>
      </c>
      <c r="I476" s="5">
        <v>0</v>
      </c>
      <c r="J476" s="6" t="s">
        <v>24</v>
      </c>
      <c r="K476" s="6" t="s">
        <v>20</v>
      </c>
      <c r="L476" s="11">
        <v>631.12437199999999</v>
      </c>
      <c r="M476" s="6" t="str">
        <f>VLOOKUP(A476,def!$A:$D,3,0)</f>
        <v>Branch</v>
      </c>
      <c r="N476" s="6" t="str">
        <f>VLOOKUP(A476,def!$A:$D,4,0)</f>
        <v>Medsize</v>
      </c>
      <c r="O476" s="12" t="str">
        <f t="shared" si="88"/>
        <v>qk31192</v>
      </c>
      <c r="P476" s="13" t="str">
        <f t="shared" si="89"/>
        <v>arizona</v>
      </c>
      <c r="Q476" s="13" t="str">
        <f t="shared" si="90"/>
        <v>central</v>
      </c>
      <c r="R476" s="13" t="str">
        <f t="shared" si="91"/>
        <v>m</v>
      </c>
      <c r="S476" s="13" t="str">
        <f t="shared" si="92"/>
        <v>high school or below</v>
      </c>
      <c r="T476" s="13" t="str">
        <f t="shared" si="93"/>
        <v>407913.27</v>
      </c>
      <c r="U476" s="13" t="str">
        <f t="shared" si="94"/>
        <v>0</v>
      </c>
      <c r="V476" s="13" t="str">
        <f t="shared" si="95"/>
        <v>114</v>
      </c>
      <c r="W476" s="13" t="str">
        <f t="shared" si="96"/>
        <v>0</v>
      </c>
      <c r="X476" s="13" t="str">
        <f t="shared" si="97"/>
        <v>corporate auto</v>
      </c>
      <c r="Y476" s="13" t="str">
        <f t="shared" si="98"/>
        <v>two-door car</v>
      </c>
      <c r="Z476" s="13" t="str">
        <f t="shared" si="99"/>
        <v>631.124372</v>
      </c>
    </row>
    <row r="477" spans="1:26" ht="28">
      <c r="A477" s="6" t="s">
        <v>505</v>
      </c>
      <c r="B477" s="6" t="s">
        <v>16</v>
      </c>
      <c r="C477" s="6" t="str">
        <f>VLOOKUP(B477,def!$G:$H,2,0)</f>
        <v>Central</v>
      </c>
      <c r="D477" s="6" t="s">
        <v>17</v>
      </c>
      <c r="E477" s="6" t="s">
        <v>31</v>
      </c>
      <c r="F477" s="5">
        <v>595554.46</v>
      </c>
      <c r="G477" s="6">
        <v>0</v>
      </c>
      <c r="H477" s="6">
        <v>83</v>
      </c>
      <c r="I477" s="5">
        <v>0</v>
      </c>
      <c r="J477" s="6" t="s">
        <v>13</v>
      </c>
      <c r="K477" s="6" t="s">
        <v>14</v>
      </c>
      <c r="L477" s="11">
        <v>628.02349400000003</v>
      </c>
      <c r="M477" s="6" t="str">
        <f>VLOOKUP(A477,def!$A:$D,3,0)</f>
        <v>Agent</v>
      </c>
      <c r="N477" s="6" t="str">
        <f>VLOOKUP(A477,def!$A:$D,4,0)</f>
        <v>Medsize</v>
      </c>
      <c r="O477" s="12" t="str">
        <f t="shared" si="88"/>
        <v>lu89008</v>
      </c>
      <c r="P477" s="13" t="str">
        <f t="shared" si="89"/>
        <v>arizona</v>
      </c>
      <c r="Q477" s="13" t="str">
        <f t="shared" si="90"/>
        <v>central</v>
      </c>
      <c r="R477" s="13" t="str">
        <f t="shared" si="91"/>
        <v>f</v>
      </c>
      <c r="S477" s="13" t="str">
        <f t="shared" si="92"/>
        <v>college</v>
      </c>
      <c r="T477" s="13" t="str">
        <f t="shared" si="93"/>
        <v>595554.46</v>
      </c>
      <c r="U477" s="13" t="str">
        <f t="shared" si="94"/>
        <v>0</v>
      </c>
      <c r="V477" s="13" t="str">
        <f t="shared" si="95"/>
        <v>83</v>
      </c>
      <c r="W477" s="13" t="str">
        <f t="shared" si="96"/>
        <v>0</v>
      </c>
      <c r="X477" s="13" t="str">
        <f t="shared" si="97"/>
        <v>personal auto</v>
      </c>
      <c r="Y477" s="13" t="str">
        <f t="shared" si="98"/>
        <v>four-door car</v>
      </c>
      <c r="Z477" s="13" t="str">
        <f t="shared" si="99"/>
        <v>628.023494</v>
      </c>
    </row>
    <row r="478" spans="1:26" ht="28">
      <c r="A478" s="6" t="s">
        <v>506</v>
      </c>
      <c r="B478" s="6" t="s">
        <v>29</v>
      </c>
      <c r="C478" s="6" t="str">
        <f>VLOOKUP(B478,def!$G:$H,2,0)</f>
        <v>North West</v>
      </c>
      <c r="D478" s="6" t="s">
        <v>17</v>
      </c>
      <c r="E478" s="6" t="s">
        <v>48</v>
      </c>
      <c r="F478" s="5">
        <v>1415861.36</v>
      </c>
      <c r="G478" s="6">
        <v>83235</v>
      </c>
      <c r="H478" s="6">
        <v>70</v>
      </c>
      <c r="I478" s="5">
        <v>0</v>
      </c>
      <c r="J478" s="6" t="s">
        <v>13</v>
      </c>
      <c r="K478" s="6" t="s">
        <v>20</v>
      </c>
      <c r="L478" s="11">
        <v>336</v>
      </c>
      <c r="M478" s="6" t="str">
        <f>VLOOKUP(A478,def!$A:$D,3,0)</f>
        <v>Agent</v>
      </c>
      <c r="N478" s="6" t="str">
        <f>VLOOKUP(A478,def!$A:$D,4,0)</f>
        <v>Medsize</v>
      </c>
      <c r="O478" s="12" t="str">
        <f t="shared" si="88"/>
        <v>ns10490</v>
      </c>
      <c r="P478" s="13" t="str">
        <f t="shared" si="89"/>
        <v>oregon</v>
      </c>
      <c r="Q478" s="13" t="str">
        <f t="shared" si="90"/>
        <v>north west</v>
      </c>
      <c r="R478" s="13" t="str">
        <f t="shared" si="91"/>
        <v>f</v>
      </c>
      <c r="S478" s="13" t="str">
        <f t="shared" si="92"/>
        <v>bachelors</v>
      </c>
      <c r="T478" s="13" t="str">
        <f t="shared" si="93"/>
        <v>1415861.36</v>
      </c>
      <c r="U478" s="13" t="str">
        <f t="shared" si="94"/>
        <v>83235</v>
      </c>
      <c r="V478" s="13" t="str">
        <f t="shared" si="95"/>
        <v>70</v>
      </c>
      <c r="W478" s="13" t="str">
        <f t="shared" si="96"/>
        <v>0</v>
      </c>
      <c r="X478" s="13" t="str">
        <f t="shared" si="97"/>
        <v>personal auto</v>
      </c>
      <c r="Y478" s="13" t="str">
        <f t="shared" si="98"/>
        <v>two-door car</v>
      </c>
      <c r="Z478" s="13" t="str">
        <f t="shared" si="99"/>
        <v>336</v>
      </c>
    </row>
    <row r="479" spans="1:26" ht="28">
      <c r="A479" s="6" t="s">
        <v>507</v>
      </c>
      <c r="B479" s="6" t="s">
        <v>19</v>
      </c>
      <c r="C479" s="6" t="str">
        <f>VLOOKUP(B479,def!$G:$H,2,0)</f>
        <v>Central</v>
      </c>
      <c r="D479" s="6" t="s">
        <v>23</v>
      </c>
      <c r="E479" s="6" t="s">
        <v>31</v>
      </c>
      <c r="F479" s="5">
        <v>848723.8</v>
      </c>
      <c r="G479" s="6">
        <v>0</v>
      </c>
      <c r="H479" s="6">
        <v>74</v>
      </c>
      <c r="I479" s="5">
        <v>0</v>
      </c>
      <c r="J479" s="6" t="s">
        <v>13</v>
      </c>
      <c r="K479" s="6" t="s">
        <v>20</v>
      </c>
      <c r="L479" s="11">
        <v>426.655599</v>
      </c>
      <c r="M479" s="6" t="str">
        <f>VLOOKUP(A479,def!$A:$D,3,0)</f>
        <v>Agent</v>
      </c>
      <c r="N479" s="6" t="str">
        <f>VLOOKUP(A479,def!$A:$D,4,0)</f>
        <v>Medsize</v>
      </c>
      <c r="O479" s="12" t="str">
        <f t="shared" si="88"/>
        <v>kl98495</v>
      </c>
      <c r="P479" s="13" t="str">
        <f t="shared" si="89"/>
        <v>nevada</v>
      </c>
      <c r="Q479" s="13" t="str">
        <f t="shared" si="90"/>
        <v>central</v>
      </c>
      <c r="R479" s="13" t="str">
        <f t="shared" si="91"/>
        <v>m</v>
      </c>
      <c r="S479" s="13" t="str">
        <f t="shared" si="92"/>
        <v>college</v>
      </c>
      <c r="T479" s="13" t="str">
        <f t="shared" si="93"/>
        <v>848723.8</v>
      </c>
      <c r="U479" s="13" t="str">
        <f t="shared" si="94"/>
        <v>0</v>
      </c>
      <c r="V479" s="13" t="str">
        <f t="shared" si="95"/>
        <v>74</v>
      </c>
      <c r="W479" s="13" t="str">
        <f t="shared" si="96"/>
        <v>0</v>
      </c>
      <c r="X479" s="13" t="str">
        <f t="shared" si="97"/>
        <v>personal auto</v>
      </c>
      <c r="Y479" s="13" t="str">
        <f t="shared" si="98"/>
        <v>two-door car</v>
      </c>
      <c r="Z479" s="13" t="str">
        <f t="shared" si="99"/>
        <v>426.655599</v>
      </c>
    </row>
    <row r="480" spans="1:26" ht="28">
      <c r="A480" s="6" t="s">
        <v>508</v>
      </c>
      <c r="B480" s="6" t="s">
        <v>16</v>
      </c>
      <c r="C480" s="6" t="str">
        <f>VLOOKUP(B480,def!$G:$H,2,0)</f>
        <v>Central</v>
      </c>
      <c r="D480" s="6" t="s">
        <v>23</v>
      </c>
      <c r="E480" s="6" t="s">
        <v>31</v>
      </c>
      <c r="F480" s="5">
        <v>628547.68999999994</v>
      </c>
      <c r="G480" s="6">
        <v>32390</v>
      </c>
      <c r="H480" s="6">
        <v>80</v>
      </c>
      <c r="I480" s="5">
        <v>0</v>
      </c>
      <c r="J480" s="6" t="s">
        <v>13</v>
      </c>
      <c r="K480" s="6" t="s">
        <v>14</v>
      </c>
      <c r="L480" s="11">
        <v>91.417923000000002</v>
      </c>
      <c r="M480" s="6" t="str">
        <f>VLOOKUP(A480,def!$A:$D,3,0)</f>
        <v>Call Center</v>
      </c>
      <c r="N480" s="6" t="str">
        <f>VLOOKUP(A480,def!$A:$D,4,0)</f>
        <v>Medsize</v>
      </c>
      <c r="O480" s="12" t="str">
        <f t="shared" si="88"/>
        <v>iu96845</v>
      </c>
      <c r="P480" s="13" t="str">
        <f t="shared" si="89"/>
        <v>arizona</v>
      </c>
      <c r="Q480" s="13" t="str">
        <f t="shared" si="90"/>
        <v>central</v>
      </c>
      <c r="R480" s="13" t="str">
        <f t="shared" si="91"/>
        <v>m</v>
      </c>
      <c r="S480" s="13" t="str">
        <f t="shared" si="92"/>
        <v>college</v>
      </c>
      <c r="T480" s="13" t="str">
        <f t="shared" si="93"/>
        <v>628547.69</v>
      </c>
      <c r="U480" s="13" t="str">
        <f t="shared" si="94"/>
        <v>32390</v>
      </c>
      <c r="V480" s="13" t="str">
        <f t="shared" si="95"/>
        <v>80</v>
      </c>
      <c r="W480" s="13" t="str">
        <f t="shared" si="96"/>
        <v>0</v>
      </c>
      <c r="X480" s="13" t="str">
        <f t="shared" si="97"/>
        <v>personal auto</v>
      </c>
      <c r="Y480" s="13" t="str">
        <f t="shared" si="98"/>
        <v>four-door car</v>
      </c>
      <c r="Z480" s="13" t="str">
        <f t="shared" si="99"/>
        <v>91.417923</v>
      </c>
    </row>
    <row r="481" spans="1:26" ht="42">
      <c r="A481" s="6" t="s">
        <v>509</v>
      </c>
      <c r="B481" s="6" t="s">
        <v>29</v>
      </c>
      <c r="C481" s="6" t="str">
        <f>VLOOKUP(B481,def!$G:$H,2,0)</f>
        <v>North West</v>
      </c>
      <c r="D481" s="6" t="s">
        <v>17</v>
      </c>
      <c r="E481" s="6" t="s">
        <v>27</v>
      </c>
      <c r="F481" s="5">
        <v>1147348.1499999999</v>
      </c>
      <c r="G481" s="6">
        <v>66538</v>
      </c>
      <c r="H481" s="6">
        <v>95</v>
      </c>
      <c r="I481" s="5">
        <v>0</v>
      </c>
      <c r="J481" s="6" t="s">
        <v>13</v>
      </c>
      <c r="K481" s="6" t="s">
        <v>20</v>
      </c>
      <c r="L481" s="11">
        <v>317.84481199999999</v>
      </c>
      <c r="M481" s="6" t="str">
        <f>VLOOKUP(A481,def!$A:$D,3,0)</f>
        <v>Agent</v>
      </c>
      <c r="N481" s="6" t="str">
        <f>VLOOKUP(A481,def!$A:$D,4,0)</f>
        <v>Medsize</v>
      </c>
      <c r="O481" s="12" t="str">
        <f t="shared" si="88"/>
        <v>ql93655</v>
      </c>
      <c r="P481" s="13" t="str">
        <f t="shared" si="89"/>
        <v>oregon</v>
      </c>
      <c r="Q481" s="13" t="str">
        <f t="shared" si="90"/>
        <v>north west</v>
      </c>
      <c r="R481" s="13" t="str">
        <f t="shared" si="91"/>
        <v>f</v>
      </c>
      <c r="S481" s="13" t="str">
        <f t="shared" si="92"/>
        <v>high school or below</v>
      </c>
      <c r="T481" s="13" t="str">
        <f t="shared" si="93"/>
        <v>1147348.15</v>
      </c>
      <c r="U481" s="13" t="str">
        <f t="shared" si="94"/>
        <v>66538</v>
      </c>
      <c r="V481" s="13" t="str">
        <f t="shared" si="95"/>
        <v>95</v>
      </c>
      <c r="W481" s="13" t="str">
        <f t="shared" si="96"/>
        <v>0</v>
      </c>
      <c r="X481" s="13" t="str">
        <f t="shared" si="97"/>
        <v>personal auto</v>
      </c>
      <c r="Y481" s="13" t="str">
        <f t="shared" si="98"/>
        <v>two-door car</v>
      </c>
      <c r="Z481" s="13" t="str">
        <f t="shared" si="99"/>
        <v>317.844812</v>
      </c>
    </row>
    <row r="482" spans="1:26" ht="28">
      <c r="A482" s="6" t="s">
        <v>510</v>
      </c>
      <c r="B482" s="6" t="s">
        <v>10</v>
      </c>
      <c r="C482" s="6" t="str">
        <f>VLOOKUP(B482,def!$G:$H,2,0)</f>
        <v>East</v>
      </c>
      <c r="D482" s="6" t="s">
        <v>17</v>
      </c>
      <c r="E482" s="6" t="s">
        <v>31</v>
      </c>
      <c r="F482" s="5">
        <v>494263.06</v>
      </c>
      <c r="G482" s="6">
        <v>23285</v>
      </c>
      <c r="H482" s="6">
        <v>65</v>
      </c>
      <c r="I482" s="5">
        <v>0</v>
      </c>
      <c r="J482" s="6" t="s">
        <v>13</v>
      </c>
      <c r="K482" s="6" t="s">
        <v>20</v>
      </c>
      <c r="L482" s="11">
        <v>118.446235</v>
      </c>
      <c r="M482" s="6" t="str">
        <f>VLOOKUP(A482,def!$A:$D,3,0)</f>
        <v>Web</v>
      </c>
      <c r="N482" s="6" t="str">
        <f>VLOOKUP(A482,def!$A:$D,4,0)</f>
        <v>Medsize</v>
      </c>
      <c r="O482" s="12" t="str">
        <f t="shared" si="88"/>
        <v>pf40592</v>
      </c>
      <c r="P482" s="13" t="str">
        <f t="shared" si="89"/>
        <v>washington</v>
      </c>
      <c r="Q482" s="13" t="str">
        <f t="shared" si="90"/>
        <v>east</v>
      </c>
      <c r="R482" s="13" t="str">
        <f t="shared" si="91"/>
        <v>f</v>
      </c>
      <c r="S482" s="13" t="str">
        <f t="shared" si="92"/>
        <v>college</v>
      </c>
      <c r="T482" s="13" t="str">
        <f t="shared" si="93"/>
        <v>494263.06</v>
      </c>
      <c r="U482" s="13" t="str">
        <f t="shared" si="94"/>
        <v>23285</v>
      </c>
      <c r="V482" s="13" t="str">
        <f t="shared" si="95"/>
        <v>65</v>
      </c>
      <c r="W482" s="13" t="str">
        <f t="shared" si="96"/>
        <v>0</v>
      </c>
      <c r="X482" s="13" t="str">
        <f t="shared" si="97"/>
        <v>personal auto</v>
      </c>
      <c r="Y482" s="13" t="str">
        <f t="shared" si="98"/>
        <v>two-door car</v>
      </c>
      <c r="Z482" s="13" t="str">
        <f t="shared" si="99"/>
        <v>118.446235</v>
      </c>
    </row>
    <row r="483" spans="1:26" ht="28">
      <c r="A483" s="6" t="s">
        <v>511</v>
      </c>
      <c r="B483" s="6" t="s">
        <v>29</v>
      </c>
      <c r="C483" s="6" t="str">
        <f>VLOOKUP(B483,def!$G:$H,2,0)</f>
        <v>North West</v>
      </c>
      <c r="D483" s="6" t="s">
        <v>23</v>
      </c>
      <c r="E483" s="6" t="s">
        <v>48</v>
      </c>
      <c r="F483" s="5">
        <v>2359468.02</v>
      </c>
      <c r="G483" s="6">
        <v>76358</v>
      </c>
      <c r="H483" s="6">
        <v>66</v>
      </c>
      <c r="I483" s="5">
        <v>0</v>
      </c>
      <c r="J483" s="6" t="s">
        <v>13</v>
      </c>
      <c r="K483" s="6" t="s">
        <v>14</v>
      </c>
      <c r="L483" s="11">
        <v>86.461582000000007</v>
      </c>
      <c r="M483" s="6" t="str">
        <f>VLOOKUP(A483,def!$A:$D,3,0)</f>
        <v>Agent</v>
      </c>
      <c r="N483" s="6" t="str">
        <f>VLOOKUP(A483,def!$A:$D,4,0)</f>
        <v>Medsize</v>
      </c>
      <c r="O483" s="12" t="str">
        <f t="shared" si="88"/>
        <v>lz34046</v>
      </c>
      <c r="P483" s="13" t="str">
        <f t="shared" si="89"/>
        <v>oregon</v>
      </c>
      <c r="Q483" s="13" t="str">
        <f t="shared" si="90"/>
        <v>north west</v>
      </c>
      <c r="R483" s="13" t="str">
        <f t="shared" si="91"/>
        <v>m</v>
      </c>
      <c r="S483" s="13" t="str">
        <f t="shared" si="92"/>
        <v>bachelors</v>
      </c>
      <c r="T483" s="13" t="str">
        <f t="shared" si="93"/>
        <v>2359468.02</v>
      </c>
      <c r="U483" s="13" t="str">
        <f t="shared" si="94"/>
        <v>76358</v>
      </c>
      <c r="V483" s="13" t="str">
        <f t="shared" si="95"/>
        <v>66</v>
      </c>
      <c r="W483" s="13" t="str">
        <f t="shared" si="96"/>
        <v>0</v>
      </c>
      <c r="X483" s="13" t="str">
        <f t="shared" si="97"/>
        <v>personal auto</v>
      </c>
      <c r="Y483" s="13" t="str">
        <f t="shared" si="98"/>
        <v>four-door car</v>
      </c>
      <c r="Z483" s="13" t="str">
        <f t="shared" si="99"/>
        <v>86.461582</v>
      </c>
    </row>
    <row r="484" spans="1:26" ht="28">
      <c r="A484" s="6" t="s">
        <v>512</v>
      </c>
      <c r="B484" s="6" t="s">
        <v>10</v>
      </c>
      <c r="C484" s="6" t="str">
        <f>VLOOKUP(B484,def!$G:$H,2,0)</f>
        <v>East</v>
      </c>
      <c r="D484" s="6" t="s">
        <v>23</v>
      </c>
      <c r="E484" s="6" t="s">
        <v>12</v>
      </c>
      <c r="F484" s="5">
        <v>257250.66</v>
      </c>
      <c r="G484" s="6">
        <v>21104</v>
      </c>
      <c r="H484" s="6">
        <v>66</v>
      </c>
      <c r="I484" s="5">
        <v>0</v>
      </c>
      <c r="J484" s="6" t="s">
        <v>13</v>
      </c>
      <c r="K484" s="6" t="s">
        <v>14</v>
      </c>
      <c r="L484" s="11">
        <v>118.45497400000001</v>
      </c>
      <c r="M484" s="6" t="str">
        <f>VLOOKUP(A484,def!$A:$D,3,0)</f>
        <v>Branch</v>
      </c>
      <c r="N484" s="6" t="str">
        <f>VLOOKUP(A484,def!$A:$D,4,0)</f>
        <v>Medsize</v>
      </c>
      <c r="O484" s="12" t="str">
        <f t="shared" si="88"/>
        <v>jc80093</v>
      </c>
      <c r="P484" s="13" t="str">
        <f t="shared" si="89"/>
        <v>washington</v>
      </c>
      <c r="Q484" s="13" t="str">
        <f t="shared" si="90"/>
        <v>east</v>
      </c>
      <c r="R484" s="13" t="str">
        <f t="shared" si="91"/>
        <v>m</v>
      </c>
      <c r="S484" s="13" t="str">
        <f t="shared" si="92"/>
        <v>master</v>
      </c>
      <c r="T484" s="13" t="str">
        <f t="shared" si="93"/>
        <v>257250.66</v>
      </c>
      <c r="U484" s="13" t="str">
        <f t="shared" si="94"/>
        <v>21104</v>
      </c>
      <c r="V484" s="13" t="str">
        <f t="shared" si="95"/>
        <v>66</v>
      </c>
      <c r="W484" s="13" t="str">
        <f t="shared" si="96"/>
        <v>0</v>
      </c>
      <c r="X484" s="13" t="str">
        <f t="shared" si="97"/>
        <v>personal auto</v>
      </c>
      <c r="Y484" s="13" t="str">
        <f t="shared" si="98"/>
        <v>four-door car</v>
      </c>
      <c r="Z484" s="13" t="str">
        <f t="shared" si="99"/>
        <v>118.454974</v>
      </c>
    </row>
    <row r="485" spans="1:26" ht="28">
      <c r="A485" s="6" t="s">
        <v>513</v>
      </c>
      <c r="B485" s="6" t="s">
        <v>16</v>
      </c>
      <c r="C485" s="6" t="str">
        <f>VLOOKUP(B485,def!$G:$H,2,0)</f>
        <v>Central</v>
      </c>
      <c r="D485" s="6" t="s">
        <v>17</v>
      </c>
      <c r="E485" s="6" t="s">
        <v>31</v>
      </c>
      <c r="F485" s="5">
        <v>538089.86</v>
      </c>
      <c r="G485" s="6">
        <v>55350</v>
      </c>
      <c r="H485" s="6">
        <v>67</v>
      </c>
      <c r="I485" s="5">
        <v>0</v>
      </c>
      <c r="J485" s="6" t="s">
        <v>13</v>
      </c>
      <c r="K485" s="6" t="s">
        <v>14</v>
      </c>
      <c r="L485" s="11">
        <v>321.60000000000002</v>
      </c>
      <c r="M485" s="6" t="str">
        <f>VLOOKUP(A485,def!$A:$D,3,0)</f>
        <v>Agent</v>
      </c>
      <c r="N485" s="6" t="str">
        <f>VLOOKUP(A485,def!$A:$D,4,0)</f>
        <v>Medsize</v>
      </c>
      <c r="O485" s="12" t="str">
        <f t="shared" si="88"/>
        <v>ye88490</v>
      </c>
      <c r="P485" s="13" t="str">
        <f t="shared" si="89"/>
        <v>arizona</v>
      </c>
      <c r="Q485" s="13" t="str">
        <f t="shared" si="90"/>
        <v>central</v>
      </c>
      <c r="R485" s="13" t="str">
        <f t="shared" si="91"/>
        <v>f</v>
      </c>
      <c r="S485" s="13" t="str">
        <f t="shared" si="92"/>
        <v>college</v>
      </c>
      <c r="T485" s="13" t="str">
        <f t="shared" si="93"/>
        <v>538089.86</v>
      </c>
      <c r="U485" s="13" t="str">
        <f t="shared" si="94"/>
        <v>55350</v>
      </c>
      <c r="V485" s="13" t="str">
        <f t="shared" si="95"/>
        <v>67</v>
      </c>
      <c r="W485" s="13" t="str">
        <f t="shared" si="96"/>
        <v>0</v>
      </c>
      <c r="X485" s="13" t="str">
        <f t="shared" si="97"/>
        <v>personal auto</v>
      </c>
      <c r="Y485" s="13" t="str">
        <f t="shared" si="98"/>
        <v>four-door car</v>
      </c>
      <c r="Z485" s="13" t="str">
        <f t="shared" si="99"/>
        <v>321.6</v>
      </c>
    </row>
    <row r="486" spans="1:26" ht="28">
      <c r="A486" s="6" t="s">
        <v>514</v>
      </c>
      <c r="B486" s="6" t="s">
        <v>22</v>
      </c>
      <c r="C486" s="6" t="str">
        <f>VLOOKUP(B486,def!$G:$H,2,0)</f>
        <v>West</v>
      </c>
      <c r="D486" s="6" t="s">
        <v>17</v>
      </c>
      <c r="E486" s="6" t="s">
        <v>31</v>
      </c>
      <c r="F486" s="5">
        <v>477055.09</v>
      </c>
      <c r="G486" s="6">
        <v>12964</v>
      </c>
      <c r="H486" s="6">
        <v>65</v>
      </c>
      <c r="I486" s="5">
        <v>0</v>
      </c>
      <c r="J486" s="6" t="s">
        <v>13</v>
      </c>
      <c r="K486" s="6" t="s">
        <v>20</v>
      </c>
      <c r="L486" s="11">
        <v>362.77454499999999</v>
      </c>
      <c r="M486" s="6" t="str">
        <f>VLOOKUP(A486,def!$A:$D,3,0)</f>
        <v>Web</v>
      </c>
      <c r="N486" s="6" t="str">
        <f>VLOOKUP(A486,def!$A:$D,4,0)</f>
        <v>Medsize</v>
      </c>
      <c r="O486" s="12" t="str">
        <f t="shared" si="88"/>
        <v>yc80498</v>
      </c>
      <c r="P486" s="13" t="str">
        <f t="shared" si="89"/>
        <v>california</v>
      </c>
      <c r="Q486" s="13" t="str">
        <f t="shared" si="90"/>
        <v>west</v>
      </c>
      <c r="R486" s="13" t="str">
        <f t="shared" si="91"/>
        <v>f</v>
      </c>
      <c r="S486" s="13" t="str">
        <f t="shared" si="92"/>
        <v>college</v>
      </c>
      <c r="T486" s="13" t="str">
        <f t="shared" si="93"/>
        <v>477055.09</v>
      </c>
      <c r="U486" s="13" t="str">
        <f t="shared" si="94"/>
        <v>12964</v>
      </c>
      <c r="V486" s="13" t="str">
        <f t="shared" si="95"/>
        <v>65</v>
      </c>
      <c r="W486" s="13" t="str">
        <f t="shared" si="96"/>
        <v>0</v>
      </c>
      <c r="X486" s="13" t="str">
        <f t="shared" si="97"/>
        <v>personal auto</v>
      </c>
      <c r="Y486" s="13" t="str">
        <f t="shared" si="98"/>
        <v>two-door car</v>
      </c>
      <c r="Z486" s="13" t="str">
        <f t="shared" si="99"/>
        <v>362.774545</v>
      </c>
    </row>
    <row r="487" spans="1:26" ht="28">
      <c r="A487" s="6" t="s">
        <v>515</v>
      </c>
      <c r="B487" s="6" t="s">
        <v>16</v>
      </c>
      <c r="C487" s="6" t="str">
        <f>VLOOKUP(B487,def!$G:$H,2,0)</f>
        <v>Central</v>
      </c>
      <c r="D487" s="6" t="s">
        <v>17</v>
      </c>
      <c r="E487" s="6" t="s">
        <v>12</v>
      </c>
      <c r="F487" s="5">
        <v>675665.14</v>
      </c>
      <c r="G487" s="6">
        <v>33288</v>
      </c>
      <c r="H487" s="6">
        <v>86</v>
      </c>
      <c r="I487" s="5">
        <v>2</v>
      </c>
      <c r="J487" s="6" t="s">
        <v>13</v>
      </c>
      <c r="K487" s="6" t="s">
        <v>14</v>
      </c>
      <c r="L487" s="11">
        <v>221.85618400000001</v>
      </c>
      <c r="M487" s="6" t="str">
        <f>VLOOKUP(A487,def!$A:$D,3,0)</f>
        <v>Branch</v>
      </c>
      <c r="N487" s="6" t="str">
        <f>VLOOKUP(A487,def!$A:$D,4,0)</f>
        <v>Medsize</v>
      </c>
      <c r="O487" s="12" t="str">
        <f t="shared" si="88"/>
        <v>ai85843</v>
      </c>
      <c r="P487" s="13" t="str">
        <f t="shared" si="89"/>
        <v>arizona</v>
      </c>
      <c r="Q487" s="13" t="str">
        <f t="shared" si="90"/>
        <v>central</v>
      </c>
      <c r="R487" s="13" t="str">
        <f t="shared" si="91"/>
        <v>f</v>
      </c>
      <c r="S487" s="13" t="str">
        <f t="shared" si="92"/>
        <v>master</v>
      </c>
      <c r="T487" s="13" t="str">
        <f t="shared" si="93"/>
        <v>675665.14</v>
      </c>
      <c r="U487" s="13" t="str">
        <f t="shared" si="94"/>
        <v>33288</v>
      </c>
      <c r="V487" s="13" t="str">
        <f t="shared" si="95"/>
        <v>86</v>
      </c>
      <c r="W487" s="13" t="str">
        <f t="shared" si="96"/>
        <v>2</v>
      </c>
      <c r="X487" s="13" t="str">
        <f t="shared" si="97"/>
        <v>personal auto</v>
      </c>
      <c r="Y487" s="13" t="str">
        <f t="shared" si="98"/>
        <v>four-door car</v>
      </c>
      <c r="Z487" s="13" t="str">
        <f t="shared" si="99"/>
        <v>221.856184</v>
      </c>
    </row>
    <row r="488" spans="1:26" ht="28">
      <c r="A488" s="6" t="s">
        <v>516</v>
      </c>
      <c r="B488" s="6" t="s">
        <v>16</v>
      </c>
      <c r="C488" s="6" t="str">
        <f>VLOOKUP(B488,def!$G:$H,2,0)</f>
        <v>Central</v>
      </c>
      <c r="D488" s="6" t="s">
        <v>17</v>
      </c>
      <c r="E488" s="6" t="s">
        <v>31</v>
      </c>
      <c r="F488" s="5">
        <v>593601.18000000005</v>
      </c>
      <c r="G488" s="6">
        <v>0</v>
      </c>
      <c r="H488" s="6">
        <v>84</v>
      </c>
      <c r="I488" s="5">
        <v>0</v>
      </c>
      <c r="J488" s="6" t="s">
        <v>13</v>
      </c>
      <c r="K488" s="6" t="s">
        <v>14</v>
      </c>
      <c r="L488" s="11">
        <v>980.16908100000001</v>
      </c>
      <c r="M488" s="6" t="str">
        <f>VLOOKUP(A488,def!$A:$D,3,0)</f>
        <v>Call Center</v>
      </c>
      <c r="N488" s="6" t="str">
        <f>VLOOKUP(A488,def!$A:$D,4,0)</f>
        <v>Medsize</v>
      </c>
      <c r="O488" s="12" t="str">
        <f t="shared" si="88"/>
        <v>xd66024</v>
      </c>
      <c r="P488" s="13" t="str">
        <f t="shared" si="89"/>
        <v>arizona</v>
      </c>
      <c r="Q488" s="13" t="str">
        <f t="shared" si="90"/>
        <v>central</v>
      </c>
      <c r="R488" s="13" t="str">
        <f t="shared" si="91"/>
        <v>f</v>
      </c>
      <c r="S488" s="13" t="str">
        <f t="shared" si="92"/>
        <v>college</v>
      </c>
      <c r="T488" s="13" t="str">
        <f t="shared" si="93"/>
        <v>593601.18</v>
      </c>
      <c r="U488" s="13" t="str">
        <f t="shared" si="94"/>
        <v>0</v>
      </c>
      <c r="V488" s="13" t="str">
        <f t="shared" si="95"/>
        <v>84</v>
      </c>
      <c r="W488" s="13" t="str">
        <f t="shared" si="96"/>
        <v>0</v>
      </c>
      <c r="X488" s="13" t="str">
        <f t="shared" si="97"/>
        <v>personal auto</v>
      </c>
      <c r="Y488" s="13" t="str">
        <f t="shared" si="98"/>
        <v>four-door car</v>
      </c>
      <c r="Z488" s="13" t="str">
        <f t="shared" si="99"/>
        <v>980.169081</v>
      </c>
    </row>
    <row r="489" spans="1:26" ht="28">
      <c r="A489" s="6" t="s">
        <v>517</v>
      </c>
      <c r="B489" s="6" t="s">
        <v>16</v>
      </c>
      <c r="C489" s="6" t="str">
        <f>VLOOKUP(B489,def!$G:$H,2,0)</f>
        <v>Central</v>
      </c>
      <c r="D489" s="6" t="s">
        <v>17</v>
      </c>
      <c r="E489" s="6" t="s">
        <v>48</v>
      </c>
      <c r="F489" s="5">
        <v>357076.05</v>
      </c>
      <c r="G489" s="6">
        <v>56168</v>
      </c>
      <c r="H489" s="6">
        <v>88</v>
      </c>
      <c r="I489" s="5">
        <v>0</v>
      </c>
      <c r="J489" s="6" t="s">
        <v>13</v>
      </c>
      <c r="K489" s="6" t="s">
        <v>14</v>
      </c>
      <c r="L489" s="11">
        <v>614.67590600000005</v>
      </c>
      <c r="M489" s="6" t="str">
        <f>VLOOKUP(A489,def!$A:$D,3,0)</f>
        <v>Branch</v>
      </c>
      <c r="N489" s="6" t="str">
        <f>VLOOKUP(A489,def!$A:$D,4,0)</f>
        <v>Small</v>
      </c>
      <c r="O489" s="12" t="str">
        <f t="shared" si="88"/>
        <v>fy51713</v>
      </c>
      <c r="P489" s="13" t="str">
        <f t="shared" si="89"/>
        <v>arizona</v>
      </c>
      <c r="Q489" s="13" t="str">
        <f t="shared" si="90"/>
        <v>central</v>
      </c>
      <c r="R489" s="13" t="str">
        <f t="shared" si="91"/>
        <v>f</v>
      </c>
      <c r="S489" s="13" t="str">
        <f t="shared" si="92"/>
        <v>bachelors</v>
      </c>
      <c r="T489" s="13" t="str">
        <f t="shared" si="93"/>
        <v>357076.05</v>
      </c>
      <c r="U489" s="13" t="str">
        <f t="shared" si="94"/>
        <v>56168</v>
      </c>
      <c r="V489" s="13" t="str">
        <f t="shared" si="95"/>
        <v>88</v>
      </c>
      <c r="W489" s="13" t="str">
        <f t="shared" si="96"/>
        <v>0</v>
      </c>
      <c r="X489" s="13" t="str">
        <f t="shared" si="97"/>
        <v>personal auto</v>
      </c>
      <c r="Y489" s="13" t="str">
        <f t="shared" si="98"/>
        <v>four-door car</v>
      </c>
      <c r="Z489" s="13" t="str">
        <f t="shared" si="99"/>
        <v>614.675906</v>
      </c>
    </row>
    <row r="490" spans="1:26" ht="28">
      <c r="A490" s="6" t="s">
        <v>518</v>
      </c>
      <c r="B490" s="6" t="s">
        <v>22</v>
      </c>
      <c r="C490" s="6" t="str">
        <f>VLOOKUP(B490,def!$G:$H,2,0)</f>
        <v>West</v>
      </c>
      <c r="D490" s="6" t="s">
        <v>23</v>
      </c>
      <c r="E490" s="6" t="s">
        <v>31</v>
      </c>
      <c r="F490" s="5">
        <v>601996.05000000005</v>
      </c>
      <c r="G490" s="6">
        <v>0</v>
      </c>
      <c r="H490" s="6">
        <v>92</v>
      </c>
      <c r="I490" s="5">
        <v>0</v>
      </c>
      <c r="J490" s="6" t="s">
        <v>13</v>
      </c>
      <c r="K490" s="6" t="s">
        <v>14</v>
      </c>
      <c r="L490" s="11">
        <v>662.4</v>
      </c>
      <c r="M490" s="6" t="str">
        <f>VLOOKUP(A490,def!$A:$D,3,0)</f>
        <v>Agent</v>
      </c>
      <c r="N490" s="6" t="str">
        <f>VLOOKUP(A490,def!$A:$D,4,0)</f>
        <v>Medsize</v>
      </c>
      <c r="O490" s="12" t="str">
        <f t="shared" si="88"/>
        <v>ph26378</v>
      </c>
      <c r="P490" s="13" t="str">
        <f t="shared" si="89"/>
        <v>california</v>
      </c>
      <c r="Q490" s="13" t="str">
        <f t="shared" si="90"/>
        <v>west</v>
      </c>
      <c r="R490" s="13" t="str">
        <f t="shared" si="91"/>
        <v>m</v>
      </c>
      <c r="S490" s="13" t="str">
        <f t="shared" si="92"/>
        <v>college</v>
      </c>
      <c r="T490" s="13" t="str">
        <f t="shared" si="93"/>
        <v>601996.05</v>
      </c>
      <c r="U490" s="13" t="str">
        <f t="shared" si="94"/>
        <v>0</v>
      </c>
      <c r="V490" s="13" t="str">
        <f t="shared" si="95"/>
        <v>92</v>
      </c>
      <c r="W490" s="13" t="str">
        <f t="shared" si="96"/>
        <v>0</v>
      </c>
      <c r="X490" s="13" t="str">
        <f t="shared" si="97"/>
        <v>personal auto</v>
      </c>
      <c r="Y490" s="13" t="str">
        <f t="shared" si="98"/>
        <v>four-door car</v>
      </c>
      <c r="Z490" s="13" t="str">
        <f t="shared" si="99"/>
        <v>662.4</v>
      </c>
    </row>
    <row r="491" spans="1:26" ht="42">
      <c r="A491" s="6" t="s">
        <v>519</v>
      </c>
      <c r="B491" s="6" t="s">
        <v>29</v>
      </c>
      <c r="C491" s="6" t="str">
        <f>VLOOKUP(B491,def!$G:$H,2,0)</f>
        <v>North West</v>
      </c>
      <c r="D491" s="6" t="s">
        <v>23</v>
      </c>
      <c r="E491" s="6" t="s">
        <v>27</v>
      </c>
      <c r="F491" s="5">
        <v>542686.4</v>
      </c>
      <c r="G491" s="6">
        <v>23105</v>
      </c>
      <c r="H491" s="6">
        <v>69</v>
      </c>
      <c r="I491" s="5">
        <v>0</v>
      </c>
      <c r="J491" s="6" t="s">
        <v>13</v>
      </c>
      <c r="K491" s="6" t="s">
        <v>20</v>
      </c>
      <c r="L491" s="11">
        <v>331.2</v>
      </c>
      <c r="M491" s="6" t="str">
        <f>VLOOKUP(A491,def!$A:$D,3,0)</f>
        <v>Agent</v>
      </c>
      <c r="N491" s="6" t="str">
        <f>VLOOKUP(A491,def!$A:$D,4,0)</f>
        <v>Small</v>
      </c>
      <c r="O491" s="12" t="str">
        <f t="shared" si="88"/>
        <v>wq18638</v>
      </c>
      <c r="P491" s="13" t="str">
        <f t="shared" si="89"/>
        <v>oregon</v>
      </c>
      <c r="Q491" s="13" t="str">
        <f t="shared" si="90"/>
        <v>north west</v>
      </c>
      <c r="R491" s="13" t="str">
        <f t="shared" si="91"/>
        <v>m</v>
      </c>
      <c r="S491" s="13" t="str">
        <f t="shared" si="92"/>
        <v>high school or below</v>
      </c>
      <c r="T491" s="13" t="str">
        <f t="shared" si="93"/>
        <v>542686.4</v>
      </c>
      <c r="U491" s="13" t="str">
        <f t="shared" si="94"/>
        <v>23105</v>
      </c>
      <c r="V491" s="13" t="str">
        <f t="shared" si="95"/>
        <v>69</v>
      </c>
      <c r="W491" s="13" t="str">
        <f t="shared" si="96"/>
        <v>0</v>
      </c>
      <c r="X491" s="13" t="str">
        <f t="shared" si="97"/>
        <v>personal auto</v>
      </c>
      <c r="Y491" s="13" t="str">
        <f t="shared" si="98"/>
        <v>two-door car</v>
      </c>
      <c r="Z491" s="13" t="str">
        <f t="shared" si="99"/>
        <v>331.2</v>
      </c>
    </row>
    <row r="492" spans="1:26" ht="28">
      <c r="A492" s="6" t="s">
        <v>520</v>
      </c>
      <c r="B492" s="6" t="s">
        <v>29</v>
      </c>
      <c r="C492" s="6" t="str">
        <f>VLOOKUP(B492,def!$G:$H,2,0)</f>
        <v>North West</v>
      </c>
      <c r="D492" s="6" t="s">
        <v>17</v>
      </c>
      <c r="E492" s="6" t="s">
        <v>12</v>
      </c>
      <c r="F492" s="5">
        <v>273031.38</v>
      </c>
      <c r="G492" s="6">
        <v>36218</v>
      </c>
      <c r="H492" s="6">
        <v>68</v>
      </c>
      <c r="I492" s="5">
        <v>0</v>
      </c>
      <c r="J492" s="6" t="s">
        <v>13</v>
      </c>
      <c r="K492" s="6" t="s">
        <v>14</v>
      </c>
      <c r="L492" s="11">
        <v>145.25216800000001</v>
      </c>
      <c r="M492" s="6" t="str">
        <f>VLOOKUP(A492,def!$A:$D,3,0)</f>
        <v>Branch</v>
      </c>
      <c r="N492" s="6" t="str">
        <f>VLOOKUP(A492,def!$A:$D,4,0)</f>
        <v>Large</v>
      </c>
      <c r="O492" s="12" t="str">
        <f t="shared" si="88"/>
        <v>ky14688</v>
      </c>
      <c r="P492" s="13" t="str">
        <f t="shared" si="89"/>
        <v>oregon</v>
      </c>
      <c r="Q492" s="13" t="str">
        <f t="shared" si="90"/>
        <v>north west</v>
      </c>
      <c r="R492" s="13" t="str">
        <f t="shared" si="91"/>
        <v>f</v>
      </c>
      <c r="S492" s="13" t="str">
        <f t="shared" si="92"/>
        <v>master</v>
      </c>
      <c r="T492" s="13" t="str">
        <f t="shared" si="93"/>
        <v>273031.38</v>
      </c>
      <c r="U492" s="13" t="str">
        <f t="shared" si="94"/>
        <v>36218</v>
      </c>
      <c r="V492" s="13" t="str">
        <f t="shared" si="95"/>
        <v>68</v>
      </c>
      <c r="W492" s="13" t="str">
        <f t="shared" si="96"/>
        <v>0</v>
      </c>
      <c r="X492" s="13" t="str">
        <f t="shared" si="97"/>
        <v>personal auto</v>
      </c>
      <c r="Y492" s="13" t="str">
        <f t="shared" si="98"/>
        <v>four-door car</v>
      </c>
      <c r="Z492" s="13" t="str">
        <f t="shared" si="99"/>
        <v>145.252168</v>
      </c>
    </row>
    <row r="493" spans="1:26" ht="42">
      <c r="A493" s="6" t="s">
        <v>521</v>
      </c>
      <c r="B493" s="6" t="s">
        <v>22</v>
      </c>
      <c r="C493" s="6" t="str">
        <f>VLOOKUP(B493,def!$G:$H,2,0)</f>
        <v>West</v>
      </c>
      <c r="D493" s="6" t="s">
        <v>17</v>
      </c>
      <c r="E493" s="6" t="s">
        <v>27</v>
      </c>
      <c r="F493" s="5">
        <v>498268.14</v>
      </c>
      <c r="G493" s="6">
        <v>52275</v>
      </c>
      <c r="H493" s="6">
        <v>62</v>
      </c>
      <c r="I493" s="5">
        <v>0</v>
      </c>
      <c r="J493" s="6" t="s">
        <v>24</v>
      </c>
      <c r="K493" s="6" t="s">
        <v>14</v>
      </c>
      <c r="L493" s="11">
        <v>374.24078300000002</v>
      </c>
      <c r="M493" s="6" t="str">
        <f>VLOOKUP(A493,def!$A:$D,3,0)</f>
        <v>Branch</v>
      </c>
      <c r="N493" s="6" t="str">
        <f>VLOOKUP(A493,def!$A:$D,4,0)</f>
        <v>Medsize</v>
      </c>
      <c r="O493" s="12" t="str">
        <f t="shared" si="88"/>
        <v>tc97762</v>
      </c>
      <c r="P493" s="13" t="str">
        <f t="shared" si="89"/>
        <v>california</v>
      </c>
      <c r="Q493" s="13" t="str">
        <f t="shared" si="90"/>
        <v>west</v>
      </c>
      <c r="R493" s="13" t="str">
        <f t="shared" si="91"/>
        <v>f</v>
      </c>
      <c r="S493" s="13" t="str">
        <f t="shared" si="92"/>
        <v>high school or below</v>
      </c>
      <c r="T493" s="13" t="str">
        <f t="shared" si="93"/>
        <v>498268.14</v>
      </c>
      <c r="U493" s="13" t="str">
        <f t="shared" si="94"/>
        <v>52275</v>
      </c>
      <c r="V493" s="13" t="str">
        <f t="shared" si="95"/>
        <v>62</v>
      </c>
      <c r="W493" s="13" t="str">
        <f t="shared" si="96"/>
        <v>0</v>
      </c>
      <c r="X493" s="13" t="str">
        <f t="shared" si="97"/>
        <v>corporate auto</v>
      </c>
      <c r="Y493" s="13" t="str">
        <f t="shared" si="98"/>
        <v>four-door car</v>
      </c>
      <c r="Z493" s="13" t="str">
        <f t="shared" si="99"/>
        <v>374.240783</v>
      </c>
    </row>
    <row r="494" spans="1:26" ht="28">
      <c r="A494" s="6" t="s">
        <v>522</v>
      </c>
      <c r="B494" s="6" t="s">
        <v>29</v>
      </c>
      <c r="C494" s="6" t="str">
        <f>VLOOKUP(B494,def!$G:$H,2,0)</f>
        <v>North West</v>
      </c>
      <c r="D494" s="6" t="s">
        <v>17</v>
      </c>
      <c r="E494" s="6" t="s">
        <v>31</v>
      </c>
      <c r="F494" s="5">
        <v>876926.68</v>
      </c>
      <c r="G494" s="6">
        <v>49665</v>
      </c>
      <c r="H494" s="6">
        <v>74</v>
      </c>
      <c r="I494" s="5">
        <v>0</v>
      </c>
      <c r="J494" s="6" t="s">
        <v>13</v>
      </c>
      <c r="K494" s="6" t="s">
        <v>14</v>
      </c>
      <c r="L494" s="11">
        <v>355.2</v>
      </c>
      <c r="M494" s="6" t="str">
        <f>VLOOKUP(A494,def!$A:$D,3,0)</f>
        <v>Web</v>
      </c>
      <c r="N494" s="6" t="str">
        <f>VLOOKUP(A494,def!$A:$D,4,0)</f>
        <v>Large</v>
      </c>
      <c r="O494" s="12" t="str">
        <f t="shared" si="88"/>
        <v>qc87108</v>
      </c>
      <c r="P494" s="13" t="str">
        <f t="shared" si="89"/>
        <v>oregon</v>
      </c>
      <c r="Q494" s="13" t="str">
        <f t="shared" si="90"/>
        <v>north west</v>
      </c>
      <c r="R494" s="13" t="str">
        <f t="shared" si="91"/>
        <v>f</v>
      </c>
      <c r="S494" s="13" t="str">
        <f t="shared" si="92"/>
        <v>college</v>
      </c>
      <c r="T494" s="13" t="str">
        <f t="shared" si="93"/>
        <v>876926.68</v>
      </c>
      <c r="U494" s="13" t="str">
        <f t="shared" si="94"/>
        <v>49665</v>
      </c>
      <c r="V494" s="13" t="str">
        <f t="shared" si="95"/>
        <v>74</v>
      </c>
      <c r="W494" s="13" t="str">
        <f t="shared" si="96"/>
        <v>0</v>
      </c>
      <c r="X494" s="13" t="str">
        <f t="shared" si="97"/>
        <v>personal auto</v>
      </c>
      <c r="Y494" s="13" t="str">
        <f t="shared" si="98"/>
        <v>four-door car</v>
      </c>
      <c r="Z494" s="13" t="str">
        <f t="shared" si="99"/>
        <v>355.2</v>
      </c>
    </row>
    <row r="495" spans="1:26" ht="42">
      <c r="A495" s="6" t="s">
        <v>523</v>
      </c>
      <c r="B495" s="6" t="s">
        <v>19</v>
      </c>
      <c r="C495" s="6" t="str">
        <f>VLOOKUP(B495,def!$G:$H,2,0)</f>
        <v>Central</v>
      </c>
      <c r="D495" s="6" t="s">
        <v>23</v>
      </c>
      <c r="E495" s="6" t="s">
        <v>27</v>
      </c>
      <c r="F495" s="5">
        <v>422061.35</v>
      </c>
      <c r="G495" s="6">
        <v>32471</v>
      </c>
      <c r="H495" s="6">
        <v>110</v>
      </c>
      <c r="I495" s="5">
        <v>0</v>
      </c>
      <c r="J495" s="6" t="s">
        <v>13</v>
      </c>
      <c r="K495" s="6" t="s">
        <v>20</v>
      </c>
      <c r="L495" s="11">
        <v>528</v>
      </c>
      <c r="M495" s="6" t="str">
        <f>VLOOKUP(A495,def!$A:$D,3,0)</f>
        <v>Agent</v>
      </c>
      <c r="N495" s="6" t="str">
        <f>VLOOKUP(A495,def!$A:$D,4,0)</f>
        <v>Medsize</v>
      </c>
      <c r="O495" s="12" t="str">
        <f t="shared" si="88"/>
        <v>cx12134</v>
      </c>
      <c r="P495" s="13" t="str">
        <f t="shared" si="89"/>
        <v>nevada</v>
      </c>
      <c r="Q495" s="13" t="str">
        <f t="shared" si="90"/>
        <v>central</v>
      </c>
      <c r="R495" s="13" t="str">
        <f t="shared" si="91"/>
        <v>m</v>
      </c>
      <c r="S495" s="13" t="str">
        <f t="shared" si="92"/>
        <v>high school or below</v>
      </c>
      <c r="T495" s="13" t="str">
        <f t="shared" si="93"/>
        <v>422061.35</v>
      </c>
      <c r="U495" s="13" t="str">
        <f t="shared" si="94"/>
        <v>32471</v>
      </c>
      <c r="V495" s="13" t="str">
        <f t="shared" si="95"/>
        <v>110</v>
      </c>
      <c r="W495" s="13" t="str">
        <f t="shared" si="96"/>
        <v>0</v>
      </c>
      <c r="X495" s="13" t="str">
        <f t="shared" si="97"/>
        <v>personal auto</v>
      </c>
      <c r="Y495" s="13" t="str">
        <f t="shared" si="98"/>
        <v>two-door car</v>
      </c>
      <c r="Z495" s="13" t="str">
        <f t="shared" si="99"/>
        <v>528</v>
      </c>
    </row>
    <row r="496" spans="1:26" ht="42">
      <c r="A496" s="6" t="s">
        <v>524</v>
      </c>
      <c r="B496" s="6" t="s">
        <v>16</v>
      </c>
      <c r="C496" s="6" t="str">
        <f>VLOOKUP(B496,def!$G:$H,2,0)</f>
        <v>Central</v>
      </c>
      <c r="D496" s="6" t="s">
        <v>23</v>
      </c>
      <c r="E496" s="6" t="s">
        <v>27</v>
      </c>
      <c r="F496" s="5">
        <v>1153750.51</v>
      </c>
      <c r="G496" s="6">
        <v>0</v>
      </c>
      <c r="H496" s="6">
        <v>86</v>
      </c>
      <c r="I496" s="5">
        <v>1</v>
      </c>
      <c r="J496" s="6" t="s">
        <v>24</v>
      </c>
      <c r="K496" s="6" t="s">
        <v>20</v>
      </c>
      <c r="L496" s="11">
        <v>619.20000000000005</v>
      </c>
      <c r="M496" s="6" t="str">
        <f>VLOOKUP(A496,def!$A:$D,3,0)</f>
        <v>Agent</v>
      </c>
      <c r="N496" s="6" t="str">
        <f>VLOOKUP(A496,def!$A:$D,4,0)</f>
        <v>Medsize</v>
      </c>
      <c r="O496" s="12" t="str">
        <f t="shared" si="88"/>
        <v>sm73248</v>
      </c>
      <c r="P496" s="13" t="str">
        <f t="shared" si="89"/>
        <v>arizona</v>
      </c>
      <c r="Q496" s="13" t="str">
        <f t="shared" si="90"/>
        <v>central</v>
      </c>
      <c r="R496" s="13" t="str">
        <f t="shared" si="91"/>
        <v>m</v>
      </c>
      <c r="S496" s="13" t="str">
        <f t="shared" si="92"/>
        <v>high school or below</v>
      </c>
      <c r="T496" s="13" t="str">
        <f t="shared" si="93"/>
        <v>1153750.51</v>
      </c>
      <c r="U496" s="13" t="str">
        <f t="shared" si="94"/>
        <v>0</v>
      </c>
      <c r="V496" s="13" t="str">
        <f t="shared" si="95"/>
        <v>86</v>
      </c>
      <c r="W496" s="13" t="str">
        <f t="shared" si="96"/>
        <v>1</v>
      </c>
      <c r="X496" s="13" t="str">
        <f t="shared" si="97"/>
        <v>corporate auto</v>
      </c>
      <c r="Y496" s="13" t="str">
        <f t="shared" si="98"/>
        <v>two-door car</v>
      </c>
      <c r="Z496" s="13" t="str">
        <f t="shared" si="99"/>
        <v>619.2</v>
      </c>
    </row>
    <row r="497" spans="1:26" ht="28">
      <c r="A497" s="6" t="s">
        <v>525</v>
      </c>
      <c r="B497" s="6" t="s">
        <v>22</v>
      </c>
      <c r="C497" s="6" t="str">
        <f>VLOOKUP(B497,def!$G:$H,2,0)</f>
        <v>West</v>
      </c>
      <c r="D497" s="6" t="s">
        <v>17</v>
      </c>
      <c r="E497" s="6" t="s">
        <v>12</v>
      </c>
      <c r="F497" s="5">
        <v>588718.19999999995</v>
      </c>
      <c r="G497" s="6">
        <v>62773</v>
      </c>
      <c r="H497" s="6">
        <v>73</v>
      </c>
      <c r="I497" s="5">
        <v>0</v>
      </c>
      <c r="J497" s="6" t="s">
        <v>13</v>
      </c>
      <c r="K497" s="6" t="s">
        <v>14</v>
      </c>
      <c r="L497" s="11">
        <v>80.669257000000002</v>
      </c>
      <c r="M497" s="6" t="str">
        <f>VLOOKUP(A497,def!$A:$D,3,0)</f>
        <v>Branch</v>
      </c>
      <c r="N497" s="6" t="str">
        <f>VLOOKUP(A497,def!$A:$D,4,0)</f>
        <v>Medsize</v>
      </c>
      <c r="O497" s="12" t="str">
        <f t="shared" si="88"/>
        <v>ck19789</v>
      </c>
      <c r="P497" s="13" t="str">
        <f t="shared" si="89"/>
        <v>california</v>
      </c>
      <c r="Q497" s="13" t="str">
        <f t="shared" si="90"/>
        <v>west</v>
      </c>
      <c r="R497" s="13" t="str">
        <f t="shared" si="91"/>
        <v>f</v>
      </c>
      <c r="S497" s="13" t="str">
        <f t="shared" si="92"/>
        <v>master</v>
      </c>
      <c r="T497" s="13" t="str">
        <f t="shared" si="93"/>
        <v>588718.2</v>
      </c>
      <c r="U497" s="13" t="str">
        <f t="shared" si="94"/>
        <v>62773</v>
      </c>
      <c r="V497" s="13" t="str">
        <f t="shared" si="95"/>
        <v>73</v>
      </c>
      <c r="W497" s="13" t="str">
        <f t="shared" si="96"/>
        <v>0</v>
      </c>
      <c r="X497" s="13" t="str">
        <f t="shared" si="97"/>
        <v>personal auto</v>
      </c>
      <c r="Y497" s="13" t="str">
        <f t="shared" si="98"/>
        <v>four-door car</v>
      </c>
      <c r="Z497" s="13" t="str">
        <f t="shared" si="99"/>
        <v>80.669257</v>
      </c>
    </row>
    <row r="498" spans="1:26" ht="28">
      <c r="A498" s="6" t="s">
        <v>526</v>
      </c>
      <c r="B498" s="6" t="s">
        <v>22</v>
      </c>
      <c r="C498" s="6" t="str">
        <f>VLOOKUP(B498,def!$G:$H,2,0)</f>
        <v>West</v>
      </c>
      <c r="D498" s="6" t="s">
        <v>17</v>
      </c>
      <c r="E498" s="6" t="s">
        <v>31</v>
      </c>
      <c r="F498" s="5">
        <v>470058.38</v>
      </c>
      <c r="G498" s="6">
        <v>76694</v>
      </c>
      <c r="H498" s="6">
        <v>117</v>
      </c>
      <c r="I498" s="5">
        <v>0</v>
      </c>
      <c r="J498" s="6" t="s">
        <v>13</v>
      </c>
      <c r="K498" s="6" t="s">
        <v>25</v>
      </c>
      <c r="L498" s="11">
        <v>561.6</v>
      </c>
      <c r="M498" s="6" t="str">
        <f>VLOOKUP(A498,def!$A:$D,3,0)</f>
        <v>Agent</v>
      </c>
      <c r="N498" s="6" t="str">
        <f>VLOOKUP(A498,def!$A:$D,4,0)</f>
        <v>Medsize</v>
      </c>
      <c r="O498" s="12" t="str">
        <f t="shared" si="88"/>
        <v>uv12583</v>
      </c>
      <c r="P498" s="13" t="str">
        <f t="shared" si="89"/>
        <v>california</v>
      </c>
      <c r="Q498" s="13" t="str">
        <f t="shared" si="90"/>
        <v>west</v>
      </c>
      <c r="R498" s="13" t="str">
        <f t="shared" si="91"/>
        <v>f</v>
      </c>
      <c r="S498" s="13" t="str">
        <f t="shared" si="92"/>
        <v>college</v>
      </c>
      <c r="T498" s="13" t="str">
        <f t="shared" si="93"/>
        <v>470058.38</v>
      </c>
      <c r="U498" s="13" t="str">
        <f t="shared" si="94"/>
        <v>76694</v>
      </c>
      <c r="V498" s="13" t="str">
        <f t="shared" si="95"/>
        <v>117</v>
      </c>
      <c r="W498" s="13" t="str">
        <f t="shared" si="96"/>
        <v>0</v>
      </c>
      <c r="X498" s="13" t="str">
        <f t="shared" si="97"/>
        <v>personal auto</v>
      </c>
      <c r="Y498" s="13" t="str">
        <f t="shared" si="98"/>
        <v>suv</v>
      </c>
      <c r="Z498" s="13" t="str">
        <f t="shared" si="99"/>
        <v>561.6</v>
      </c>
    </row>
    <row r="499" spans="1:26" ht="42">
      <c r="A499" s="6" t="s">
        <v>527</v>
      </c>
      <c r="B499" s="6" t="s">
        <v>29</v>
      </c>
      <c r="C499" s="6" t="str">
        <f>VLOOKUP(B499,def!$G:$H,2,0)</f>
        <v>North West</v>
      </c>
      <c r="D499" s="6" t="s">
        <v>23</v>
      </c>
      <c r="E499" s="6" t="s">
        <v>27</v>
      </c>
      <c r="F499" s="5">
        <v>1096395.72</v>
      </c>
      <c r="G499" s="6">
        <v>55687</v>
      </c>
      <c r="H499" s="6">
        <v>276</v>
      </c>
      <c r="I499" s="5">
        <v>0</v>
      </c>
      <c r="J499" s="6" t="s">
        <v>13</v>
      </c>
      <c r="K499" s="6" t="s">
        <v>59</v>
      </c>
      <c r="L499" s="11">
        <v>1324.8</v>
      </c>
      <c r="M499" s="6" t="str">
        <f>VLOOKUP(A499,def!$A:$D,3,0)</f>
        <v>Agent</v>
      </c>
      <c r="N499" s="6" t="str">
        <f>VLOOKUP(A499,def!$A:$D,4,0)</f>
        <v>Medsize</v>
      </c>
      <c r="O499" s="12" t="str">
        <f t="shared" si="88"/>
        <v>jc11405</v>
      </c>
      <c r="P499" s="13" t="str">
        <f t="shared" si="89"/>
        <v>oregon</v>
      </c>
      <c r="Q499" s="13" t="str">
        <f t="shared" si="90"/>
        <v>north west</v>
      </c>
      <c r="R499" s="13" t="str">
        <f t="shared" si="91"/>
        <v>m</v>
      </c>
      <c r="S499" s="13" t="str">
        <f t="shared" si="92"/>
        <v>high school or below</v>
      </c>
      <c r="T499" s="13" t="str">
        <f t="shared" si="93"/>
        <v>1096395.72</v>
      </c>
      <c r="U499" s="13" t="str">
        <f t="shared" si="94"/>
        <v>55687</v>
      </c>
      <c r="V499" s="13" t="str">
        <f t="shared" si="95"/>
        <v>276</v>
      </c>
      <c r="W499" s="13" t="str">
        <f t="shared" si="96"/>
        <v>0</v>
      </c>
      <c r="X499" s="13" t="str">
        <f t="shared" si="97"/>
        <v>personal auto</v>
      </c>
      <c r="Y499" s="13" t="str">
        <f t="shared" si="98"/>
        <v>luxury suv</v>
      </c>
      <c r="Z499" s="13" t="str">
        <f t="shared" si="99"/>
        <v>1324.8</v>
      </c>
    </row>
    <row r="500" spans="1:26" ht="42">
      <c r="A500" s="6" t="s">
        <v>528</v>
      </c>
      <c r="B500" s="6" t="s">
        <v>16</v>
      </c>
      <c r="C500" s="6" t="str">
        <f>VLOOKUP(B500,def!$G:$H,2,0)</f>
        <v>Central</v>
      </c>
      <c r="D500" s="6" t="s">
        <v>17</v>
      </c>
      <c r="E500" s="6" t="s">
        <v>27</v>
      </c>
      <c r="F500" s="5">
        <v>252317.12</v>
      </c>
      <c r="G500" s="6">
        <v>0</v>
      </c>
      <c r="H500" s="6">
        <v>70</v>
      </c>
      <c r="I500" s="5">
        <v>0</v>
      </c>
      <c r="J500" s="6" t="s">
        <v>13</v>
      </c>
      <c r="K500" s="6" t="s">
        <v>14</v>
      </c>
      <c r="L500" s="11">
        <v>504</v>
      </c>
      <c r="M500" s="6" t="str">
        <f>VLOOKUP(A500,def!$A:$D,3,0)</f>
        <v>Branch</v>
      </c>
      <c r="N500" s="6" t="str">
        <f>VLOOKUP(A500,def!$A:$D,4,0)</f>
        <v>Small</v>
      </c>
      <c r="O500" s="12" t="str">
        <f t="shared" si="88"/>
        <v>ka89683</v>
      </c>
      <c r="P500" s="13" t="str">
        <f t="shared" si="89"/>
        <v>arizona</v>
      </c>
      <c r="Q500" s="13" t="str">
        <f t="shared" si="90"/>
        <v>central</v>
      </c>
      <c r="R500" s="13" t="str">
        <f t="shared" si="91"/>
        <v>f</v>
      </c>
      <c r="S500" s="13" t="str">
        <f t="shared" si="92"/>
        <v>high school or below</v>
      </c>
      <c r="T500" s="13" t="str">
        <f t="shared" si="93"/>
        <v>252317.12</v>
      </c>
      <c r="U500" s="13" t="str">
        <f t="shared" si="94"/>
        <v>0</v>
      </c>
      <c r="V500" s="13" t="str">
        <f t="shared" si="95"/>
        <v>70</v>
      </c>
      <c r="W500" s="13" t="str">
        <f t="shared" si="96"/>
        <v>0</v>
      </c>
      <c r="X500" s="13" t="str">
        <f t="shared" si="97"/>
        <v>personal auto</v>
      </c>
      <c r="Y500" s="13" t="str">
        <f t="shared" si="98"/>
        <v>four-door car</v>
      </c>
      <c r="Z500" s="13" t="str">
        <f t="shared" si="99"/>
        <v>504</v>
      </c>
    </row>
    <row r="501" spans="1:26" ht="28">
      <c r="A501" s="6" t="s">
        <v>529</v>
      </c>
      <c r="B501" s="6" t="s">
        <v>19</v>
      </c>
      <c r="C501" s="6" t="str">
        <f>VLOOKUP(B501,def!$G:$H,2,0)</f>
        <v>Central</v>
      </c>
      <c r="D501" s="6" t="s">
        <v>23</v>
      </c>
      <c r="E501" s="6" t="s">
        <v>74</v>
      </c>
      <c r="F501" s="5">
        <v>375780.47</v>
      </c>
      <c r="G501" s="6">
        <v>36633</v>
      </c>
      <c r="H501" s="6">
        <v>96</v>
      </c>
      <c r="I501" s="5">
        <v>1</v>
      </c>
      <c r="J501" s="6" t="s">
        <v>13</v>
      </c>
      <c r="K501" s="6" t="s">
        <v>14</v>
      </c>
      <c r="L501" s="11">
        <v>460.8</v>
      </c>
      <c r="M501" s="6" t="str">
        <f>VLOOKUP(A501,def!$A:$D,3,0)</f>
        <v>Call Center</v>
      </c>
      <c r="N501" s="6" t="str">
        <f>VLOOKUP(A501,def!$A:$D,4,0)</f>
        <v>Medsize</v>
      </c>
      <c r="O501" s="12" t="str">
        <f t="shared" si="88"/>
        <v>bg85305</v>
      </c>
      <c r="P501" s="13" t="str">
        <f t="shared" si="89"/>
        <v>nevada</v>
      </c>
      <c r="Q501" s="13" t="str">
        <f t="shared" si="90"/>
        <v>central</v>
      </c>
      <c r="R501" s="13" t="str">
        <f t="shared" si="91"/>
        <v>m</v>
      </c>
      <c r="S501" s="13" t="str">
        <f t="shared" si="92"/>
        <v>doctor</v>
      </c>
      <c r="T501" s="13" t="str">
        <f t="shared" si="93"/>
        <v>375780.47</v>
      </c>
      <c r="U501" s="13" t="str">
        <f t="shared" si="94"/>
        <v>36633</v>
      </c>
      <c r="V501" s="13" t="str">
        <f t="shared" si="95"/>
        <v>96</v>
      </c>
      <c r="W501" s="13" t="str">
        <f t="shared" si="96"/>
        <v>1</v>
      </c>
      <c r="X501" s="13" t="str">
        <f t="shared" si="97"/>
        <v>personal auto</v>
      </c>
      <c r="Y501" s="13" t="str">
        <f t="shared" si="98"/>
        <v>four-door car</v>
      </c>
      <c r="Z501" s="13" t="str">
        <f t="shared" si="99"/>
        <v>460.8</v>
      </c>
    </row>
    <row r="502" spans="1:26" ht="42">
      <c r="A502" s="6" t="s">
        <v>530</v>
      </c>
      <c r="B502" s="6" t="s">
        <v>29</v>
      </c>
      <c r="C502" s="6" t="str">
        <f>VLOOKUP(B502,def!$G:$H,2,0)</f>
        <v>North West</v>
      </c>
      <c r="D502" s="6" t="s">
        <v>23</v>
      </c>
      <c r="E502" s="6" t="s">
        <v>27</v>
      </c>
      <c r="F502" s="5">
        <v>1294173.3500000001</v>
      </c>
      <c r="G502" s="6">
        <v>77060</v>
      </c>
      <c r="H502" s="6">
        <v>106</v>
      </c>
      <c r="I502" s="5">
        <v>0</v>
      </c>
      <c r="J502" s="6" t="s">
        <v>13</v>
      </c>
      <c r="K502" s="6" t="s">
        <v>25</v>
      </c>
      <c r="L502" s="11">
        <v>468.56613299999998</v>
      </c>
      <c r="M502" s="6" t="str">
        <f>VLOOKUP(A502,def!$A:$D,3,0)</f>
        <v>Branch</v>
      </c>
      <c r="N502" s="6" t="str">
        <f>VLOOKUP(A502,def!$A:$D,4,0)</f>
        <v>Medsize</v>
      </c>
      <c r="O502" s="12" t="str">
        <f t="shared" si="88"/>
        <v>uq87917</v>
      </c>
      <c r="P502" s="13" t="str">
        <f t="shared" si="89"/>
        <v>oregon</v>
      </c>
      <c r="Q502" s="13" t="str">
        <f t="shared" si="90"/>
        <v>north west</v>
      </c>
      <c r="R502" s="13" t="str">
        <f t="shared" si="91"/>
        <v>m</v>
      </c>
      <c r="S502" s="13" t="str">
        <f t="shared" si="92"/>
        <v>high school or below</v>
      </c>
      <c r="T502" s="13" t="str">
        <f t="shared" si="93"/>
        <v>1294173.35</v>
      </c>
      <c r="U502" s="13" t="str">
        <f t="shared" si="94"/>
        <v>77060</v>
      </c>
      <c r="V502" s="13" t="str">
        <f t="shared" si="95"/>
        <v>106</v>
      </c>
      <c r="W502" s="13" t="str">
        <f t="shared" si="96"/>
        <v>0</v>
      </c>
      <c r="X502" s="13" t="str">
        <f t="shared" si="97"/>
        <v>personal auto</v>
      </c>
      <c r="Y502" s="13" t="str">
        <f t="shared" si="98"/>
        <v>suv</v>
      </c>
      <c r="Z502" s="13" t="str">
        <f t="shared" si="99"/>
        <v>468.566133</v>
      </c>
    </row>
    <row r="503" spans="1:26" ht="28">
      <c r="A503" s="6" t="s">
        <v>531</v>
      </c>
      <c r="B503" s="6" t="s">
        <v>19</v>
      </c>
      <c r="C503" s="6" t="str">
        <f>VLOOKUP(B503,def!$G:$H,2,0)</f>
        <v>Central</v>
      </c>
      <c r="D503" s="6" t="s">
        <v>17</v>
      </c>
      <c r="E503" s="6" t="s">
        <v>48</v>
      </c>
      <c r="F503" s="5">
        <v>376446.51</v>
      </c>
      <c r="G503" s="6">
        <v>92600</v>
      </c>
      <c r="H503" s="6">
        <v>94</v>
      </c>
      <c r="I503" s="5">
        <v>0</v>
      </c>
      <c r="J503" s="6" t="s">
        <v>24</v>
      </c>
      <c r="K503" s="6" t="s">
        <v>20</v>
      </c>
      <c r="L503" s="11">
        <v>842.43785000000003</v>
      </c>
      <c r="M503" s="6" t="str">
        <f>VLOOKUP(A503,def!$A:$D,3,0)</f>
        <v>Web</v>
      </c>
      <c r="N503" s="6" t="str">
        <f>VLOOKUP(A503,def!$A:$D,4,0)</f>
        <v>Small</v>
      </c>
      <c r="O503" s="12" t="str">
        <f t="shared" si="88"/>
        <v>xn11823</v>
      </c>
      <c r="P503" s="13" t="str">
        <f t="shared" si="89"/>
        <v>nevada</v>
      </c>
      <c r="Q503" s="13" t="str">
        <f t="shared" si="90"/>
        <v>central</v>
      </c>
      <c r="R503" s="13" t="str">
        <f t="shared" si="91"/>
        <v>f</v>
      </c>
      <c r="S503" s="13" t="str">
        <f t="shared" si="92"/>
        <v>bachelors</v>
      </c>
      <c r="T503" s="13" t="str">
        <f t="shared" si="93"/>
        <v>376446.51</v>
      </c>
      <c r="U503" s="13" t="str">
        <f t="shared" si="94"/>
        <v>92600</v>
      </c>
      <c r="V503" s="13" t="str">
        <f t="shared" si="95"/>
        <v>94</v>
      </c>
      <c r="W503" s="13" t="str">
        <f t="shared" si="96"/>
        <v>0</v>
      </c>
      <c r="X503" s="13" t="str">
        <f t="shared" si="97"/>
        <v>corporate auto</v>
      </c>
      <c r="Y503" s="13" t="str">
        <f t="shared" si="98"/>
        <v>two-door car</v>
      </c>
      <c r="Z503" s="13" t="str">
        <f t="shared" si="99"/>
        <v>842.43785</v>
      </c>
    </row>
    <row r="504" spans="1:26" ht="42">
      <c r="A504" s="6" t="s">
        <v>532</v>
      </c>
      <c r="B504" s="6" t="s">
        <v>22</v>
      </c>
      <c r="C504" s="6" t="str">
        <f>VLOOKUP(B504,def!$G:$H,2,0)</f>
        <v>West</v>
      </c>
      <c r="D504" s="6" t="s">
        <v>23</v>
      </c>
      <c r="E504" s="6" t="s">
        <v>27</v>
      </c>
      <c r="F504" s="5">
        <v>688955.7</v>
      </c>
      <c r="G504" s="6">
        <v>0</v>
      </c>
      <c r="H504" s="6">
        <v>66</v>
      </c>
      <c r="I504" s="5">
        <v>0</v>
      </c>
      <c r="J504" s="6" t="s">
        <v>13</v>
      </c>
      <c r="K504" s="6" t="s">
        <v>14</v>
      </c>
      <c r="L504" s="11">
        <v>475.2</v>
      </c>
      <c r="M504" s="6" t="str">
        <f>VLOOKUP(A504,def!$A:$D,3,0)</f>
        <v>Branch</v>
      </c>
      <c r="N504" s="6" t="str">
        <f>VLOOKUP(A504,def!$A:$D,4,0)</f>
        <v>Small</v>
      </c>
      <c r="O504" s="12" t="str">
        <f t="shared" si="88"/>
        <v>os46571</v>
      </c>
      <c r="P504" s="13" t="str">
        <f t="shared" si="89"/>
        <v>california</v>
      </c>
      <c r="Q504" s="13" t="str">
        <f t="shared" si="90"/>
        <v>west</v>
      </c>
      <c r="R504" s="13" t="str">
        <f t="shared" si="91"/>
        <v>m</v>
      </c>
      <c r="S504" s="13" t="str">
        <f t="shared" si="92"/>
        <v>high school or below</v>
      </c>
      <c r="T504" s="13" t="str">
        <f t="shared" si="93"/>
        <v>688955.7</v>
      </c>
      <c r="U504" s="13" t="str">
        <f t="shared" si="94"/>
        <v>0</v>
      </c>
      <c r="V504" s="13" t="str">
        <f t="shared" si="95"/>
        <v>66</v>
      </c>
      <c r="W504" s="13" t="str">
        <f t="shared" si="96"/>
        <v>0</v>
      </c>
      <c r="X504" s="13" t="str">
        <f t="shared" si="97"/>
        <v>personal auto</v>
      </c>
      <c r="Y504" s="13" t="str">
        <f t="shared" si="98"/>
        <v>four-door car</v>
      </c>
      <c r="Z504" s="13" t="str">
        <f t="shared" si="99"/>
        <v>475.2</v>
      </c>
    </row>
    <row r="505" spans="1:26" ht="28">
      <c r="A505" s="6" t="s">
        <v>533</v>
      </c>
      <c r="B505" s="6" t="s">
        <v>19</v>
      </c>
      <c r="C505" s="6" t="str">
        <f>VLOOKUP(B505,def!$G:$H,2,0)</f>
        <v>Central</v>
      </c>
      <c r="D505" s="6" t="s">
        <v>23</v>
      </c>
      <c r="E505" s="6" t="s">
        <v>31</v>
      </c>
      <c r="F505" s="5">
        <v>362345.42</v>
      </c>
      <c r="G505" s="6">
        <v>0</v>
      </c>
      <c r="H505" s="6">
        <v>111</v>
      </c>
      <c r="I505" s="5">
        <v>2</v>
      </c>
      <c r="J505" s="6" t="s">
        <v>24</v>
      </c>
      <c r="K505" s="6" t="s">
        <v>25</v>
      </c>
      <c r="L505" s="11">
        <v>1171.9311700000001</v>
      </c>
      <c r="M505" s="6" t="str">
        <f>VLOOKUP(A505,def!$A:$D,3,0)</f>
        <v>Agent</v>
      </c>
      <c r="N505" s="6" t="str">
        <f>VLOOKUP(A505,def!$A:$D,4,0)</f>
        <v>Medsize</v>
      </c>
      <c r="O505" s="12" t="str">
        <f t="shared" si="88"/>
        <v>px17116</v>
      </c>
      <c r="P505" s="13" t="str">
        <f t="shared" si="89"/>
        <v>nevada</v>
      </c>
      <c r="Q505" s="13" t="str">
        <f t="shared" si="90"/>
        <v>central</v>
      </c>
      <c r="R505" s="13" t="str">
        <f t="shared" si="91"/>
        <v>m</v>
      </c>
      <c r="S505" s="13" t="str">
        <f t="shared" si="92"/>
        <v>college</v>
      </c>
      <c r="T505" s="13" t="str">
        <f t="shared" si="93"/>
        <v>362345.42</v>
      </c>
      <c r="U505" s="13" t="str">
        <f t="shared" si="94"/>
        <v>0</v>
      </c>
      <c r="V505" s="13" t="str">
        <f t="shared" si="95"/>
        <v>111</v>
      </c>
      <c r="W505" s="13" t="str">
        <f t="shared" si="96"/>
        <v>2</v>
      </c>
      <c r="X505" s="13" t="str">
        <f t="shared" si="97"/>
        <v>corporate auto</v>
      </c>
      <c r="Y505" s="13" t="str">
        <f t="shared" si="98"/>
        <v>suv</v>
      </c>
      <c r="Z505" s="13" t="str">
        <f t="shared" si="99"/>
        <v>1171.93117</v>
      </c>
    </row>
    <row r="506" spans="1:26" ht="28">
      <c r="A506" s="6" t="s">
        <v>534</v>
      </c>
      <c r="B506" s="6" t="s">
        <v>16</v>
      </c>
      <c r="C506" s="6" t="str">
        <f>VLOOKUP(B506,def!$G:$H,2,0)</f>
        <v>Central</v>
      </c>
      <c r="D506" s="6" t="s">
        <v>23</v>
      </c>
      <c r="E506" s="6" t="s">
        <v>31</v>
      </c>
      <c r="F506" s="5">
        <v>758211.38</v>
      </c>
      <c r="G506" s="6">
        <v>64801</v>
      </c>
      <c r="H506" s="6">
        <v>64</v>
      </c>
      <c r="I506" s="5">
        <v>0</v>
      </c>
      <c r="J506" s="6" t="s">
        <v>13</v>
      </c>
      <c r="K506" s="6" t="s">
        <v>14</v>
      </c>
      <c r="L506" s="11">
        <v>268.47180200000003</v>
      </c>
      <c r="M506" s="6" t="str">
        <f>VLOOKUP(A506,def!$A:$D,3,0)</f>
        <v>Web</v>
      </c>
      <c r="N506" s="6" t="str">
        <f>VLOOKUP(A506,def!$A:$D,4,0)</f>
        <v>Medsize</v>
      </c>
      <c r="O506" s="12" t="str">
        <f t="shared" si="88"/>
        <v>rp19541</v>
      </c>
      <c r="P506" s="13" t="str">
        <f t="shared" si="89"/>
        <v>arizona</v>
      </c>
      <c r="Q506" s="13" t="str">
        <f t="shared" si="90"/>
        <v>central</v>
      </c>
      <c r="R506" s="13" t="str">
        <f t="shared" si="91"/>
        <v>m</v>
      </c>
      <c r="S506" s="13" t="str">
        <f t="shared" si="92"/>
        <v>college</v>
      </c>
      <c r="T506" s="13" t="str">
        <f t="shared" si="93"/>
        <v>758211.38</v>
      </c>
      <c r="U506" s="13" t="str">
        <f t="shared" si="94"/>
        <v>64801</v>
      </c>
      <c r="V506" s="13" t="str">
        <f t="shared" si="95"/>
        <v>64</v>
      </c>
      <c r="W506" s="13" t="str">
        <f t="shared" si="96"/>
        <v>0</v>
      </c>
      <c r="X506" s="13" t="str">
        <f t="shared" si="97"/>
        <v>personal auto</v>
      </c>
      <c r="Y506" s="13" t="str">
        <f t="shared" si="98"/>
        <v>four-door car</v>
      </c>
      <c r="Z506" s="13" t="str">
        <f t="shared" si="99"/>
        <v>268.471802</v>
      </c>
    </row>
    <row r="507" spans="1:26" ht="28">
      <c r="A507" s="6" t="s">
        <v>535</v>
      </c>
      <c r="B507" s="6" t="s">
        <v>29</v>
      </c>
      <c r="C507" s="6" t="str">
        <f>VLOOKUP(B507,def!$G:$H,2,0)</f>
        <v>North West</v>
      </c>
      <c r="D507" s="6" t="s">
        <v>17</v>
      </c>
      <c r="E507" s="6" t="s">
        <v>31</v>
      </c>
      <c r="F507" s="5">
        <v>827774.56</v>
      </c>
      <c r="G507" s="6">
        <v>45257</v>
      </c>
      <c r="H507" s="6">
        <v>103</v>
      </c>
      <c r="I507" s="5">
        <v>0</v>
      </c>
      <c r="J507" s="6" t="s">
        <v>24</v>
      </c>
      <c r="K507" s="6" t="s">
        <v>20</v>
      </c>
      <c r="L507" s="11">
        <v>494.4</v>
      </c>
      <c r="M507" s="6" t="str">
        <f>VLOOKUP(A507,def!$A:$D,3,0)</f>
        <v>Call Center</v>
      </c>
      <c r="N507" s="6" t="str">
        <f>VLOOKUP(A507,def!$A:$D,4,0)</f>
        <v>Medsize</v>
      </c>
      <c r="O507" s="12" t="str">
        <f t="shared" si="88"/>
        <v>zr25747</v>
      </c>
      <c r="P507" s="13" t="str">
        <f t="shared" si="89"/>
        <v>oregon</v>
      </c>
      <c r="Q507" s="13" t="str">
        <f t="shared" si="90"/>
        <v>north west</v>
      </c>
      <c r="R507" s="13" t="str">
        <f t="shared" si="91"/>
        <v>f</v>
      </c>
      <c r="S507" s="13" t="str">
        <f t="shared" si="92"/>
        <v>college</v>
      </c>
      <c r="T507" s="13" t="str">
        <f t="shared" si="93"/>
        <v>827774.56</v>
      </c>
      <c r="U507" s="13" t="str">
        <f t="shared" si="94"/>
        <v>45257</v>
      </c>
      <c r="V507" s="13" t="str">
        <f t="shared" si="95"/>
        <v>103</v>
      </c>
      <c r="W507" s="13" t="str">
        <f t="shared" si="96"/>
        <v>0</v>
      </c>
      <c r="X507" s="13" t="str">
        <f t="shared" si="97"/>
        <v>corporate auto</v>
      </c>
      <c r="Y507" s="13" t="str">
        <f t="shared" si="98"/>
        <v>two-door car</v>
      </c>
      <c r="Z507" s="13" t="str">
        <f t="shared" si="99"/>
        <v>494.4</v>
      </c>
    </row>
    <row r="508" spans="1:26" ht="42">
      <c r="A508" s="6" t="s">
        <v>536</v>
      </c>
      <c r="B508" s="6" t="s">
        <v>22</v>
      </c>
      <c r="C508" s="6" t="str">
        <f>VLOOKUP(B508,def!$G:$H,2,0)</f>
        <v>West</v>
      </c>
      <c r="D508" s="6" t="s">
        <v>23</v>
      </c>
      <c r="E508" s="6" t="s">
        <v>27</v>
      </c>
      <c r="F508" s="5">
        <v>257645.56</v>
      </c>
      <c r="G508" s="6">
        <v>26854</v>
      </c>
      <c r="H508" s="6">
        <v>66</v>
      </c>
      <c r="I508" s="5">
        <v>0</v>
      </c>
      <c r="J508" s="6" t="s">
        <v>13</v>
      </c>
      <c r="K508" s="6" t="s">
        <v>14</v>
      </c>
      <c r="L508" s="11">
        <v>475.2</v>
      </c>
      <c r="M508" s="6" t="str">
        <f>VLOOKUP(A508,def!$A:$D,3,0)</f>
        <v>Agent</v>
      </c>
      <c r="N508" s="6" t="str">
        <f>VLOOKUP(A508,def!$A:$D,4,0)</f>
        <v>Small</v>
      </c>
      <c r="O508" s="12" t="str">
        <f t="shared" si="88"/>
        <v>nq86532</v>
      </c>
      <c r="P508" s="13" t="str">
        <f t="shared" si="89"/>
        <v>california</v>
      </c>
      <c r="Q508" s="13" t="str">
        <f t="shared" si="90"/>
        <v>west</v>
      </c>
      <c r="R508" s="13" t="str">
        <f t="shared" si="91"/>
        <v>m</v>
      </c>
      <c r="S508" s="13" t="str">
        <f t="shared" si="92"/>
        <v>high school or below</v>
      </c>
      <c r="T508" s="13" t="str">
        <f t="shared" si="93"/>
        <v>257645.56</v>
      </c>
      <c r="U508" s="13" t="str">
        <f t="shared" si="94"/>
        <v>26854</v>
      </c>
      <c r="V508" s="13" t="str">
        <f t="shared" si="95"/>
        <v>66</v>
      </c>
      <c r="W508" s="13" t="str">
        <f t="shared" si="96"/>
        <v>0</v>
      </c>
      <c r="X508" s="13" t="str">
        <f t="shared" si="97"/>
        <v>personal auto</v>
      </c>
      <c r="Y508" s="13" t="str">
        <f t="shared" si="98"/>
        <v>four-door car</v>
      </c>
      <c r="Z508" s="13" t="str">
        <f t="shared" si="99"/>
        <v>475.2</v>
      </c>
    </row>
    <row r="509" spans="1:26" ht="28">
      <c r="A509" s="6" t="s">
        <v>537</v>
      </c>
      <c r="B509" s="6" t="s">
        <v>29</v>
      </c>
      <c r="C509" s="6" t="str">
        <f>VLOOKUP(B509,def!$G:$H,2,0)</f>
        <v>North West</v>
      </c>
      <c r="D509" s="6" t="s">
        <v>17</v>
      </c>
      <c r="E509" s="6" t="s">
        <v>31</v>
      </c>
      <c r="F509" s="5">
        <v>820538.79</v>
      </c>
      <c r="G509" s="6">
        <v>85840</v>
      </c>
      <c r="H509" s="6">
        <v>102</v>
      </c>
      <c r="I509" s="5">
        <v>2</v>
      </c>
      <c r="J509" s="6" t="s">
        <v>24</v>
      </c>
      <c r="K509" s="6" t="s">
        <v>25</v>
      </c>
      <c r="L509" s="11">
        <v>138.722385</v>
      </c>
      <c r="M509" s="6" t="str">
        <f>VLOOKUP(A509,def!$A:$D,3,0)</f>
        <v>Agent</v>
      </c>
      <c r="N509" s="6" t="str">
        <f>VLOOKUP(A509,def!$A:$D,4,0)</f>
        <v>Medsize</v>
      </c>
      <c r="O509" s="12" t="str">
        <f t="shared" si="88"/>
        <v>jy27336</v>
      </c>
      <c r="P509" s="13" t="str">
        <f t="shared" si="89"/>
        <v>oregon</v>
      </c>
      <c r="Q509" s="13" t="str">
        <f t="shared" si="90"/>
        <v>north west</v>
      </c>
      <c r="R509" s="13" t="str">
        <f t="shared" si="91"/>
        <v>f</v>
      </c>
      <c r="S509" s="13" t="str">
        <f t="shared" si="92"/>
        <v>college</v>
      </c>
      <c r="T509" s="13" t="str">
        <f t="shared" si="93"/>
        <v>820538.79</v>
      </c>
      <c r="U509" s="13" t="str">
        <f t="shared" si="94"/>
        <v>85840</v>
      </c>
      <c r="V509" s="13" t="str">
        <f t="shared" si="95"/>
        <v>102</v>
      </c>
      <c r="W509" s="13" t="str">
        <f t="shared" si="96"/>
        <v>2</v>
      </c>
      <c r="X509" s="13" t="str">
        <f t="shared" si="97"/>
        <v>corporate auto</v>
      </c>
      <c r="Y509" s="13" t="str">
        <f t="shared" si="98"/>
        <v>suv</v>
      </c>
      <c r="Z509" s="13" t="str">
        <f t="shared" si="99"/>
        <v>138.722385</v>
      </c>
    </row>
    <row r="510" spans="1:26" ht="28">
      <c r="A510" s="6" t="s">
        <v>538</v>
      </c>
      <c r="B510" s="6" t="s">
        <v>29</v>
      </c>
      <c r="C510" s="6" t="str">
        <f>VLOOKUP(B510,def!$G:$H,2,0)</f>
        <v>North West</v>
      </c>
      <c r="D510" s="6" t="s">
        <v>17</v>
      </c>
      <c r="E510" s="6" t="s">
        <v>74</v>
      </c>
      <c r="F510" s="5">
        <v>1958246.89</v>
      </c>
      <c r="G510" s="6">
        <v>26463</v>
      </c>
      <c r="H510" s="6">
        <v>72</v>
      </c>
      <c r="I510" s="5">
        <v>0</v>
      </c>
      <c r="J510" s="6" t="s">
        <v>24</v>
      </c>
      <c r="K510" s="6" t="s">
        <v>14</v>
      </c>
      <c r="L510" s="11">
        <v>345.6</v>
      </c>
      <c r="M510" s="6" t="str">
        <f>VLOOKUP(A510,def!$A:$D,3,0)</f>
        <v>Branch</v>
      </c>
      <c r="N510" s="6" t="str">
        <f>VLOOKUP(A510,def!$A:$D,4,0)</f>
        <v>Medsize</v>
      </c>
      <c r="O510" s="12" t="str">
        <f t="shared" si="88"/>
        <v>pb54378</v>
      </c>
      <c r="P510" s="13" t="str">
        <f t="shared" si="89"/>
        <v>oregon</v>
      </c>
      <c r="Q510" s="13" t="str">
        <f t="shared" si="90"/>
        <v>north west</v>
      </c>
      <c r="R510" s="13" t="str">
        <f t="shared" si="91"/>
        <v>f</v>
      </c>
      <c r="S510" s="13" t="str">
        <f t="shared" si="92"/>
        <v>doctor</v>
      </c>
      <c r="T510" s="13" t="str">
        <f t="shared" si="93"/>
        <v>1958246.89</v>
      </c>
      <c r="U510" s="13" t="str">
        <f t="shared" si="94"/>
        <v>26463</v>
      </c>
      <c r="V510" s="13" t="str">
        <f t="shared" si="95"/>
        <v>72</v>
      </c>
      <c r="W510" s="13" t="str">
        <f t="shared" si="96"/>
        <v>0</v>
      </c>
      <c r="X510" s="13" t="str">
        <f t="shared" si="97"/>
        <v>corporate auto</v>
      </c>
      <c r="Y510" s="13" t="str">
        <f t="shared" si="98"/>
        <v>four-door car</v>
      </c>
      <c r="Z510" s="13" t="str">
        <f t="shared" si="99"/>
        <v>345.6</v>
      </c>
    </row>
    <row r="511" spans="1:26" ht="28">
      <c r="A511" s="6" t="s">
        <v>539</v>
      </c>
      <c r="B511" s="6" t="s">
        <v>19</v>
      </c>
      <c r="C511" s="6" t="str">
        <f>VLOOKUP(B511,def!$G:$H,2,0)</f>
        <v>Central</v>
      </c>
      <c r="D511" s="6" t="s">
        <v>17</v>
      </c>
      <c r="E511" s="6" t="s">
        <v>48</v>
      </c>
      <c r="F511" s="5">
        <v>648152.66</v>
      </c>
      <c r="G511" s="6">
        <v>30689</v>
      </c>
      <c r="H511" s="6">
        <v>81</v>
      </c>
      <c r="I511" s="5">
        <v>0</v>
      </c>
      <c r="J511" s="6" t="s">
        <v>13</v>
      </c>
      <c r="K511" s="6" t="s">
        <v>14</v>
      </c>
      <c r="L511" s="11">
        <v>467.24802</v>
      </c>
      <c r="M511" s="6" t="str">
        <f>VLOOKUP(A511,def!$A:$D,3,0)</f>
        <v>Branch</v>
      </c>
      <c r="N511" s="6" t="str">
        <f>VLOOKUP(A511,def!$A:$D,4,0)</f>
        <v>Medsize</v>
      </c>
      <c r="O511" s="12" t="str">
        <f t="shared" si="88"/>
        <v>sv38190</v>
      </c>
      <c r="P511" s="13" t="str">
        <f t="shared" si="89"/>
        <v>nevada</v>
      </c>
      <c r="Q511" s="13" t="str">
        <f t="shared" si="90"/>
        <v>central</v>
      </c>
      <c r="R511" s="13" t="str">
        <f t="shared" si="91"/>
        <v>f</v>
      </c>
      <c r="S511" s="13" t="str">
        <f t="shared" si="92"/>
        <v>bachelors</v>
      </c>
      <c r="T511" s="13" t="str">
        <f t="shared" si="93"/>
        <v>648152.66</v>
      </c>
      <c r="U511" s="13" t="str">
        <f t="shared" si="94"/>
        <v>30689</v>
      </c>
      <c r="V511" s="13" t="str">
        <f t="shared" si="95"/>
        <v>81</v>
      </c>
      <c r="W511" s="13" t="str">
        <f t="shared" si="96"/>
        <v>0</v>
      </c>
      <c r="X511" s="13" t="str">
        <f t="shared" si="97"/>
        <v>personal auto</v>
      </c>
      <c r="Y511" s="13" t="str">
        <f t="shared" si="98"/>
        <v>four-door car</v>
      </c>
      <c r="Z511" s="13" t="str">
        <f t="shared" si="99"/>
        <v>467.24802</v>
      </c>
    </row>
    <row r="512" spans="1:26" ht="42">
      <c r="A512" s="6" t="s">
        <v>540</v>
      </c>
      <c r="B512" s="6" t="s">
        <v>29</v>
      </c>
      <c r="C512" s="6" t="str">
        <f>VLOOKUP(B512,def!$G:$H,2,0)</f>
        <v>North West</v>
      </c>
      <c r="D512" s="6" t="s">
        <v>23</v>
      </c>
      <c r="E512" s="6" t="s">
        <v>27</v>
      </c>
      <c r="F512" s="5">
        <v>259931.09</v>
      </c>
      <c r="G512" s="6">
        <v>29590</v>
      </c>
      <c r="H512" s="6">
        <v>66</v>
      </c>
      <c r="I512" s="5">
        <v>0</v>
      </c>
      <c r="J512" s="6" t="s">
        <v>24</v>
      </c>
      <c r="K512" s="6" t="s">
        <v>20</v>
      </c>
      <c r="L512" s="11">
        <v>467.50323600000002</v>
      </c>
      <c r="M512" s="6" t="str">
        <f>VLOOKUP(A512,def!$A:$D,3,0)</f>
        <v>Agent</v>
      </c>
      <c r="N512" s="6" t="str">
        <f>VLOOKUP(A512,def!$A:$D,4,0)</f>
        <v>Small</v>
      </c>
      <c r="O512" s="12" t="str">
        <f t="shared" si="88"/>
        <v>cv24005</v>
      </c>
      <c r="P512" s="13" t="str">
        <f t="shared" si="89"/>
        <v>oregon</v>
      </c>
      <c r="Q512" s="13" t="str">
        <f t="shared" si="90"/>
        <v>north west</v>
      </c>
      <c r="R512" s="13" t="str">
        <f t="shared" si="91"/>
        <v>m</v>
      </c>
      <c r="S512" s="13" t="str">
        <f t="shared" si="92"/>
        <v>high school or below</v>
      </c>
      <c r="T512" s="13" t="str">
        <f t="shared" si="93"/>
        <v>259931.09</v>
      </c>
      <c r="U512" s="13" t="str">
        <f t="shared" si="94"/>
        <v>29590</v>
      </c>
      <c r="V512" s="13" t="str">
        <f t="shared" si="95"/>
        <v>66</v>
      </c>
      <c r="W512" s="13" t="str">
        <f t="shared" si="96"/>
        <v>0</v>
      </c>
      <c r="X512" s="13" t="str">
        <f t="shared" si="97"/>
        <v>corporate auto</v>
      </c>
      <c r="Y512" s="13" t="str">
        <f t="shared" si="98"/>
        <v>two-door car</v>
      </c>
      <c r="Z512" s="13" t="str">
        <f t="shared" si="99"/>
        <v>467.503236</v>
      </c>
    </row>
    <row r="513" spans="1:26" ht="28">
      <c r="A513" s="6" t="s">
        <v>541</v>
      </c>
      <c r="B513" s="6" t="s">
        <v>29</v>
      </c>
      <c r="C513" s="6" t="str">
        <f>VLOOKUP(B513,def!$G:$H,2,0)</f>
        <v>North West</v>
      </c>
      <c r="D513" s="6" t="s">
        <v>17</v>
      </c>
      <c r="E513" s="6" t="s">
        <v>31</v>
      </c>
      <c r="F513" s="5">
        <v>983033.76</v>
      </c>
      <c r="G513" s="6">
        <v>25965</v>
      </c>
      <c r="H513" s="6">
        <v>253</v>
      </c>
      <c r="I513" s="5">
        <v>0</v>
      </c>
      <c r="J513" s="6" t="s">
        <v>13</v>
      </c>
      <c r="K513" s="6" t="s">
        <v>59</v>
      </c>
      <c r="L513" s="11">
        <v>1214.4000000000001</v>
      </c>
      <c r="M513" s="6" t="str">
        <f>VLOOKUP(A513,def!$A:$D,3,0)</f>
        <v>Agent</v>
      </c>
      <c r="N513" s="6" t="str">
        <f>VLOOKUP(A513,def!$A:$D,4,0)</f>
        <v>Medsize</v>
      </c>
      <c r="O513" s="12" t="str">
        <f t="shared" si="88"/>
        <v>ex28656</v>
      </c>
      <c r="P513" s="13" t="str">
        <f t="shared" si="89"/>
        <v>oregon</v>
      </c>
      <c r="Q513" s="13" t="str">
        <f t="shared" si="90"/>
        <v>north west</v>
      </c>
      <c r="R513" s="13" t="str">
        <f t="shared" si="91"/>
        <v>f</v>
      </c>
      <c r="S513" s="13" t="str">
        <f t="shared" si="92"/>
        <v>college</v>
      </c>
      <c r="T513" s="13" t="str">
        <f t="shared" si="93"/>
        <v>983033.76</v>
      </c>
      <c r="U513" s="13" t="str">
        <f t="shared" si="94"/>
        <v>25965</v>
      </c>
      <c r="V513" s="13" t="str">
        <f t="shared" si="95"/>
        <v>253</v>
      </c>
      <c r="W513" s="13" t="str">
        <f t="shared" si="96"/>
        <v>0</v>
      </c>
      <c r="X513" s="13" t="str">
        <f t="shared" si="97"/>
        <v>personal auto</v>
      </c>
      <c r="Y513" s="13" t="str">
        <f t="shared" si="98"/>
        <v>luxury suv</v>
      </c>
      <c r="Z513" s="13" t="str">
        <f t="shared" si="99"/>
        <v>1214.4</v>
      </c>
    </row>
    <row r="514" spans="1:26" ht="28">
      <c r="A514" s="6" t="s">
        <v>542</v>
      </c>
      <c r="B514" s="6" t="s">
        <v>29</v>
      </c>
      <c r="C514" s="6" t="str">
        <f>VLOOKUP(B514,def!$G:$H,2,0)</f>
        <v>North West</v>
      </c>
      <c r="D514" s="6" t="s">
        <v>23</v>
      </c>
      <c r="E514" s="6" t="s">
        <v>48</v>
      </c>
      <c r="F514" s="5">
        <v>1044265.14</v>
      </c>
      <c r="G514" s="6">
        <v>17269</v>
      </c>
      <c r="H514" s="6">
        <v>139</v>
      </c>
      <c r="I514" s="5">
        <v>0</v>
      </c>
      <c r="J514" s="6" t="s">
        <v>13</v>
      </c>
      <c r="K514" s="6" t="s">
        <v>25</v>
      </c>
      <c r="L514" s="11">
        <v>667.2</v>
      </c>
      <c r="M514" s="6" t="str">
        <f>VLOOKUP(A514,def!$A:$D,3,0)</f>
        <v>Branch</v>
      </c>
      <c r="N514" s="6" t="str">
        <f>VLOOKUP(A514,def!$A:$D,4,0)</f>
        <v>Small</v>
      </c>
      <c r="O514" s="12" t="str">
        <f t="shared" si="88"/>
        <v>cf57022</v>
      </c>
      <c r="P514" s="13" t="str">
        <f t="shared" si="89"/>
        <v>oregon</v>
      </c>
      <c r="Q514" s="13" t="str">
        <f t="shared" si="90"/>
        <v>north west</v>
      </c>
      <c r="R514" s="13" t="str">
        <f t="shared" si="91"/>
        <v>m</v>
      </c>
      <c r="S514" s="13" t="str">
        <f t="shared" si="92"/>
        <v>bachelors</v>
      </c>
      <c r="T514" s="13" t="str">
        <f t="shared" si="93"/>
        <v>1044265.14</v>
      </c>
      <c r="U514" s="13" t="str">
        <f t="shared" si="94"/>
        <v>17269</v>
      </c>
      <c r="V514" s="13" t="str">
        <f t="shared" si="95"/>
        <v>139</v>
      </c>
      <c r="W514" s="13" t="str">
        <f t="shared" si="96"/>
        <v>0</v>
      </c>
      <c r="X514" s="13" t="str">
        <f t="shared" si="97"/>
        <v>personal auto</v>
      </c>
      <c r="Y514" s="13" t="str">
        <f t="shared" si="98"/>
        <v>suv</v>
      </c>
      <c r="Z514" s="13" t="str">
        <f t="shared" si="99"/>
        <v>667.2</v>
      </c>
    </row>
    <row r="515" spans="1:26" ht="28">
      <c r="A515" s="6" t="s">
        <v>543</v>
      </c>
      <c r="B515" s="6" t="s">
        <v>29</v>
      </c>
      <c r="C515" s="6" t="str">
        <f>VLOOKUP(B515,def!$G:$H,2,0)</f>
        <v>North West</v>
      </c>
      <c r="D515" s="6" t="s">
        <v>23</v>
      </c>
      <c r="E515" s="6" t="s">
        <v>31</v>
      </c>
      <c r="F515" s="5">
        <v>3605753.7</v>
      </c>
      <c r="G515" s="6">
        <v>90330</v>
      </c>
      <c r="H515" s="6">
        <v>137</v>
      </c>
      <c r="I515" s="5">
        <v>3</v>
      </c>
      <c r="J515" s="6" t="s">
        <v>24</v>
      </c>
      <c r="K515" s="6" t="s">
        <v>72</v>
      </c>
      <c r="L515" s="11">
        <v>192.08529899999999</v>
      </c>
      <c r="M515" s="6" t="str">
        <f>VLOOKUP(A515,def!$A:$D,3,0)</f>
        <v>Call Center</v>
      </c>
      <c r="N515" s="6" t="str">
        <f>VLOOKUP(A515,def!$A:$D,4,0)</f>
        <v>Medsize</v>
      </c>
      <c r="O515" s="12" t="str">
        <f t="shared" si="88"/>
        <v>gm16780</v>
      </c>
      <c r="P515" s="13" t="str">
        <f t="shared" si="89"/>
        <v>oregon</v>
      </c>
      <c r="Q515" s="13" t="str">
        <f t="shared" si="90"/>
        <v>north west</v>
      </c>
      <c r="R515" s="13" t="str">
        <f t="shared" si="91"/>
        <v>m</v>
      </c>
      <c r="S515" s="13" t="str">
        <f t="shared" si="92"/>
        <v>college</v>
      </c>
      <c r="T515" s="13" t="str">
        <f t="shared" si="93"/>
        <v>3605753.7</v>
      </c>
      <c r="U515" s="13" t="str">
        <f t="shared" si="94"/>
        <v>90330</v>
      </c>
      <c r="V515" s="13" t="str">
        <f t="shared" si="95"/>
        <v>137</v>
      </c>
      <c r="W515" s="13" t="str">
        <f t="shared" si="96"/>
        <v>3</v>
      </c>
      <c r="X515" s="13" t="str">
        <f t="shared" si="97"/>
        <v>corporate auto</v>
      </c>
      <c r="Y515" s="13" t="str">
        <f t="shared" si="98"/>
        <v>sports car</v>
      </c>
      <c r="Z515" s="13" t="str">
        <f t="shared" si="99"/>
        <v>192.085299</v>
      </c>
    </row>
    <row r="516" spans="1:26" ht="42">
      <c r="A516" s="6" t="s">
        <v>544</v>
      </c>
      <c r="B516" s="6" t="s">
        <v>22</v>
      </c>
      <c r="C516" s="6" t="str">
        <f>VLOOKUP(B516,def!$G:$H,2,0)</f>
        <v>West</v>
      </c>
      <c r="D516" s="6" t="s">
        <v>17</v>
      </c>
      <c r="E516" s="6" t="s">
        <v>27</v>
      </c>
      <c r="F516" s="5">
        <v>847003.68</v>
      </c>
      <c r="G516" s="6">
        <v>0</v>
      </c>
      <c r="H516" s="6">
        <v>113</v>
      </c>
      <c r="I516" s="5">
        <v>0</v>
      </c>
      <c r="J516" s="6" t="s">
        <v>24</v>
      </c>
      <c r="K516" s="6" t="s">
        <v>25</v>
      </c>
      <c r="L516" s="11">
        <v>619.97388899999999</v>
      </c>
      <c r="M516" s="6" t="str">
        <f>VLOOKUP(A516,def!$A:$D,3,0)</f>
        <v>Call Center</v>
      </c>
      <c r="N516" s="6" t="str">
        <f>VLOOKUP(A516,def!$A:$D,4,0)</f>
        <v>Medsize</v>
      </c>
      <c r="O516" s="12" t="str">
        <f t="shared" ref="O516:O579" si="100">LOWER(A516)</f>
        <v>bx94438</v>
      </c>
      <c r="P516" s="13" t="str">
        <f t="shared" ref="P516:P579" si="101">LOWER(B516)</f>
        <v>california</v>
      </c>
      <c r="Q516" s="13" t="str">
        <f t="shared" ref="Q516:Q579" si="102">LOWER(C516)</f>
        <v>west</v>
      </c>
      <c r="R516" s="13" t="str">
        <f t="shared" ref="R516:R579" si="103">LOWER(D516)</f>
        <v>f</v>
      </c>
      <c r="S516" s="13" t="str">
        <f t="shared" ref="S516:S579" si="104">LOWER(E516)</f>
        <v>high school or below</v>
      </c>
      <c r="T516" s="13" t="str">
        <f t="shared" ref="T516:T579" si="105">LOWER(F516)</f>
        <v>847003.68</v>
      </c>
      <c r="U516" s="13" t="str">
        <f t="shared" ref="U516:U579" si="106">LOWER(G516)</f>
        <v>0</v>
      </c>
      <c r="V516" s="13" t="str">
        <f t="shared" ref="V516:V579" si="107">LOWER(H516)</f>
        <v>113</v>
      </c>
      <c r="W516" s="13" t="str">
        <f t="shared" ref="W516:W579" si="108">LOWER(I516)</f>
        <v>0</v>
      </c>
      <c r="X516" s="13" t="str">
        <f t="shared" ref="X516:X579" si="109">LOWER(J516)</f>
        <v>corporate auto</v>
      </c>
      <c r="Y516" s="13" t="str">
        <f t="shared" ref="Y516:Y579" si="110">LOWER(K516)</f>
        <v>suv</v>
      </c>
      <c r="Z516" s="13" t="str">
        <f t="shared" ref="Z516:Z579" si="111">LOWER(L516)</f>
        <v>619.973889</v>
      </c>
    </row>
    <row r="517" spans="1:26" ht="42">
      <c r="A517" s="6" t="s">
        <v>545</v>
      </c>
      <c r="B517" s="6" t="s">
        <v>22</v>
      </c>
      <c r="C517" s="6" t="str">
        <f>VLOOKUP(B517,def!$G:$H,2,0)</f>
        <v>West</v>
      </c>
      <c r="D517" s="6" t="s">
        <v>17</v>
      </c>
      <c r="E517" s="6" t="s">
        <v>27</v>
      </c>
      <c r="F517" s="5">
        <v>827878.65</v>
      </c>
      <c r="G517" s="6">
        <v>0</v>
      </c>
      <c r="H517" s="6">
        <v>110</v>
      </c>
      <c r="I517" s="5">
        <v>0</v>
      </c>
      <c r="J517" s="6" t="s">
        <v>13</v>
      </c>
      <c r="K517" s="6" t="s">
        <v>14</v>
      </c>
      <c r="L517" s="11">
        <v>1002.782553</v>
      </c>
      <c r="M517" s="6" t="str">
        <f>VLOOKUP(A517,def!$A:$D,3,0)</f>
        <v>Agent</v>
      </c>
      <c r="N517" s="6" t="str">
        <f>VLOOKUP(A517,def!$A:$D,4,0)</f>
        <v>Medsize</v>
      </c>
      <c r="O517" s="12" t="str">
        <f t="shared" si="100"/>
        <v>rm41745</v>
      </c>
      <c r="P517" s="13" t="str">
        <f t="shared" si="101"/>
        <v>california</v>
      </c>
      <c r="Q517" s="13" t="str">
        <f t="shared" si="102"/>
        <v>west</v>
      </c>
      <c r="R517" s="13" t="str">
        <f t="shared" si="103"/>
        <v>f</v>
      </c>
      <c r="S517" s="13" t="str">
        <f t="shared" si="104"/>
        <v>high school or below</v>
      </c>
      <c r="T517" s="13" t="str">
        <f t="shared" si="105"/>
        <v>827878.65</v>
      </c>
      <c r="U517" s="13" t="str">
        <f t="shared" si="106"/>
        <v>0</v>
      </c>
      <c r="V517" s="13" t="str">
        <f t="shared" si="107"/>
        <v>110</v>
      </c>
      <c r="W517" s="13" t="str">
        <f t="shared" si="108"/>
        <v>0</v>
      </c>
      <c r="X517" s="13" t="str">
        <f t="shared" si="109"/>
        <v>personal auto</v>
      </c>
      <c r="Y517" s="13" t="str">
        <f t="shared" si="110"/>
        <v>four-door car</v>
      </c>
      <c r="Z517" s="13" t="str">
        <f t="shared" si="111"/>
        <v>1002.782553</v>
      </c>
    </row>
    <row r="518" spans="1:26" ht="42">
      <c r="A518" s="6" t="s">
        <v>546</v>
      </c>
      <c r="B518" s="6" t="s">
        <v>22</v>
      </c>
      <c r="C518" s="6" t="str">
        <f>VLOOKUP(B518,def!$G:$H,2,0)</f>
        <v>West</v>
      </c>
      <c r="D518" s="6" t="s">
        <v>17</v>
      </c>
      <c r="E518" s="6" t="s">
        <v>27</v>
      </c>
      <c r="F518" s="5">
        <v>478893.26</v>
      </c>
      <c r="G518" s="6">
        <v>0</v>
      </c>
      <c r="H518" s="6">
        <v>67</v>
      </c>
      <c r="I518" s="5">
        <v>1</v>
      </c>
      <c r="J518" s="6" t="s">
        <v>13</v>
      </c>
      <c r="K518" s="6" t="s">
        <v>20</v>
      </c>
      <c r="L518" s="11">
        <v>321.60000000000002</v>
      </c>
      <c r="M518" s="6" t="str">
        <f>VLOOKUP(A518,def!$A:$D,3,0)</f>
        <v>Web</v>
      </c>
      <c r="N518" s="6" t="str">
        <f>VLOOKUP(A518,def!$A:$D,4,0)</f>
        <v>Medsize</v>
      </c>
      <c r="O518" s="12" t="str">
        <f t="shared" si="100"/>
        <v>xr70252</v>
      </c>
      <c r="P518" s="13" t="str">
        <f t="shared" si="101"/>
        <v>california</v>
      </c>
      <c r="Q518" s="13" t="str">
        <f t="shared" si="102"/>
        <v>west</v>
      </c>
      <c r="R518" s="13" t="str">
        <f t="shared" si="103"/>
        <v>f</v>
      </c>
      <c r="S518" s="13" t="str">
        <f t="shared" si="104"/>
        <v>high school or below</v>
      </c>
      <c r="T518" s="13" t="str">
        <f t="shared" si="105"/>
        <v>478893.26</v>
      </c>
      <c r="U518" s="13" t="str">
        <f t="shared" si="106"/>
        <v>0</v>
      </c>
      <c r="V518" s="13" t="str">
        <f t="shared" si="107"/>
        <v>67</v>
      </c>
      <c r="W518" s="13" t="str">
        <f t="shared" si="108"/>
        <v>1</v>
      </c>
      <c r="X518" s="13" t="str">
        <f t="shared" si="109"/>
        <v>personal auto</v>
      </c>
      <c r="Y518" s="13" t="str">
        <f t="shared" si="110"/>
        <v>two-door car</v>
      </c>
      <c r="Z518" s="13" t="str">
        <f t="shared" si="111"/>
        <v>321.6</v>
      </c>
    </row>
    <row r="519" spans="1:26" ht="28">
      <c r="A519" s="6" t="s">
        <v>547</v>
      </c>
      <c r="B519" s="6" t="s">
        <v>16</v>
      </c>
      <c r="C519" s="6" t="str">
        <f>VLOOKUP(B519,def!$G:$H,2,0)</f>
        <v>Central</v>
      </c>
      <c r="D519" s="6" t="s">
        <v>17</v>
      </c>
      <c r="E519" s="6" t="s">
        <v>48</v>
      </c>
      <c r="F519" s="5">
        <v>308799.99</v>
      </c>
      <c r="G519" s="6">
        <v>18558</v>
      </c>
      <c r="H519" s="6">
        <v>80</v>
      </c>
      <c r="I519" s="5">
        <v>0</v>
      </c>
      <c r="J519" s="6" t="s">
        <v>35</v>
      </c>
      <c r="K519" s="6" t="s">
        <v>14</v>
      </c>
      <c r="L519" s="11">
        <v>384</v>
      </c>
      <c r="M519" s="6" t="str">
        <f>VLOOKUP(A519,def!$A:$D,3,0)</f>
        <v>Agent</v>
      </c>
      <c r="N519" s="6" t="str">
        <f>VLOOKUP(A519,def!$A:$D,4,0)</f>
        <v>Medsize</v>
      </c>
      <c r="O519" s="12" t="str">
        <f t="shared" si="100"/>
        <v>yh92099</v>
      </c>
      <c r="P519" s="13" t="str">
        <f t="shared" si="101"/>
        <v>arizona</v>
      </c>
      <c r="Q519" s="13" t="str">
        <f t="shared" si="102"/>
        <v>central</v>
      </c>
      <c r="R519" s="13" t="str">
        <f t="shared" si="103"/>
        <v>f</v>
      </c>
      <c r="S519" s="13" t="str">
        <f t="shared" si="104"/>
        <v>bachelors</v>
      </c>
      <c r="T519" s="13" t="str">
        <f t="shared" si="105"/>
        <v>308799.99</v>
      </c>
      <c r="U519" s="13" t="str">
        <f t="shared" si="106"/>
        <v>18558</v>
      </c>
      <c r="V519" s="13" t="str">
        <f t="shared" si="107"/>
        <v>80</v>
      </c>
      <c r="W519" s="13" t="str">
        <f t="shared" si="108"/>
        <v>0</v>
      </c>
      <c r="X519" s="13" t="str">
        <f t="shared" si="109"/>
        <v>special auto</v>
      </c>
      <c r="Y519" s="13" t="str">
        <f t="shared" si="110"/>
        <v>four-door car</v>
      </c>
      <c r="Z519" s="13" t="str">
        <f t="shared" si="111"/>
        <v>384</v>
      </c>
    </row>
    <row r="520" spans="1:26" ht="28">
      <c r="A520" s="6" t="s">
        <v>548</v>
      </c>
      <c r="B520" s="6" t="s">
        <v>16</v>
      </c>
      <c r="C520" s="6" t="str">
        <f>VLOOKUP(B520,def!$G:$H,2,0)</f>
        <v>Central</v>
      </c>
      <c r="D520" s="6" t="s">
        <v>23</v>
      </c>
      <c r="E520" s="6" t="s">
        <v>48</v>
      </c>
      <c r="F520" s="5">
        <v>444373.62</v>
      </c>
      <c r="G520" s="6">
        <v>46384</v>
      </c>
      <c r="H520" s="6">
        <v>113</v>
      </c>
      <c r="I520" s="5">
        <v>0</v>
      </c>
      <c r="J520" s="6" t="s">
        <v>24</v>
      </c>
      <c r="K520" s="6" t="s">
        <v>14</v>
      </c>
      <c r="L520" s="11">
        <v>251.774574</v>
      </c>
      <c r="M520" s="6" t="str">
        <f>VLOOKUP(A520,def!$A:$D,3,0)</f>
        <v>Web</v>
      </c>
      <c r="N520" s="6" t="str">
        <f>VLOOKUP(A520,def!$A:$D,4,0)</f>
        <v>Medsize</v>
      </c>
      <c r="O520" s="12" t="str">
        <f t="shared" si="100"/>
        <v>sg81493</v>
      </c>
      <c r="P520" s="13" t="str">
        <f t="shared" si="101"/>
        <v>arizona</v>
      </c>
      <c r="Q520" s="13" t="str">
        <f t="shared" si="102"/>
        <v>central</v>
      </c>
      <c r="R520" s="13" t="str">
        <f t="shared" si="103"/>
        <v>m</v>
      </c>
      <c r="S520" s="13" t="str">
        <f t="shared" si="104"/>
        <v>bachelors</v>
      </c>
      <c r="T520" s="13" t="str">
        <f t="shared" si="105"/>
        <v>444373.62</v>
      </c>
      <c r="U520" s="13" t="str">
        <f t="shared" si="106"/>
        <v>46384</v>
      </c>
      <c r="V520" s="13" t="str">
        <f t="shared" si="107"/>
        <v>113</v>
      </c>
      <c r="W520" s="13" t="str">
        <f t="shared" si="108"/>
        <v>0</v>
      </c>
      <c r="X520" s="13" t="str">
        <f t="shared" si="109"/>
        <v>corporate auto</v>
      </c>
      <c r="Y520" s="13" t="str">
        <f t="shared" si="110"/>
        <v>four-door car</v>
      </c>
      <c r="Z520" s="13" t="str">
        <f t="shared" si="111"/>
        <v>251.774574</v>
      </c>
    </row>
    <row r="521" spans="1:26" ht="42">
      <c r="A521" s="6" t="s">
        <v>549</v>
      </c>
      <c r="B521" s="6" t="s">
        <v>29</v>
      </c>
      <c r="C521" s="6" t="str">
        <f>VLOOKUP(B521,def!$G:$H,2,0)</f>
        <v>North West</v>
      </c>
      <c r="D521" s="6" t="s">
        <v>17</v>
      </c>
      <c r="E521" s="6" t="s">
        <v>27</v>
      </c>
      <c r="F521" s="5">
        <v>798408.65</v>
      </c>
      <c r="G521" s="6">
        <v>0</v>
      </c>
      <c r="H521" s="6">
        <v>72</v>
      </c>
      <c r="I521" s="5">
        <v>0</v>
      </c>
      <c r="J521" s="6" t="s">
        <v>13</v>
      </c>
      <c r="K521" s="6" t="s">
        <v>20</v>
      </c>
      <c r="L521" s="11">
        <v>866.20832099999996</v>
      </c>
      <c r="M521" s="6" t="str">
        <f>VLOOKUP(A521,def!$A:$D,3,0)</f>
        <v>Call Center</v>
      </c>
      <c r="N521" s="6" t="str">
        <f>VLOOKUP(A521,def!$A:$D,4,0)</f>
        <v>Large</v>
      </c>
      <c r="O521" s="12" t="str">
        <f t="shared" si="100"/>
        <v>zx23819</v>
      </c>
      <c r="P521" s="13" t="str">
        <f t="shared" si="101"/>
        <v>oregon</v>
      </c>
      <c r="Q521" s="13" t="str">
        <f t="shared" si="102"/>
        <v>north west</v>
      </c>
      <c r="R521" s="13" t="str">
        <f t="shared" si="103"/>
        <v>f</v>
      </c>
      <c r="S521" s="13" t="str">
        <f t="shared" si="104"/>
        <v>high school or below</v>
      </c>
      <c r="T521" s="13" t="str">
        <f t="shared" si="105"/>
        <v>798408.65</v>
      </c>
      <c r="U521" s="13" t="str">
        <f t="shared" si="106"/>
        <v>0</v>
      </c>
      <c r="V521" s="13" t="str">
        <f t="shared" si="107"/>
        <v>72</v>
      </c>
      <c r="W521" s="13" t="str">
        <f t="shared" si="108"/>
        <v>0</v>
      </c>
      <c r="X521" s="13" t="str">
        <f t="shared" si="109"/>
        <v>personal auto</v>
      </c>
      <c r="Y521" s="13" t="str">
        <f t="shared" si="110"/>
        <v>two-door car</v>
      </c>
      <c r="Z521" s="13" t="str">
        <f t="shared" si="111"/>
        <v>866.208321</v>
      </c>
    </row>
    <row r="522" spans="1:26" ht="28">
      <c r="A522" s="6" t="s">
        <v>550</v>
      </c>
      <c r="B522" s="6" t="s">
        <v>29</v>
      </c>
      <c r="C522" s="6" t="str">
        <f>VLOOKUP(B522,def!$G:$H,2,0)</f>
        <v>North West</v>
      </c>
      <c r="D522" s="6" t="s">
        <v>17</v>
      </c>
      <c r="E522" s="6" t="s">
        <v>31</v>
      </c>
      <c r="F522" s="5">
        <v>718097.1</v>
      </c>
      <c r="G522" s="6">
        <v>42303</v>
      </c>
      <c r="H522" s="6">
        <v>180</v>
      </c>
      <c r="I522" s="5">
        <v>0</v>
      </c>
      <c r="J522" s="6" t="s">
        <v>13</v>
      </c>
      <c r="K522" s="6" t="s">
        <v>59</v>
      </c>
      <c r="L522" s="11">
        <v>1210.9209490000001</v>
      </c>
      <c r="M522" s="6" t="str">
        <f>VLOOKUP(A522,def!$A:$D,3,0)</f>
        <v>Agent</v>
      </c>
      <c r="N522" s="6" t="str">
        <f>VLOOKUP(A522,def!$A:$D,4,0)</f>
        <v>Medsize</v>
      </c>
      <c r="O522" s="12" t="str">
        <f t="shared" si="100"/>
        <v>fj54907</v>
      </c>
      <c r="P522" s="13" t="str">
        <f t="shared" si="101"/>
        <v>oregon</v>
      </c>
      <c r="Q522" s="13" t="str">
        <f t="shared" si="102"/>
        <v>north west</v>
      </c>
      <c r="R522" s="13" t="str">
        <f t="shared" si="103"/>
        <v>f</v>
      </c>
      <c r="S522" s="13" t="str">
        <f t="shared" si="104"/>
        <v>college</v>
      </c>
      <c r="T522" s="13" t="str">
        <f t="shared" si="105"/>
        <v>718097.1</v>
      </c>
      <c r="U522" s="13" t="str">
        <f t="shared" si="106"/>
        <v>42303</v>
      </c>
      <c r="V522" s="13" t="str">
        <f t="shared" si="107"/>
        <v>180</v>
      </c>
      <c r="W522" s="13" t="str">
        <f t="shared" si="108"/>
        <v>0</v>
      </c>
      <c r="X522" s="13" t="str">
        <f t="shared" si="109"/>
        <v>personal auto</v>
      </c>
      <c r="Y522" s="13" t="str">
        <f t="shared" si="110"/>
        <v>luxury suv</v>
      </c>
      <c r="Z522" s="13" t="str">
        <f t="shared" si="111"/>
        <v>1210.920949</v>
      </c>
    </row>
    <row r="523" spans="1:26" ht="28">
      <c r="A523" s="6" t="s">
        <v>551</v>
      </c>
      <c r="B523" s="6" t="s">
        <v>22</v>
      </c>
      <c r="C523" s="6" t="str">
        <f>VLOOKUP(B523,def!$G:$H,2,0)</f>
        <v>West</v>
      </c>
      <c r="D523" s="6" t="s">
        <v>17</v>
      </c>
      <c r="E523" s="6" t="s">
        <v>48</v>
      </c>
      <c r="F523" s="5">
        <v>1565603.43</v>
      </c>
      <c r="G523" s="6">
        <v>71731</v>
      </c>
      <c r="H523" s="6">
        <v>130</v>
      </c>
      <c r="I523" s="5">
        <v>0</v>
      </c>
      <c r="J523" s="6" t="s">
        <v>24</v>
      </c>
      <c r="K523" s="6" t="s">
        <v>25</v>
      </c>
      <c r="L523" s="11">
        <v>599.64846599999998</v>
      </c>
      <c r="M523" s="6" t="str">
        <f>VLOOKUP(A523,def!$A:$D,3,0)</f>
        <v>Branch</v>
      </c>
      <c r="N523" s="6" t="str">
        <f>VLOOKUP(A523,def!$A:$D,4,0)</f>
        <v>Medsize</v>
      </c>
      <c r="O523" s="12" t="str">
        <f t="shared" si="100"/>
        <v>cu26127</v>
      </c>
      <c r="P523" s="13" t="str">
        <f t="shared" si="101"/>
        <v>california</v>
      </c>
      <c r="Q523" s="13" t="str">
        <f t="shared" si="102"/>
        <v>west</v>
      </c>
      <c r="R523" s="13" t="str">
        <f t="shared" si="103"/>
        <v>f</v>
      </c>
      <c r="S523" s="13" t="str">
        <f t="shared" si="104"/>
        <v>bachelors</v>
      </c>
      <c r="T523" s="13" t="str">
        <f t="shared" si="105"/>
        <v>1565603.43</v>
      </c>
      <c r="U523" s="13" t="str">
        <f t="shared" si="106"/>
        <v>71731</v>
      </c>
      <c r="V523" s="13" t="str">
        <f t="shared" si="107"/>
        <v>130</v>
      </c>
      <c r="W523" s="13" t="str">
        <f t="shared" si="108"/>
        <v>0</v>
      </c>
      <c r="X523" s="13" t="str">
        <f t="shared" si="109"/>
        <v>corporate auto</v>
      </c>
      <c r="Y523" s="13" t="str">
        <f t="shared" si="110"/>
        <v>suv</v>
      </c>
      <c r="Z523" s="13" t="str">
        <f t="shared" si="111"/>
        <v>599.648466</v>
      </c>
    </row>
    <row r="524" spans="1:26" ht="42">
      <c r="A524" s="6" t="s">
        <v>552</v>
      </c>
      <c r="B524" s="6" t="s">
        <v>29</v>
      </c>
      <c r="C524" s="6" t="str">
        <f>VLOOKUP(B524,def!$G:$H,2,0)</f>
        <v>North West</v>
      </c>
      <c r="D524" s="6" t="s">
        <v>23</v>
      </c>
      <c r="E524" s="6" t="s">
        <v>27</v>
      </c>
      <c r="F524" s="5">
        <v>578018.22</v>
      </c>
      <c r="G524" s="6">
        <v>51066</v>
      </c>
      <c r="H524" s="6">
        <v>74</v>
      </c>
      <c r="I524" s="5">
        <v>0</v>
      </c>
      <c r="J524" s="6" t="s">
        <v>24</v>
      </c>
      <c r="K524" s="6" t="s">
        <v>14</v>
      </c>
      <c r="L524" s="11">
        <v>787.99331299999994</v>
      </c>
      <c r="M524" s="6" t="str">
        <f>VLOOKUP(A524,def!$A:$D,3,0)</f>
        <v>Call Center</v>
      </c>
      <c r="N524" s="6" t="str">
        <f>VLOOKUP(A524,def!$A:$D,4,0)</f>
        <v>Medsize</v>
      </c>
      <c r="O524" s="12" t="str">
        <f t="shared" si="100"/>
        <v>yh60476</v>
      </c>
      <c r="P524" s="13" t="str">
        <f t="shared" si="101"/>
        <v>oregon</v>
      </c>
      <c r="Q524" s="13" t="str">
        <f t="shared" si="102"/>
        <v>north west</v>
      </c>
      <c r="R524" s="13" t="str">
        <f t="shared" si="103"/>
        <v>m</v>
      </c>
      <c r="S524" s="13" t="str">
        <f t="shared" si="104"/>
        <v>high school or below</v>
      </c>
      <c r="T524" s="13" t="str">
        <f t="shared" si="105"/>
        <v>578018.22</v>
      </c>
      <c r="U524" s="13" t="str">
        <f t="shared" si="106"/>
        <v>51066</v>
      </c>
      <c r="V524" s="13" t="str">
        <f t="shared" si="107"/>
        <v>74</v>
      </c>
      <c r="W524" s="13" t="str">
        <f t="shared" si="108"/>
        <v>0</v>
      </c>
      <c r="X524" s="13" t="str">
        <f t="shared" si="109"/>
        <v>corporate auto</v>
      </c>
      <c r="Y524" s="13" t="str">
        <f t="shared" si="110"/>
        <v>four-door car</v>
      </c>
      <c r="Z524" s="13" t="str">
        <f t="shared" si="111"/>
        <v>787.993313</v>
      </c>
    </row>
    <row r="525" spans="1:26" ht="28">
      <c r="A525" s="6" t="s">
        <v>553</v>
      </c>
      <c r="B525" s="6" t="s">
        <v>22</v>
      </c>
      <c r="C525" s="6" t="str">
        <f>VLOOKUP(B525,def!$G:$H,2,0)</f>
        <v>West</v>
      </c>
      <c r="D525" s="6" t="s">
        <v>23</v>
      </c>
      <c r="E525" s="6" t="s">
        <v>31</v>
      </c>
      <c r="F525" s="5">
        <v>2071494.04</v>
      </c>
      <c r="G525" s="6">
        <v>0</v>
      </c>
      <c r="H525" s="6">
        <v>203</v>
      </c>
      <c r="I525" s="5">
        <v>0</v>
      </c>
      <c r="J525" s="6" t="s">
        <v>24</v>
      </c>
      <c r="K525" s="6" t="s">
        <v>110</v>
      </c>
      <c r="L525" s="11">
        <v>2027.724442</v>
      </c>
      <c r="M525" s="6" t="str">
        <f>VLOOKUP(A525,def!$A:$D,3,0)</f>
        <v>Branch</v>
      </c>
      <c r="N525" s="6" t="str">
        <f>VLOOKUP(A525,def!$A:$D,4,0)</f>
        <v>Small</v>
      </c>
      <c r="O525" s="12" t="str">
        <f t="shared" si="100"/>
        <v>zz97035</v>
      </c>
      <c r="P525" s="13" t="str">
        <f t="shared" si="101"/>
        <v>california</v>
      </c>
      <c r="Q525" s="13" t="str">
        <f t="shared" si="102"/>
        <v>west</v>
      </c>
      <c r="R525" s="13" t="str">
        <f t="shared" si="103"/>
        <v>m</v>
      </c>
      <c r="S525" s="13" t="str">
        <f t="shared" si="104"/>
        <v>college</v>
      </c>
      <c r="T525" s="13" t="str">
        <f t="shared" si="105"/>
        <v>2071494.04</v>
      </c>
      <c r="U525" s="13" t="str">
        <f t="shared" si="106"/>
        <v>0</v>
      </c>
      <c r="V525" s="13" t="str">
        <f t="shared" si="107"/>
        <v>203</v>
      </c>
      <c r="W525" s="13" t="str">
        <f t="shared" si="108"/>
        <v>0</v>
      </c>
      <c r="X525" s="13" t="str">
        <f t="shared" si="109"/>
        <v>corporate auto</v>
      </c>
      <c r="Y525" s="13" t="str">
        <f t="shared" si="110"/>
        <v>luxury car</v>
      </c>
      <c r="Z525" s="13" t="str">
        <f t="shared" si="111"/>
        <v>2027.724442</v>
      </c>
    </row>
    <row r="526" spans="1:26" ht="28">
      <c r="A526" s="6" t="s">
        <v>554</v>
      </c>
      <c r="B526" s="6" t="s">
        <v>19</v>
      </c>
      <c r="C526" s="6" t="str">
        <f>VLOOKUP(B526,def!$G:$H,2,0)</f>
        <v>Central</v>
      </c>
      <c r="D526" s="6" t="s">
        <v>17</v>
      </c>
      <c r="E526" s="6" t="s">
        <v>48</v>
      </c>
      <c r="F526" s="5">
        <v>533735.24</v>
      </c>
      <c r="G526" s="6">
        <v>0</v>
      </c>
      <c r="H526" s="6">
        <v>86</v>
      </c>
      <c r="I526" s="5">
        <v>3</v>
      </c>
      <c r="J526" s="6" t="s">
        <v>13</v>
      </c>
      <c r="K526" s="6" t="s">
        <v>14</v>
      </c>
      <c r="L526" s="11">
        <v>619.20000000000005</v>
      </c>
      <c r="M526" s="6" t="str">
        <f>VLOOKUP(A526,def!$A:$D,3,0)</f>
        <v>Agent</v>
      </c>
      <c r="N526" s="6" t="str">
        <f>VLOOKUP(A526,def!$A:$D,4,0)</f>
        <v>Small</v>
      </c>
      <c r="O526" s="12" t="str">
        <f t="shared" si="100"/>
        <v>ge82737</v>
      </c>
      <c r="P526" s="13" t="str">
        <f t="shared" si="101"/>
        <v>nevada</v>
      </c>
      <c r="Q526" s="13" t="str">
        <f t="shared" si="102"/>
        <v>central</v>
      </c>
      <c r="R526" s="13" t="str">
        <f t="shared" si="103"/>
        <v>f</v>
      </c>
      <c r="S526" s="13" t="str">
        <f t="shared" si="104"/>
        <v>bachelors</v>
      </c>
      <c r="T526" s="13" t="str">
        <f t="shared" si="105"/>
        <v>533735.24</v>
      </c>
      <c r="U526" s="13" t="str">
        <f t="shared" si="106"/>
        <v>0</v>
      </c>
      <c r="V526" s="13" t="str">
        <f t="shared" si="107"/>
        <v>86</v>
      </c>
      <c r="W526" s="13" t="str">
        <f t="shared" si="108"/>
        <v>3</v>
      </c>
      <c r="X526" s="13" t="str">
        <f t="shared" si="109"/>
        <v>personal auto</v>
      </c>
      <c r="Y526" s="13" t="str">
        <f t="shared" si="110"/>
        <v>four-door car</v>
      </c>
      <c r="Z526" s="13" t="str">
        <f t="shared" si="111"/>
        <v>619.2</v>
      </c>
    </row>
    <row r="527" spans="1:26" ht="28">
      <c r="A527" s="6" t="s">
        <v>555</v>
      </c>
      <c r="B527" s="6" t="s">
        <v>16</v>
      </c>
      <c r="C527" s="6" t="str">
        <f>VLOOKUP(B527,def!$G:$H,2,0)</f>
        <v>Central</v>
      </c>
      <c r="D527" s="6" t="s">
        <v>23</v>
      </c>
      <c r="E527" s="6" t="s">
        <v>31</v>
      </c>
      <c r="F527" s="5">
        <v>505082.62</v>
      </c>
      <c r="G527" s="6">
        <v>0</v>
      </c>
      <c r="H527" s="6">
        <v>69</v>
      </c>
      <c r="I527" s="5">
        <v>0</v>
      </c>
      <c r="J527" s="6" t="s">
        <v>13</v>
      </c>
      <c r="K527" s="6" t="s">
        <v>20</v>
      </c>
      <c r="L527" s="11">
        <v>72.852046999999999</v>
      </c>
      <c r="M527" s="6" t="str">
        <f>VLOOKUP(A527,def!$A:$D,3,0)</f>
        <v>Agent</v>
      </c>
      <c r="N527" s="6" t="str">
        <f>VLOOKUP(A527,def!$A:$D,4,0)</f>
        <v>Medsize</v>
      </c>
      <c r="O527" s="12" t="str">
        <f t="shared" si="100"/>
        <v>ky21873</v>
      </c>
      <c r="P527" s="13" t="str">
        <f t="shared" si="101"/>
        <v>arizona</v>
      </c>
      <c r="Q527" s="13" t="str">
        <f t="shared" si="102"/>
        <v>central</v>
      </c>
      <c r="R527" s="13" t="str">
        <f t="shared" si="103"/>
        <v>m</v>
      </c>
      <c r="S527" s="13" t="str">
        <f t="shared" si="104"/>
        <v>college</v>
      </c>
      <c r="T527" s="13" t="str">
        <f t="shared" si="105"/>
        <v>505082.62</v>
      </c>
      <c r="U527" s="13" t="str">
        <f t="shared" si="106"/>
        <v>0</v>
      </c>
      <c r="V527" s="13" t="str">
        <f t="shared" si="107"/>
        <v>69</v>
      </c>
      <c r="W527" s="13" t="str">
        <f t="shared" si="108"/>
        <v>0</v>
      </c>
      <c r="X527" s="13" t="str">
        <f t="shared" si="109"/>
        <v>personal auto</v>
      </c>
      <c r="Y527" s="13" t="str">
        <f t="shared" si="110"/>
        <v>two-door car</v>
      </c>
      <c r="Z527" s="13" t="str">
        <f t="shared" si="111"/>
        <v>72.852047</v>
      </c>
    </row>
    <row r="528" spans="1:26" ht="42">
      <c r="A528" s="6" t="s">
        <v>556</v>
      </c>
      <c r="B528" s="6" t="s">
        <v>16</v>
      </c>
      <c r="C528" s="6" t="str">
        <f>VLOOKUP(B528,def!$G:$H,2,0)</f>
        <v>Central</v>
      </c>
      <c r="D528" s="6" t="s">
        <v>17</v>
      </c>
      <c r="E528" s="6" t="s">
        <v>27</v>
      </c>
      <c r="F528" s="5">
        <v>511662.4</v>
      </c>
      <c r="G528" s="6">
        <v>26173</v>
      </c>
      <c r="H528" s="6">
        <v>68</v>
      </c>
      <c r="I528" s="5">
        <v>1</v>
      </c>
      <c r="J528" s="6" t="s">
        <v>24</v>
      </c>
      <c r="K528" s="6" t="s">
        <v>14</v>
      </c>
      <c r="L528" s="11">
        <v>449.81967100000003</v>
      </c>
      <c r="M528" s="6" t="str">
        <f>VLOOKUP(A528,def!$A:$D,3,0)</f>
        <v>Web</v>
      </c>
      <c r="N528" s="6" t="str">
        <f>VLOOKUP(A528,def!$A:$D,4,0)</f>
        <v>Medsize</v>
      </c>
      <c r="O528" s="12" t="str">
        <f t="shared" si="100"/>
        <v>ua51318</v>
      </c>
      <c r="P528" s="13" t="str">
        <f t="shared" si="101"/>
        <v>arizona</v>
      </c>
      <c r="Q528" s="13" t="str">
        <f t="shared" si="102"/>
        <v>central</v>
      </c>
      <c r="R528" s="13" t="str">
        <f t="shared" si="103"/>
        <v>f</v>
      </c>
      <c r="S528" s="13" t="str">
        <f t="shared" si="104"/>
        <v>high school or below</v>
      </c>
      <c r="T528" s="13" t="str">
        <f t="shared" si="105"/>
        <v>511662.4</v>
      </c>
      <c r="U528" s="13" t="str">
        <f t="shared" si="106"/>
        <v>26173</v>
      </c>
      <c r="V528" s="13" t="str">
        <f t="shared" si="107"/>
        <v>68</v>
      </c>
      <c r="W528" s="13" t="str">
        <f t="shared" si="108"/>
        <v>1</v>
      </c>
      <c r="X528" s="13" t="str">
        <f t="shared" si="109"/>
        <v>corporate auto</v>
      </c>
      <c r="Y528" s="13" t="str">
        <f t="shared" si="110"/>
        <v>four-door car</v>
      </c>
      <c r="Z528" s="13" t="str">
        <f t="shared" si="111"/>
        <v>449.819671</v>
      </c>
    </row>
    <row r="529" spans="1:26" ht="28">
      <c r="A529" s="6" t="s">
        <v>557</v>
      </c>
      <c r="B529" s="6" t="s">
        <v>29</v>
      </c>
      <c r="C529" s="6" t="str">
        <f>VLOOKUP(B529,def!$G:$H,2,0)</f>
        <v>North West</v>
      </c>
      <c r="D529" s="6" t="s">
        <v>23</v>
      </c>
      <c r="E529" s="6" t="s">
        <v>48</v>
      </c>
      <c r="F529" s="5">
        <v>726873.7</v>
      </c>
      <c r="G529" s="6">
        <v>24445</v>
      </c>
      <c r="H529" s="6">
        <v>63</v>
      </c>
      <c r="I529" s="5">
        <v>0</v>
      </c>
      <c r="J529" s="6" t="s">
        <v>13</v>
      </c>
      <c r="K529" s="6" t="s">
        <v>20</v>
      </c>
      <c r="L529" s="11">
        <v>302.39999999999998</v>
      </c>
      <c r="M529" s="6" t="str">
        <f>VLOOKUP(A529,def!$A:$D,3,0)</f>
        <v>Agent</v>
      </c>
      <c r="N529" s="6" t="str">
        <f>VLOOKUP(A529,def!$A:$D,4,0)</f>
        <v>Medsize</v>
      </c>
      <c r="O529" s="12" t="str">
        <f t="shared" si="100"/>
        <v>bv55014</v>
      </c>
      <c r="P529" s="13" t="str">
        <f t="shared" si="101"/>
        <v>oregon</v>
      </c>
      <c r="Q529" s="13" t="str">
        <f t="shared" si="102"/>
        <v>north west</v>
      </c>
      <c r="R529" s="13" t="str">
        <f t="shared" si="103"/>
        <v>m</v>
      </c>
      <c r="S529" s="13" t="str">
        <f t="shared" si="104"/>
        <v>bachelors</v>
      </c>
      <c r="T529" s="13" t="str">
        <f t="shared" si="105"/>
        <v>726873.7</v>
      </c>
      <c r="U529" s="13" t="str">
        <f t="shared" si="106"/>
        <v>24445</v>
      </c>
      <c r="V529" s="13" t="str">
        <f t="shared" si="107"/>
        <v>63</v>
      </c>
      <c r="W529" s="13" t="str">
        <f t="shared" si="108"/>
        <v>0</v>
      </c>
      <c r="X529" s="13" t="str">
        <f t="shared" si="109"/>
        <v>personal auto</v>
      </c>
      <c r="Y529" s="13" t="str">
        <f t="shared" si="110"/>
        <v>two-door car</v>
      </c>
      <c r="Z529" s="13" t="str">
        <f t="shared" si="111"/>
        <v>302.4</v>
      </c>
    </row>
    <row r="530" spans="1:26" ht="28">
      <c r="A530" s="6" t="s">
        <v>558</v>
      </c>
      <c r="B530" s="6" t="s">
        <v>29</v>
      </c>
      <c r="C530" s="6" t="str">
        <f>VLOOKUP(B530,def!$G:$H,2,0)</f>
        <v>North West</v>
      </c>
      <c r="D530" s="6" t="s">
        <v>23</v>
      </c>
      <c r="E530" s="6" t="s">
        <v>31</v>
      </c>
      <c r="F530" s="5">
        <v>261661.39</v>
      </c>
      <c r="G530" s="6">
        <v>72302</v>
      </c>
      <c r="H530" s="6">
        <v>66</v>
      </c>
      <c r="I530" s="5">
        <v>0</v>
      </c>
      <c r="J530" s="6" t="s">
        <v>13</v>
      </c>
      <c r="K530" s="6" t="s">
        <v>20</v>
      </c>
      <c r="L530" s="11">
        <v>316.8</v>
      </c>
      <c r="M530" s="6" t="str">
        <f>VLOOKUP(A530,def!$A:$D,3,0)</f>
        <v>Agent</v>
      </c>
      <c r="N530" s="6" t="str">
        <f>VLOOKUP(A530,def!$A:$D,4,0)</f>
        <v>Medsize</v>
      </c>
      <c r="O530" s="12" t="str">
        <f t="shared" si="100"/>
        <v>hx21307</v>
      </c>
      <c r="P530" s="13" t="str">
        <f t="shared" si="101"/>
        <v>oregon</v>
      </c>
      <c r="Q530" s="13" t="str">
        <f t="shared" si="102"/>
        <v>north west</v>
      </c>
      <c r="R530" s="13" t="str">
        <f t="shared" si="103"/>
        <v>m</v>
      </c>
      <c r="S530" s="13" t="str">
        <f t="shared" si="104"/>
        <v>college</v>
      </c>
      <c r="T530" s="13" t="str">
        <f t="shared" si="105"/>
        <v>261661.39</v>
      </c>
      <c r="U530" s="13" t="str">
        <f t="shared" si="106"/>
        <v>72302</v>
      </c>
      <c r="V530" s="13" t="str">
        <f t="shared" si="107"/>
        <v>66</v>
      </c>
      <c r="W530" s="13" t="str">
        <f t="shared" si="108"/>
        <v>0</v>
      </c>
      <c r="X530" s="13" t="str">
        <f t="shared" si="109"/>
        <v>personal auto</v>
      </c>
      <c r="Y530" s="13" t="str">
        <f t="shared" si="110"/>
        <v>two-door car</v>
      </c>
      <c r="Z530" s="13" t="str">
        <f t="shared" si="111"/>
        <v>316.8</v>
      </c>
    </row>
    <row r="531" spans="1:26" ht="42">
      <c r="A531" s="6" t="s">
        <v>559</v>
      </c>
      <c r="B531" s="6" t="s">
        <v>29</v>
      </c>
      <c r="C531" s="6" t="str">
        <f>VLOOKUP(B531,def!$G:$H,2,0)</f>
        <v>North West</v>
      </c>
      <c r="D531" s="6" t="s">
        <v>23</v>
      </c>
      <c r="E531" s="6" t="s">
        <v>27</v>
      </c>
      <c r="F531" s="5">
        <v>373843.62</v>
      </c>
      <c r="G531" s="6">
        <v>27208</v>
      </c>
      <c r="H531" s="6">
        <v>102</v>
      </c>
      <c r="I531" s="5">
        <v>0</v>
      </c>
      <c r="J531" s="6" t="s">
        <v>13</v>
      </c>
      <c r="K531" s="6" t="s">
        <v>25</v>
      </c>
      <c r="L531" s="11">
        <v>489.6</v>
      </c>
      <c r="M531" s="6" t="str">
        <f>VLOOKUP(A531,def!$A:$D,3,0)</f>
        <v>Web</v>
      </c>
      <c r="N531" s="6" t="str">
        <f>VLOOKUP(A531,def!$A:$D,4,0)</f>
        <v>Medsize</v>
      </c>
      <c r="O531" s="12" t="str">
        <f t="shared" si="100"/>
        <v>lq68252</v>
      </c>
      <c r="P531" s="13" t="str">
        <f t="shared" si="101"/>
        <v>oregon</v>
      </c>
      <c r="Q531" s="13" t="str">
        <f t="shared" si="102"/>
        <v>north west</v>
      </c>
      <c r="R531" s="13" t="str">
        <f t="shared" si="103"/>
        <v>m</v>
      </c>
      <c r="S531" s="13" t="str">
        <f t="shared" si="104"/>
        <v>high school or below</v>
      </c>
      <c r="T531" s="13" t="str">
        <f t="shared" si="105"/>
        <v>373843.62</v>
      </c>
      <c r="U531" s="13" t="str">
        <f t="shared" si="106"/>
        <v>27208</v>
      </c>
      <c r="V531" s="13" t="str">
        <f t="shared" si="107"/>
        <v>102</v>
      </c>
      <c r="W531" s="13" t="str">
        <f t="shared" si="108"/>
        <v>0</v>
      </c>
      <c r="X531" s="13" t="str">
        <f t="shared" si="109"/>
        <v>personal auto</v>
      </c>
      <c r="Y531" s="13" t="str">
        <f t="shared" si="110"/>
        <v>suv</v>
      </c>
      <c r="Z531" s="13" t="str">
        <f t="shared" si="111"/>
        <v>489.6</v>
      </c>
    </row>
    <row r="532" spans="1:26" ht="28">
      <c r="A532" s="6" t="s">
        <v>560</v>
      </c>
      <c r="B532" s="6" t="s">
        <v>22</v>
      </c>
      <c r="C532" s="6" t="str">
        <f>VLOOKUP(B532,def!$G:$H,2,0)</f>
        <v>West</v>
      </c>
      <c r="D532" s="6" t="s">
        <v>17</v>
      </c>
      <c r="E532" s="6" t="s">
        <v>12</v>
      </c>
      <c r="F532" s="5">
        <v>272535.64</v>
      </c>
      <c r="G532" s="6">
        <v>36650</v>
      </c>
      <c r="H532" s="6">
        <v>69</v>
      </c>
      <c r="I532" s="5">
        <v>1</v>
      </c>
      <c r="J532" s="6" t="s">
        <v>35</v>
      </c>
      <c r="K532" s="6" t="s">
        <v>14</v>
      </c>
      <c r="L532" s="11">
        <v>56.60333</v>
      </c>
      <c r="M532" s="6" t="str">
        <f>VLOOKUP(A532,def!$A:$D,3,0)</f>
        <v>Web</v>
      </c>
      <c r="N532" s="6" t="str">
        <f>VLOOKUP(A532,def!$A:$D,4,0)</f>
        <v>Large</v>
      </c>
      <c r="O532" s="12" t="str">
        <f t="shared" si="100"/>
        <v>cr92802</v>
      </c>
      <c r="P532" s="13" t="str">
        <f t="shared" si="101"/>
        <v>california</v>
      </c>
      <c r="Q532" s="13" t="str">
        <f t="shared" si="102"/>
        <v>west</v>
      </c>
      <c r="R532" s="13" t="str">
        <f t="shared" si="103"/>
        <v>f</v>
      </c>
      <c r="S532" s="13" t="str">
        <f t="shared" si="104"/>
        <v>master</v>
      </c>
      <c r="T532" s="13" t="str">
        <f t="shared" si="105"/>
        <v>272535.64</v>
      </c>
      <c r="U532" s="13" t="str">
        <f t="shared" si="106"/>
        <v>36650</v>
      </c>
      <c r="V532" s="13" t="str">
        <f t="shared" si="107"/>
        <v>69</v>
      </c>
      <c r="W532" s="13" t="str">
        <f t="shared" si="108"/>
        <v>1</v>
      </c>
      <c r="X532" s="13" t="str">
        <f t="shared" si="109"/>
        <v>special auto</v>
      </c>
      <c r="Y532" s="13" t="str">
        <f t="shared" si="110"/>
        <v>four-door car</v>
      </c>
      <c r="Z532" s="13" t="str">
        <f t="shared" si="111"/>
        <v>56.60333</v>
      </c>
    </row>
    <row r="533" spans="1:26" ht="28">
      <c r="A533" s="6" t="s">
        <v>561</v>
      </c>
      <c r="B533" s="6" t="s">
        <v>16</v>
      </c>
      <c r="C533" s="6" t="str">
        <f>VLOOKUP(B533,def!$G:$H,2,0)</f>
        <v>Central</v>
      </c>
      <c r="D533" s="6" t="s">
        <v>23</v>
      </c>
      <c r="E533" s="6" t="s">
        <v>31</v>
      </c>
      <c r="F533" s="5">
        <v>545386.12</v>
      </c>
      <c r="G533" s="6">
        <v>30855</v>
      </c>
      <c r="H533" s="6">
        <v>68</v>
      </c>
      <c r="I533" s="5">
        <v>0</v>
      </c>
      <c r="J533" s="6" t="s">
        <v>24</v>
      </c>
      <c r="K533" s="6" t="s">
        <v>14</v>
      </c>
      <c r="L533" s="11">
        <v>259.06086199999999</v>
      </c>
      <c r="M533" s="6" t="str">
        <f>VLOOKUP(A533,def!$A:$D,3,0)</f>
        <v>Web</v>
      </c>
      <c r="N533" s="6" t="str">
        <f>VLOOKUP(A533,def!$A:$D,4,0)</f>
        <v>Medsize</v>
      </c>
      <c r="O533" s="12" t="str">
        <f t="shared" si="100"/>
        <v>sl35268</v>
      </c>
      <c r="P533" s="13" t="str">
        <f t="shared" si="101"/>
        <v>arizona</v>
      </c>
      <c r="Q533" s="13" t="str">
        <f t="shared" si="102"/>
        <v>central</v>
      </c>
      <c r="R533" s="13" t="str">
        <f t="shared" si="103"/>
        <v>m</v>
      </c>
      <c r="S533" s="13" t="str">
        <f t="shared" si="104"/>
        <v>college</v>
      </c>
      <c r="T533" s="13" t="str">
        <f t="shared" si="105"/>
        <v>545386.12</v>
      </c>
      <c r="U533" s="13" t="str">
        <f t="shared" si="106"/>
        <v>30855</v>
      </c>
      <c r="V533" s="13" t="str">
        <f t="shared" si="107"/>
        <v>68</v>
      </c>
      <c r="W533" s="13" t="str">
        <f t="shared" si="108"/>
        <v>0</v>
      </c>
      <c r="X533" s="13" t="str">
        <f t="shared" si="109"/>
        <v>corporate auto</v>
      </c>
      <c r="Y533" s="13" t="str">
        <f t="shared" si="110"/>
        <v>four-door car</v>
      </c>
      <c r="Z533" s="13" t="str">
        <f t="shared" si="111"/>
        <v>259.060862</v>
      </c>
    </row>
    <row r="534" spans="1:26" ht="28">
      <c r="A534" s="6" t="s">
        <v>562</v>
      </c>
      <c r="B534" s="6" t="s">
        <v>16</v>
      </c>
      <c r="C534" s="6" t="str">
        <f>VLOOKUP(B534,def!$G:$H,2,0)</f>
        <v>Central</v>
      </c>
      <c r="D534" s="6" t="s">
        <v>17</v>
      </c>
      <c r="E534" s="6" t="s">
        <v>48</v>
      </c>
      <c r="F534" s="5">
        <v>684615.03</v>
      </c>
      <c r="G534" s="6">
        <v>0</v>
      </c>
      <c r="H534" s="6">
        <v>95</v>
      </c>
      <c r="I534" s="5">
        <v>0</v>
      </c>
      <c r="J534" s="6" t="s">
        <v>13</v>
      </c>
      <c r="K534" s="6" t="s">
        <v>20</v>
      </c>
      <c r="L534" s="11">
        <v>456</v>
      </c>
      <c r="M534" s="6" t="str">
        <f>VLOOKUP(A534,def!$A:$D,3,0)</f>
        <v>Call Center</v>
      </c>
      <c r="N534" s="6" t="str">
        <f>VLOOKUP(A534,def!$A:$D,4,0)</f>
        <v>Large</v>
      </c>
      <c r="O534" s="12" t="str">
        <f t="shared" si="100"/>
        <v>rd62882</v>
      </c>
      <c r="P534" s="13" t="str">
        <f t="shared" si="101"/>
        <v>arizona</v>
      </c>
      <c r="Q534" s="13" t="str">
        <f t="shared" si="102"/>
        <v>central</v>
      </c>
      <c r="R534" s="13" t="str">
        <f t="shared" si="103"/>
        <v>f</v>
      </c>
      <c r="S534" s="13" t="str">
        <f t="shared" si="104"/>
        <v>bachelors</v>
      </c>
      <c r="T534" s="13" t="str">
        <f t="shared" si="105"/>
        <v>684615.03</v>
      </c>
      <c r="U534" s="13" t="str">
        <f t="shared" si="106"/>
        <v>0</v>
      </c>
      <c r="V534" s="13" t="str">
        <f t="shared" si="107"/>
        <v>95</v>
      </c>
      <c r="W534" s="13" t="str">
        <f t="shared" si="108"/>
        <v>0</v>
      </c>
      <c r="X534" s="13" t="str">
        <f t="shared" si="109"/>
        <v>personal auto</v>
      </c>
      <c r="Y534" s="13" t="str">
        <f t="shared" si="110"/>
        <v>two-door car</v>
      </c>
      <c r="Z534" s="13" t="str">
        <f t="shared" si="111"/>
        <v>456</v>
      </c>
    </row>
    <row r="535" spans="1:26" ht="28">
      <c r="A535" s="6" t="s">
        <v>563</v>
      </c>
      <c r="B535" s="6" t="s">
        <v>29</v>
      </c>
      <c r="C535" s="6" t="str">
        <f>VLOOKUP(B535,def!$G:$H,2,0)</f>
        <v>North West</v>
      </c>
      <c r="D535" s="6" t="s">
        <v>23</v>
      </c>
      <c r="E535" s="6" t="s">
        <v>12</v>
      </c>
      <c r="F535" s="5">
        <v>617291.42000000004</v>
      </c>
      <c r="G535" s="6">
        <v>99960</v>
      </c>
      <c r="H535" s="6">
        <v>76</v>
      </c>
      <c r="I535" s="5">
        <v>0</v>
      </c>
      <c r="J535" s="6" t="s">
        <v>24</v>
      </c>
      <c r="K535" s="6" t="s">
        <v>14</v>
      </c>
      <c r="L535" s="11">
        <v>364.8</v>
      </c>
      <c r="M535" s="6" t="str">
        <f>VLOOKUP(A535,def!$A:$D,3,0)</f>
        <v>Agent</v>
      </c>
      <c r="N535" s="6" t="str">
        <f>VLOOKUP(A535,def!$A:$D,4,0)</f>
        <v>Small</v>
      </c>
      <c r="O535" s="12" t="str">
        <f t="shared" si="100"/>
        <v>js42382</v>
      </c>
      <c r="P535" s="13" t="str">
        <f t="shared" si="101"/>
        <v>oregon</v>
      </c>
      <c r="Q535" s="13" t="str">
        <f t="shared" si="102"/>
        <v>north west</v>
      </c>
      <c r="R535" s="13" t="str">
        <f t="shared" si="103"/>
        <v>m</v>
      </c>
      <c r="S535" s="13" t="str">
        <f t="shared" si="104"/>
        <v>master</v>
      </c>
      <c r="T535" s="13" t="str">
        <f t="shared" si="105"/>
        <v>617291.42</v>
      </c>
      <c r="U535" s="13" t="str">
        <f t="shared" si="106"/>
        <v>99960</v>
      </c>
      <c r="V535" s="13" t="str">
        <f t="shared" si="107"/>
        <v>76</v>
      </c>
      <c r="W535" s="13" t="str">
        <f t="shared" si="108"/>
        <v>0</v>
      </c>
      <c r="X535" s="13" t="str">
        <f t="shared" si="109"/>
        <v>corporate auto</v>
      </c>
      <c r="Y535" s="13" t="str">
        <f t="shared" si="110"/>
        <v>four-door car</v>
      </c>
      <c r="Z535" s="13" t="str">
        <f t="shared" si="111"/>
        <v>364.8</v>
      </c>
    </row>
    <row r="536" spans="1:26" ht="28">
      <c r="A536" s="6" t="s">
        <v>564</v>
      </c>
      <c r="B536" s="6" t="s">
        <v>16</v>
      </c>
      <c r="C536" s="6" t="str">
        <f>VLOOKUP(B536,def!$G:$H,2,0)</f>
        <v>Central</v>
      </c>
      <c r="D536" s="6" t="s">
        <v>17</v>
      </c>
      <c r="E536" s="6" t="s">
        <v>48</v>
      </c>
      <c r="F536" s="5">
        <v>1034632.45</v>
      </c>
      <c r="G536" s="6">
        <v>0</v>
      </c>
      <c r="H536" s="6">
        <v>98</v>
      </c>
      <c r="I536" s="5">
        <v>0</v>
      </c>
      <c r="J536" s="6" t="s">
        <v>13</v>
      </c>
      <c r="K536" s="6" t="s">
        <v>14</v>
      </c>
      <c r="L536" s="11">
        <v>470.4</v>
      </c>
      <c r="M536" s="6" t="str">
        <f>VLOOKUP(A536,def!$A:$D,3,0)</f>
        <v>Agent</v>
      </c>
      <c r="N536" s="6" t="str">
        <f>VLOOKUP(A536,def!$A:$D,4,0)</f>
        <v>Large</v>
      </c>
      <c r="O536" s="12" t="str">
        <f t="shared" si="100"/>
        <v>bt30554</v>
      </c>
      <c r="P536" s="13" t="str">
        <f t="shared" si="101"/>
        <v>arizona</v>
      </c>
      <c r="Q536" s="13" t="str">
        <f t="shared" si="102"/>
        <v>central</v>
      </c>
      <c r="R536" s="13" t="str">
        <f t="shared" si="103"/>
        <v>f</v>
      </c>
      <c r="S536" s="13" t="str">
        <f t="shared" si="104"/>
        <v>bachelors</v>
      </c>
      <c r="T536" s="13" t="str">
        <f t="shared" si="105"/>
        <v>1034632.45</v>
      </c>
      <c r="U536" s="13" t="str">
        <f t="shared" si="106"/>
        <v>0</v>
      </c>
      <c r="V536" s="13" t="str">
        <f t="shared" si="107"/>
        <v>98</v>
      </c>
      <c r="W536" s="13" t="str">
        <f t="shared" si="108"/>
        <v>0</v>
      </c>
      <c r="X536" s="13" t="str">
        <f t="shared" si="109"/>
        <v>personal auto</v>
      </c>
      <c r="Y536" s="13" t="str">
        <f t="shared" si="110"/>
        <v>four-door car</v>
      </c>
      <c r="Z536" s="13" t="str">
        <f t="shared" si="111"/>
        <v>470.4</v>
      </c>
    </row>
    <row r="537" spans="1:26" ht="28">
      <c r="A537" s="6" t="s">
        <v>565</v>
      </c>
      <c r="B537" s="6" t="s">
        <v>19</v>
      </c>
      <c r="C537" s="6" t="str">
        <f>VLOOKUP(B537,def!$G:$H,2,0)</f>
        <v>Central</v>
      </c>
      <c r="D537" s="6" t="s">
        <v>17</v>
      </c>
      <c r="E537" s="6" t="s">
        <v>48</v>
      </c>
      <c r="F537" s="5">
        <v>699700.86</v>
      </c>
      <c r="G537" s="6">
        <v>55873</v>
      </c>
      <c r="H537" s="6">
        <v>88</v>
      </c>
      <c r="I537" s="5">
        <v>0</v>
      </c>
      <c r="J537" s="6" t="s">
        <v>13</v>
      </c>
      <c r="K537" s="6" t="s">
        <v>14</v>
      </c>
      <c r="L537" s="11">
        <v>299.35608300000001</v>
      </c>
      <c r="M537" s="6" t="str">
        <f>VLOOKUP(A537,def!$A:$D,3,0)</f>
        <v>Agent</v>
      </c>
      <c r="N537" s="6" t="str">
        <f>VLOOKUP(A537,def!$A:$D,4,0)</f>
        <v>Small</v>
      </c>
      <c r="O537" s="12" t="str">
        <f t="shared" si="100"/>
        <v>vp57424</v>
      </c>
      <c r="P537" s="13" t="str">
        <f t="shared" si="101"/>
        <v>nevada</v>
      </c>
      <c r="Q537" s="13" t="str">
        <f t="shared" si="102"/>
        <v>central</v>
      </c>
      <c r="R537" s="13" t="str">
        <f t="shared" si="103"/>
        <v>f</v>
      </c>
      <c r="S537" s="13" t="str">
        <f t="shared" si="104"/>
        <v>bachelors</v>
      </c>
      <c r="T537" s="13" t="str">
        <f t="shared" si="105"/>
        <v>699700.86</v>
      </c>
      <c r="U537" s="13" t="str">
        <f t="shared" si="106"/>
        <v>55873</v>
      </c>
      <c r="V537" s="13" t="str">
        <f t="shared" si="107"/>
        <v>88</v>
      </c>
      <c r="W537" s="13" t="str">
        <f t="shared" si="108"/>
        <v>0</v>
      </c>
      <c r="X537" s="13" t="str">
        <f t="shared" si="109"/>
        <v>personal auto</v>
      </c>
      <c r="Y537" s="13" t="str">
        <f t="shared" si="110"/>
        <v>four-door car</v>
      </c>
      <c r="Z537" s="13" t="str">
        <f t="shared" si="111"/>
        <v>299.356083</v>
      </c>
    </row>
    <row r="538" spans="1:26" ht="42">
      <c r="A538" s="6" t="s">
        <v>566</v>
      </c>
      <c r="B538" s="6" t="s">
        <v>16</v>
      </c>
      <c r="C538" s="6" t="str">
        <f>VLOOKUP(B538,def!$G:$H,2,0)</f>
        <v>Central</v>
      </c>
      <c r="D538" s="6" t="s">
        <v>17</v>
      </c>
      <c r="E538" s="6" t="s">
        <v>27</v>
      </c>
      <c r="F538" s="5">
        <v>419625.77</v>
      </c>
      <c r="G538" s="6">
        <v>18052</v>
      </c>
      <c r="H538" s="6">
        <v>111</v>
      </c>
      <c r="I538" s="5">
        <v>0</v>
      </c>
      <c r="J538" s="6" t="s">
        <v>13</v>
      </c>
      <c r="K538" s="6" t="s">
        <v>14</v>
      </c>
      <c r="L538" s="11">
        <v>699.16790000000003</v>
      </c>
      <c r="M538" s="6" t="str">
        <f>VLOOKUP(A538,def!$A:$D,3,0)</f>
        <v>Web</v>
      </c>
      <c r="N538" s="6" t="str">
        <f>VLOOKUP(A538,def!$A:$D,4,0)</f>
        <v>Medsize</v>
      </c>
      <c r="O538" s="12" t="str">
        <f t="shared" si="100"/>
        <v>vu19243</v>
      </c>
      <c r="P538" s="13" t="str">
        <f t="shared" si="101"/>
        <v>arizona</v>
      </c>
      <c r="Q538" s="13" t="str">
        <f t="shared" si="102"/>
        <v>central</v>
      </c>
      <c r="R538" s="13" t="str">
        <f t="shared" si="103"/>
        <v>f</v>
      </c>
      <c r="S538" s="13" t="str">
        <f t="shared" si="104"/>
        <v>high school or below</v>
      </c>
      <c r="T538" s="13" t="str">
        <f t="shared" si="105"/>
        <v>419625.77</v>
      </c>
      <c r="U538" s="13" t="str">
        <f t="shared" si="106"/>
        <v>18052</v>
      </c>
      <c r="V538" s="13" t="str">
        <f t="shared" si="107"/>
        <v>111</v>
      </c>
      <c r="W538" s="13" t="str">
        <f t="shared" si="108"/>
        <v>0</v>
      </c>
      <c r="X538" s="13" t="str">
        <f t="shared" si="109"/>
        <v>personal auto</v>
      </c>
      <c r="Y538" s="13" t="str">
        <f t="shared" si="110"/>
        <v>four-door car</v>
      </c>
      <c r="Z538" s="13" t="str">
        <f t="shared" si="111"/>
        <v>699.1679</v>
      </c>
    </row>
    <row r="539" spans="1:26" ht="42">
      <c r="A539" s="6" t="s">
        <v>567</v>
      </c>
      <c r="B539" s="6" t="s">
        <v>29</v>
      </c>
      <c r="C539" s="6" t="str">
        <f>VLOOKUP(B539,def!$G:$H,2,0)</f>
        <v>North West</v>
      </c>
      <c r="D539" s="6" t="s">
        <v>17</v>
      </c>
      <c r="E539" s="6" t="s">
        <v>27</v>
      </c>
      <c r="F539" s="5">
        <v>785810.98</v>
      </c>
      <c r="G539" s="6">
        <v>28937</v>
      </c>
      <c r="H539" s="6">
        <v>104</v>
      </c>
      <c r="I539" s="5">
        <v>2</v>
      </c>
      <c r="J539" s="6" t="s">
        <v>13</v>
      </c>
      <c r="K539" s="6" t="s">
        <v>25</v>
      </c>
      <c r="L539" s="11">
        <v>117.959654</v>
      </c>
      <c r="M539" s="6" t="str">
        <f>VLOOKUP(A539,def!$A:$D,3,0)</f>
        <v>Call Center</v>
      </c>
      <c r="N539" s="6" t="str">
        <f>VLOOKUP(A539,def!$A:$D,4,0)</f>
        <v>Medsize</v>
      </c>
      <c r="O539" s="12" t="str">
        <f t="shared" si="100"/>
        <v>ta82973</v>
      </c>
      <c r="P539" s="13" t="str">
        <f t="shared" si="101"/>
        <v>oregon</v>
      </c>
      <c r="Q539" s="13" t="str">
        <f t="shared" si="102"/>
        <v>north west</v>
      </c>
      <c r="R539" s="13" t="str">
        <f t="shared" si="103"/>
        <v>f</v>
      </c>
      <c r="S539" s="13" t="str">
        <f t="shared" si="104"/>
        <v>high school or below</v>
      </c>
      <c r="T539" s="13" t="str">
        <f t="shared" si="105"/>
        <v>785810.98</v>
      </c>
      <c r="U539" s="13" t="str">
        <f t="shared" si="106"/>
        <v>28937</v>
      </c>
      <c r="V539" s="13" t="str">
        <f t="shared" si="107"/>
        <v>104</v>
      </c>
      <c r="W539" s="13" t="str">
        <f t="shared" si="108"/>
        <v>2</v>
      </c>
      <c r="X539" s="13" t="str">
        <f t="shared" si="109"/>
        <v>personal auto</v>
      </c>
      <c r="Y539" s="13" t="str">
        <f t="shared" si="110"/>
        <v>suv</v>
      </c>
      <c r="Z539" s="13" t="str">
        <f t="shared" si="111"/>
        <v>117.959654</v>
      </c>
    </row>
    <row r="540" spans="1:26" ht="42">
      <c r="A540" s="6" t="s">
        <v>568</v>
      </c>
      <c r="B540" s="6" t="s">
        <v>29</v>
      </c>
      <c r="C540" s="6" t="str">
        <f>VLOOKUP(B540,def!$G:$H,2,0)</f>
        <v>North West</v>
      </c>
      <c r="D540" s="6" t="s">
        <v>17</v>
      </c>
      <c r="E540" s="6" t="s">
        <v>27</v>
      </c>
      <c r="F540" s="5">
        <v>606434.4</v>
      </c>
      <c r="G540" s="6">
        <v>0</v>
      </c>
      <c r="H540" s="6">
        <v>86</v>
      </c>
      <c r="I540" s="5">
        <v>0</v>
      </c>
      <c r="J540" s="6" t="s">
        <v>13</v>
      </c>
      <c r="K540" s="6" t="s">
        <v>14</v>
      </c>
      <c r="L540" s="11">
        <v>545.24034099999994</v>
      </c>
      <c r="M540" s="6" t="str">
        <f>VLOOKUP(A540,def!$A:$D,3,0)</f>
        <v>Call Center</v>
      </c>
      <c r="N540" s="6" t="str">
        <f>VLOOKUP(A540,def!$A:$D,4,0)</f>
        <v>Medsize</v>
      </c>
      <c r="O540" s="12" t="str">
        <f t="shared" si="100"/>
        <v>gk71720</v>
      </c>
      <c r="P540" s="13" t="str">
        <f t="shared" si="101"/>
        <v>oregon</v>
      </c>
      <c r="Q540" s="13" t="str">
        <f t="shared" si="102"/>
        <v>north west</v>
      </c>
      <c r="R540" s="13" t="str">
        <f t="shared" si="103"/>
        <v>f</v>
      </c>
      <c r="S540" s="13" t="str">
        <f t="shared" si="104"/>
        <v>high school or below</v>
      </c>
      <c r="T540" s="13" t="str">
        <f t="shared" si="105"/>
        <v>606434.4</v>
      </c>
      <c r="U540" s="13" t="str">
        <f t="shared" si="106"/>
        <v>0</v>
      </c>
      <c r="V540" s="13" t="str">
        <f t="shared" si="107"/>
        <v>86</v>
      </c>
      <c r="W540" s="13" t="str">
        <f t="shared" si="108"/>
        <v>0</v>
      </c>
      <c r="X540" s="13" t="str">
        <f t="shared" si="109"/>
        <v>personal auto</v>
      </c>
      <c r="Y540" s="13" t="str">
        <f t="shared" si="110"/>
        <v>four-door car</v>
      </c>
      <c r="Z540" s="13" t="str">
        <f t="shared" si="111"/>
        <v>545.240341</v>
      </c>
    </row>
    <row r="541" spans="1:26" ht="28">
      <c r="A541" s="6" t="s">
        <v>569</v>
      </c>
      <c r="B541" s="6" t="s">
        <v>22</v>
      </c>
      <c r="C541" s="6" t="str">
        <f>VLOOKUP(B541,def!$G:$H,2,0)</f>
        <v>West</v>
      </c>
      <c r="D541" s="6" t="s">
        <v>23</v>
      </c>
      <c r="E541" s="6" t="s">
        <v>31</v>
      </c>
      <c r="F541" s="5">
        <v>1749752.2</v>
      </c>
      <c r="G541" s="6">
        <v>0</v>
      </c>
      <c r="H541" s="6">
        <v>73</v>
      </c>
      <c r="I541" s="5">
        <v>0</v>
      </c>
      <c r="J541" s="6" t="s">
        <v>13</v>
      </c>
      <c r="K541" s="6" t="s">
        <v>20</v>
      </c>
      <c r="L541" s="11">
        <v>350.4</v>
      </c>
      <c r="M541" s="6" t="str">
        <f>VLOOKUP(A541,def!$A:$D,3,0)</f>
        <v>Agent</v>
      </c>
      <c r="N541" s="6" t="str">
        <f>VLOOKUP(A541,def!$A:$D,4,0)</f>
        <v>Medsize</v>
      </c>
      <c r="O541" s="12" t="str">
        <f t="shared" si="100"/>
        <v>oq61223</v>
      </c>
      <c r="P541" s="13" t="str">
        <f t="shared" si="101"/>
        <v>california</v>
      </c>
      <c r="Q541" s="13" t="str">
        <f t="shared" si="102"/>
        <v>west</v>
      </c>
      <c r="R541" s="13" t="str">
        <f t="shared" si="103"/>
        <v>m</v>
      </c>
      <c r="S541" s="13" t="str">
        <f t="shared" si="104"/>
        <v>college</v>
      </c>
      <c r="T541" s="13" t="str">
        <f t="shared" si="105"/>
        <v>1749752.2</v>
      </c>
      <c r="U541" s="13" t="str">
        <f t="shared" si="106"/>
        <v>0</v>
      </c>
      <c r="V541" s="13" t="str">
        <f t="shared" si="107"/>
        <v>73</v>
      </c>
      <c r="W541" s="13" t="str">
        <f t="shared" si="108"/>
        <v>0</v>
      </c>
      <c r="X541" s="13" t="str">
        <f t="shared" si="109"/>
        <v>personal auto</v>
      </c>
      <c r="Y541" s="13" t="str">
        <f t="shared" si="110"/>
        <v>two-door car</v>
      </c>
      <c r="Z541" s="13" t="str">
        <f t="shared" si="111"/>
        <v>350.4</v>
      </c>
    </row>
    <row r="542" spans="1:26" ht="28">
      <c r="A542" s="6" t="s">
        <v>570</v>
      </c>
      <c r="B542" s="6" t="s">
        <v>29</v>
      </c>
      <c r="C542" s="6" t="str">
        <f>VLOOKUP(B542,def!$G:$H,2,0)</f>
        <v>North West</v>
      </c>
      <c r="D542" s="6" t="s">
        <v>23</v>
      </c>
      <c r="E542" s="6" t="s">
        <v>74</v>
      </c>
      <c r="F542" s="5">
        <v>897064.73</v>
      </c>
      <c r="G542" s="6">
        <v>12829</v>
      </c>
      <c r="H542" s="6">
        <v>118</v>
      </c>
      <c r="I542" s="5">
        <v>0</v>
      </c>
      <c r="J542" s="6" t="s">
        <v>13</v>
      </c>
      <c r="K542" s="6" t="s">
        <v>25</v>
      </c>
      <c r="L542" s="11">
        <v>328.23143199999998</v>
      </c>
      <c r="M542" s="6" t="str">
        <f>VLOOKUP(A542,def!$A:$D,3,0)</f>
        <v>Call Center</v>
      </c>
      <c r="N542" s="6" t="str">
        <f>VLOOKUP(A542,def!$A:$D,4,0)</f>
        <v>Medsize</v>
      </c>
      <c r="O542" s="12" t="str">
        <f t="shared" si="100"/>
        <v>ll62746</v>
      </c>
      <c r="P542" s="13" t="str">
        <f t="shared" si="101"/>
        <v>oregon</v>
      </c>
      <c r="Q542" s="13" t="str">
        <f t="shared" si="102"/>
        <v>north west</v>
      </c>
      <c r="R542" s="13" t="str">
        <f t="shared" si="103"/>
        <v>m</v>
      </c>
      <c r="S542" s="13" t="str">
        <f t="shared" si="104"/>
        <v>doctor</v>
      </c>
      <c r="T542" s="13" t="str">
        <f t="shared" si="105"/>
        <v>897064.73</v>
      </c>
      <c r="U542" s="13" t="str">
        <f t="shared" si="106"/>
        <v>12829</v>
      </c>
      <c r="V542" s="13" t="str">
        <f t="shared" si="107"/>
        <v>118</v>
      </c>
      <c r="W542" s="13" t="str">
        <f t="shared" si="108"/>
        <v>0</v>
      </c>
      <c r="X542" s="13" t="str">
        <f t="shared" si="109"/>
        <v>personal auto</v>
      </c>
      <c r="Y542" s="13" t="str">
        <f t="shared" si="110"/>
        <v>suv</v>
      </c>
      <c r="Z542" s="13" t="str">
        <f t="shared" si="111"/>
        <v>328.231432</v>
      </c>
    </row>
    <row r="543" spans="1:26" ht="28">
      <c r="A543" s="6" t="s">
        <v>571</v>
      </c>
      <c r="B543" s="6" t="s">
        <v>29</v>
      </c>
      <c r="C543" s="6" t="str">
        <f>VLOOKUP(B543,def!$G:$H,2,0)</f>
        <v>North West</v>
      </c>
      <c r="D543" s="6" t="s">
        <v>17</v>
      </c>
      <c r="E543" s="6" t="s">
        <v>12</v>
      </c>
      <c r="F543" s="5">
        <v>592311.72</v>
      </c>
      <c r="G543" s="6">
        <v>92163</v>
      </c>
      <c r="H543" s="6">
        <v>73</v>
      </c>
      <c r="I543" s="5">
        <v>0</v>
      </c>
      <c r="J543" s="6" t="s">
        <v>13</v>
      </c>
      <c r="K543" s="6" t="s">
        <v>20</v>
      </c>
      <c r="L543" s="11">
        <v>66.568641999999997</v>
      </c>
      <c r="M543" s="6" t="str">
        <f>VLOOKUP(A543,def!$A:$D,3,0)</f>
        <v>Web</v>
      </c>
      <c r="N543" s="6" t="str">
        <f>VLOOKUP(A543,def!$A:$D,4,0)</f>
        <v>Medsize</v>
      </c>
      <c r="O543" s="12" t="str">
        <f t="shared" si="100"/>
        <v>jq56711</v>
      </c>
      <c r="P543" s="13" t="str">
        <f t="shared" si="101"/>
        <v>oregon</v>
      </c>
      <c r="Q543" s="13" t="str">
        <f t="shared" si="102"/>
        <v>north west</v>
      </c>
      <c r="R543" s="13" t="str">
        <f t="shared" si="103"/>
        <v>f</v>
      </c>
      <c r="S543" s="13" t="str">
        <f t="shared" si="104"/>
        <v>master</v>
      </c>
      <c r="T543" s="13" t="str">
        <f t="shared" si="105"/>
        <v>592311.72</v>
      </c>
      <c r="U543" s="13" t="str">
        <f t="shared" si="106"/>
        <v>92163</v>
      </c>
      <c r="V543" s="13" t="str">
        <f t="shared" si="107"/>
        <v>73</v>
      </c>
      <c r="W543" s="13" t="str">
        <f t="shared" si="108"/>
        <v>0</v>
      </c>
      <c r="X543" s="13" t="str">
        <f t="shared" si="109"/>
        <v>personal auto</v>
      </c>
      <c r="Y543" s="13" t="str">
        <f t="shared" si="110"/>
        <v>two-door car</v>
      </c>
      <c r="Z543" s="13" t="str">
        <f t="shared" si="111"/>
        <v>66.568642</v>
      </c>
    </row>
    <row r="544" spans="1:26" ht="42">
      <c r="A544" s="6" t="s">
        <v>572</v>
      </c>
      <c r="B544" s="6" t="s">
        <v>29</v>
      </c>
      <c r="C544" s="6" t="str">
        <f>VLOOKUP(B544,def!$G:$H,2,0)</f>
        <v>North West</v>
      </c>
      <c r="D544" s="6" t="s">
        <v>23</v>
      </c>
      <c r="E544" s="6" t="s">
        <v>27</v>
      </c>
      <c r="F544" s="5">
        <v>3585059.94</v>
      </c>
      <c r="G544" s="6">
        <v>17588</v>
      </c>
      <c r="H544" s="6">
        <v>192</v>
      </c>
      <c r="I544" s="5">
        <v>0</v>
      </c>
      <c r="J544" s="6" t="s">
        <v>13</v>
      </c>
      <c r="K544" s="6" t="s">
        <v>110</v>
      </c>
      <c r="L544" s="11">
        <v>1382.4</v>
      </c>
      <c r="M544" s="6" t="str">
        <f>VLOOKUP(A544,def!$A:$D,3,0)</f>
        <v>Web</v>
      </c>
      <c r="N544" s="6" t="str">
        <f>VLOOKUP(A544,def!$A:$D,4,0)</f>
        <v>Medsize</v>
      </c>
      <c r="O544" s="12" t="str">
        <f t="shared" si="100"/>
        <v>aw77988</v>
      </c>
      <c r="P544" s="13" t="str">
        <f t="shared" si="101"/>
        <v>oregon</v>
      </c>
      <c r="Q544" s="13" t="str">
        <f t="shared" si="102"/>
        <v>north west</v>
      </c>
      <c r="R544" s="13" t="str">
        <f t="shared" si="103"/>
        <v>m</v>
      </c>
      <c r="S544" s="13" t="str">
        <f t="shared" si="104"/>
        <v>high school or below</v>
      </c>
      <c r="T544" s="13" t="str">
        <f t="shared" si="105"/>
        <v>3585059.94</v>
      </c>
      <c r="U544" s="13" t="str">
        <f t="shared" si="106"/>
        <v>17588</v>
      </c>
      <c r="V544" s="13" t="str">
        <f t="shared" si="107"/>
        <v>192</v>
      </c>
      <c r="W544" s="13" t="str">
        <f t="shared" si="108"/>
        <v>0</v>
      </c>
      <c r="X544" s="13" t="str">
        <f t="shared" si="109"/>
        <v>personal auto</v>
      </c>
      <c r="Y544" s="13" t="str">
        <f t="shared" si="110"/>
        <v>luxury car</v>
      </c>
      <c r="Z544" s="13" t="str">
        <f t="shared" si="111"/>
        <v>1382.4</v>
      </c>
    </row>
    <row r="545" spans="1:26" ht="28">
      <c r="A545" s="6" t="s">
        <v>573</v>
      </c>
      <c r="B545" s="6" t="s">
        <v>10</v>
      </c>
      <c r="C545" s="6" t="str">
        <f>VLOOKUP(B545,def!$G:$H,2,0)</f>
        <v>East</v>
      </c>
      <c r="D545" s="6" t="s">
        <v>17</v>
      </c>
      <c r="E545" s="6" t="s">
        <v>48</v>
      </c>
      <c r="F545" s="5">
        <v>870984.53</v>
      </c>
      <c r="G545" s="6">
        <v>41546</v>
      </c>
      <c r="H545" s="6">
        <v>111</v>
      </c>
      <c r="I545" s="5">
        <v>0</v>
      </c>
      <c r="J545" s="6" t="s">
        <v>24</v>
      </c>
      <c r="K545" s="6" t="s">
        <v>14</v>
      </c>
      <c r="L545" s="11">
        <v>121.306839</v>
      </c>
      <c r="M545" s="6" t="str">
        <f>VLOOKUP(A545,def!$A:$D,3,0)</f>
        <v>Call Center</v>
      </c>
      <c r="N545" s="6" t="str">
        <f>VLOOKUP(A545,def!$A:$D,4,0)</f>
        <v>Medsize</v>
      </c>
      <c r="O545" s="12" t="str">
        <f t="shared" si="100"/>
        <v>qp84605</v>
      </c>
      <c r="P545" s="13" t="str">
        <f t="shared" si="101"/>
        <v>washington</v>
      </c>
      <c r="Q545" s="13" t="str">
        <f t="shared" si="102"/>
        <v>east</v>
      </c>
      <c r="R545" s="13" t="str">
        <f t="shared" si="103"/>
        <v>f</v>
      </c>
      <c r="S545" s="13" t="str">
        <f t="shared" si="104"/>
        <v>bachelors</v>
      </c>
      <c r="T545" s="13" t="str">
        <f t="shared" si="105"/>
        <v>870984.53</v>
      </c>
      <c r="U545" s="13" t="str">
        <f t="shared" si="106"/>
        <v>41546</v>
      </c>
      <c r="V545" s="13" t="str">
        <f t="shared" si="107"/>
        <v>111</v>
      </c>
      <c r="W545" s="13" t="str">
        <f t="shared" si="108"/>
        <v>0</v>
      </c>
      <c r="X545" s="13" t="str">
        <f t="shared" si="109"/>
        <v>corporate auto</v>
      </c>
      <c r="Y545" s="13" t="str">
        <f t="shared" si="110"/>
        <v>four-door car</v>
      </c>
      <c r="Z545" s="13" t="str">
        <f t="shared" si="111"/>
        <v>121.306839</v>
      </c>
    </row>
    <row r="546" spans="1:26" ht="28">
      <c r="A546" s="6" t="s">
        <v>574</v>
      </c>
      <c r="B546" s="6" t="s">
        <v>16</v>
      </c>
      <c r="C546" s="6" t="str">
        <f>VLOOKUP(B546,def!$G:$H,2,0)</f>
        <v>Central</v>
      </c>
      <c r="D546" s="6" t="s">
        <v>23</v>
      </c>
      <c r="E546" s="6" t="s">
        <v>31</v>
      </c>
      <c r="F546" s="5">
        <v>1330933.52</v>
      </c>
      <c r="G546" s="6">
        <v>0</v>
      </c>
      <c r="H546" s="6">
        <v>127</v>
      </c>
      <c r="I546" s="5">
        <v>0</v>
      </c>
      <c r="J546" s="6" t="s">
        <v>13</v>
      </c>
      <c r="K546" s="6" t="s">
        <v>25</v>
      </c>
      <c r="L546" s="11">
        <v>609.6</v>
      </c>
      <c r="M546" s="6" t="str">
        <f>VLOOKUP(A546,def!$A:$D,3,0)</f>
        <v>Call Center</v>
      </c>
      <c r="N546" s="6" t="str">
        <f>VLOOKUP(A546,def!$A:$D,4,0)</f>
        <v>Medsize</v>
      </c>
      <c r="O546" s="12" t="str">
        <f t="shared" si="100"/>
        <v>my97912</v>
      </c>
      <c r="P546" s="13" t="str">
        <f t="shared" si="101"/>
        <v>arizona</v>
      </c>
      <c r="Q546" s="13" t="str">
        <f t="shared" si="102"/>
        <v>central</v>
      </c>
      <c r="R546" s="13" t="str">
        <f t="shared" si="103"/>
        <v>m</v>
      </c>
      <c r="S546" s="13" t="str">
        <f t="shared" si="104"/>
        <v>college</v>
      </c>
      <c r="T546" s="13" t="str">
        <f t="shared" si="105"/>
        <v>1330933.52</v>
      </c>
      <c r="U546" s="13" t="str">
        <f t="shared" si="106"/>
        <v>0</v>
      </c>
      <c r="V546" s="13" t="str">
        <f t="shared" si="107"/>
        <v>127</v>
      </c>
      <c r="W546" s="13" t="str">
        <f t="shared" si="108"/>
        <v>0</v>
      </c>
      <c r="X546" s="13" t="str">
        <f t="shared" si="109"/>
        <v>personal auto</v>
      </c>
      <c r="Y546" s="13" t="str">
        <f t="shared" si="110"/>
        <v>suv</v>
      </c>
      <c r="Z546" s="13" t="str">
        <f t="shared" si="111"/>
        <v>609.6</v>
      </c>
    </row>
    <row r="547" spans="1:26" ht="42">
      <c r="A547" s="6" t="s">
        <v>575</v>
      </c>
      <c r="B547" s="6" t="s">
        <v>22</v>
      </c>
      <c r="C547" s="6" t="str">
        <f>VLOOKUP(B547,def!$G:$H,2,0)</f>
        <v>West</v>
      </c>
      <c r="D547" s="6" t="s">
        <v>23</v>
      </c>
      <c r="E547" s="6" t="s">
        <v>27</v>
      </c>
      <c r="F547" s="5">
        <v>452850.49</v>
      </c>
      <c r="G547" s="6">
        <v>70340</v>
      </c>
      <c r="H547" s="6">
        <v>113</v>
      </c>
      <c r="I547" s="5">
        <v>0</v>
      </c>
      <c r="J547" s="6" t="s">
        <v>35</v>
      </c>
      <c r="K547" s="6" t="s">
        <v>14</v>
      </c>
      <c r="L547" s="11">
        <v>542.4</v>
      </c>
      <c r="M547" s="6" t="str">
        <f>VLOOKUP(A547,def!$A:$D,3,0)</f>
        <v>Agent</v>
      </c>
      <c r="N547" s="6" t="str">
        <f>VLOOKUP(A547,def!$A:$D,4,0)</f>
        <v>Small</v>
      </c>
      <c r="O547" s="12" t="str">
        <f t="shared" si="100"/>
        <v>ib87349</v>
      </c>
      <c r="P547" s="13" t="str">
        <f t="shared" si="101"/>
        <v>california</v>
      </c>
      <c r="Q547" s="13" t="str">
        <f t="shared" si="102"/>
        <v>west</v>
      </c>
      <c r="R547" s="13" t="str">
        <f t="shared" si="103"/>
        <v>m</v>
      </c>
      <c r="S547" s="13" t="str">
        <f t="shared" si="104"/>
        <v>high school or below</v>
      </c>
      <c r="T547" s="13" t="str">
        <f t="shared" si="105"/>
        <v>452850.49</v>
      </c>
      <c r="U547" s="13" t="str">
        <f t="shared" si="106"/>
        <v>70340</v>
      </c>
      <c r="V547" s="13" t="str">
        <f t="shared" si="107"/>
        <v>113</v>
      </c>
      <c r="W547" s="13" t="str">
        <f t="shared" si="108"/>
        <v>0</v>
      </c>
      <c r="X547" s="13" t="str">
        <f t="shared" si="109"/>
        <v>special auto</v>
      </c>
      <c r="Y547" s="13" t="str">
        <f t="shared" si="110"/>
        <v>four-door car</v>
      </c>
      <c r="Z547" s="13" t="str">
        <f t="shared" si="111"/>
        <v>542.4</v>
      </c>
    </row>
    <row r="548" spans="1:26" ht="42">
      <c r="A548" s="6" t="s">
        <v>576</v>
      </c>
      <c r="B548" s="6" t="s">
        <v>29</v>
      </c>
      <c r="C548" s="6" t="str">
        <f>VLOOKUP(B548,def!$G:$H,2,0)</f>
        <v>North West</v>
      </c>
      <c r="D548" s="6" t="s">
        <v>17</v>
      </c>
      <c r="E548" s="6" t="s">
        <v>27</v>
      </c>
      <c r="F548" s="5">
        <v>279190.65000000002</v>
      </c>
      <c r="G548" s="6">
        <v>0</v>
      </c>
      <c r="H548" s="6">
        <v>74</v>
      </c>
      <c r="I548" s="5">
        <v>0</v>
      </c>
      <c r="J548" s="6" t="s">
        <v>13</v>
      </c>
      <c r="K548" s="6" t="s">
        <v>14</v>
      </c>
      <c r="L548" s="11">
        <v>532.79999999999995</v>
      </c>
      <c r="M548" s="6" t="str">
        <f>VLOOKUP(A548,def!$A:$D,3,0)</f>
        <v>Agent</v>
      </c>
      <c r="N548" s="6" t="str">
        <f>VLOOKUP(A548,def!$A:$D,4,0)</f>
        <v>Small</v>
      </c>
      <c r="O548" s="12" t="str">
        <f t="shared" si="100"/>
        <v>aw73065</v>
      </c>
      <c r="P548" s="13" t="str">
        <f t="shared" si="101"/>
        <v>oregon</v>
      </c>
      <c r="Q548" s="13" t="str">
        <f t="shared" si="102"/>
        <v>north west</v>
      </c>
      <c r="R548" s="13" t="str">
        <f t="shared" si="103"/>
        <v>f</v>
      </c>
      <c r="S548" s="13" t="str">
        <f t="shared" si="104"/>
        <v>high school or below</v>
      </c>
      <c r="T548" s="13" t="str">
        <f t="shared" si="105"/>
        <v>279190.65</v>
      </c>
      <c r="U548" s="13" t="str">
        <f t="shared" si="106"/>
        <v>0</v>
      </c>
      <c r="V548" s="13" t="str">
        <f t="shared" si="107"/>
        <v>74</v>
      </c>
      <c r="W548" s="13" t="str">
        <f t="shared" si="108"/>
        <v>0</v>
      </c>
      <c r="X548" s="13" t="str">
        <f t="shared" si="109"/>
        <v>personal auto</v>
      </c>
      <c r="Y548" s="13" t="str">
        <f t="shared" si="110"/>
        <v>four-door car</v>
      </c>
      <c r="Z548" s="13" t="str">
        <f t="shared" si="111"/>
        <v>532.8</v>
      </c>
    </row>
    <row r="549" spans="1:26" ht="42">
      <c r="A549" s="6" t="s">
        <v>577</v>
      </c>
      <c r="B549" s="6" t="s">
        <v>10</v>
      </c>
      <c r="C549" s="6" t="str">
        <f>VLOOKUP(B549,def!$G:$H,2,0)</f>
        <v>East</v>
      </c>
      <c r="D549" s="6" t="s">
        <v>23</v>
      </c>
      <c r="E549" s="6" t="s">
        <v>27</v>
      </c>
      <c r="F549" s="5">
        <v>443441.12</v>
      </c>
      <c r="G549" s="6">
        <v>34549</v>
      </c>
      <c r="H549" s="6">
        <v>111</v>
      </c>
      <c r="I549" s="5">
        <v>0</v>
      </c>
      <c r="J549" s="6" t="s">
        <v>13</v>
      </c>
      <c r="K549" s="6" t="s">
        <v>14</v>
      </c>
      <c r="L549" s="11">
        <v>125.93300499999999</v>
      </c>
      <c r="M549" s="6" t="str">
        <f>VLOOKUP(A549,def!$A:$D,3,0)</f>
        <v>Web</v>
      </c>
      <c r="N549" s="6" t="str">
        <f>VLOOKUP(A549,def!$A:$D,4,0)</f>
        <v>Medsize</v>
      </c>
      <c r="O549" s="12" t="str">
        <f t="shared" si="100"/>
        <v>bw80872</v>
      </c>
      <c r="P549" s="13" t="str">
        <f t="shared" si="101"/>
        <v>washington</v>
      </c>
      <c r="Q549" s="13" t="str">
        <f t="shared" si="102"/>
        <v>east</v>
      </c>
      <c r="R549" s="13" t="str">
        <f t="shared" si="103"/>
        <v>m</v>
      </c>
      <c r="S549" s="13" t="str">
        <f t="shared" si="104"/>
        <v>high school or below</v>
      </c>
      <c r="T549" s="13" t="str">
        <f t="shared" si="105"/>
        <v>443441.12</v>
      </c>
      <c r="U549" s="13" t="str">
        <f t="shared" si="106"/>
        <v>34549</v>
      </c>
      <c r="V549" s="13" t="str">
        <f t="shared" si="107"/>
        <v>111</v>
      </c>
      <c r="W549" s="13" t="str">
        <f t="shared" si="108"/>
        <v>0</v>
      </c>
      <c r="X549" s="13" t="str">
        <f t="shared" si="109"/>
        <v>personal auto</v>
      </c>
      <c r="Y549" s="13" t="str">
        <f t="shared" si="110"/>
        <v>four-door car</v>
      </c>
      <c r="Z549" s="13" t="str">
        <f t="shared" si="111"/>
        <v>125.933005</v>
      </c>
    </row>
    <row r="550" spans="1:26" ht="28">
      <c r="A550" s="6" t="s">
        <v>578</v>
      </c>
      <c r="B550" s="6" t="s">
        <v>16</v>
      </c>
      <c r="C550" s="6" t="str">
        <f>VLOOKUP(B550,def!$G:$H,2,0)</f>
        <v>Central</v>
      </c>
      <c r="D550" s="6" t="s">
        <v>23</v>
      </c>
      <c r="E550" s="6" t="s">
        <v>31</v>
      </c>
      <c r="F550" s="5">
        <v>799600.75</v>
      </c>
      <c r="G550" s="6">
        <v>93459</v>
      </c>
      <c r="H550" s="6">
        <v>99</v>
      </c>
      <c r="I550" s="5">
        <v>0</v>
      </c>
      <c r="J550" s="6" t="s">
        <v>13</v>
      </c>
      <c r="K550" s="6" t="s">
        <v>14</v>
      </c>
      <c r="L550" s="11">
        <v>655.41332999999997</v>
      </c>
      <c r="M550" s="6" t="str">
        <f>VLOOKUP(A550,def!$A:$D,3,0)</f>
        <v>Web</v>
      </c>
      <c r="N550" s="6" t="str">
        <f>VLOOKUP(A550,def!$A:$D,4,0)</f>
        <v>Medsize</v>
      </c>
      <c r="O550" s="12" t="str">
        <f t="shared" si="100"/>
        <v>px70175</v>
      </c>
      <c r="P550" s="13" t="str">
        <f t="shared" si="101"/>
        <v>arizona</v>
      </c>
      <c r="Q550" s="13" t="str">
        <f t="shared" si="102"/>
        <v>central</v>
      </c>
      <c r="R550" s="13" t="str">
        <f t="shared" si="103"/>
        <v>m</v>
      </c>
      <c r="S550" s="13" t="str">
        <f t="shared" si="104"/>
        <v>college</v>
      </c>
      <c r="T550" s="13" t="str">
        <f t="shared" si="105"/>
        <v>799600.75</v>
      </c>
      <c r="U550" s="13" t="str">
        <f t="shared" si="106"/>
        <v>93459</v>
      </c>
      <c r="V550" s="13" t="str">
        <f t="shared" si="107"/>
        <v>99</v>
      </c>
      <c r="W550" s="13" t="str">
        <f t="shared" si="108"/>
        <v>0</v>
      </c>
      <c r="X550" s="13" t="str">
        <f t="shared" si="109"/>
        <v>personal auto</v>
      </c>
      <c r="Y550" s="13" t="str">
        <f t="shared" si="110"/>
        <v>four-door car</v>
      </c>
      <c r="Z550" s="13" t="str">
        <f t="shared" si="111"/>
        <v>655.41333</v>
      </c>
    </row>
    <row r="551" spans="1:26" ht="28">
      <c r="A551" s="6" t="s">
        <v>579</v>
      </c>
      <c r="B551" s="6" t="s">
        <v>16</v>
      </c>
      <c r="C551" s="6" t="str">
        <f>VLOOKUP(B551,def!$G:$H,2,0)</f>
        <v>Central</v>
      </c>
      <c r="D551" s="6" t="s">
        <v>23</v>
      </c>
      <c r="E551" s="6" t="s">
        <v>48</v>
      </c>
      <c r="F551" s="5">
        <v>512973.9</v>
      </c>
      <c r="G551" s="6">
        <v>86148</v>
      </c>
      <c r="H551" s="6">
        <v>65</v>
      </c>
      <c r="I551" s="5">
        <v>2</v>
      </c>
      <c r="J551" s="6" t="s">
        <v>13</v>
      </c>
      <c r="K551" s="6" t="s">
        <v>14</v>
      </c>
      <c r="L551" s="11">
        <v>312</v>
      </c>
      <c r="M551" s="6" t="str">
        <f>VLOOKUP(A551,def!$A:$D,3,0)</f>
        <v>Agent</v>
      </c>
      <c r="N551" s="6" t="str">
        <f>VLOOKUP(A551,def!$A:$D,4,0)</f>
        <v>Small</v>
      </c>
      <c r="O551" s="12" t="str">
        <f t="shared" si="100"/>
        <v>kf75098</v>
      </c>
      <c r="P551" s="13" t="str">
        <f t="shared" si="101"/>
        <v>arizona</v>
      </c>
      <c r="Q551" s="13" t="str">
        <f t="shared" si="102"/>
        <v>central</v>
      </c>
      <c r="R551" s="13" t="str">
        <f t="shared" si="103"/>
        <v>m</v>
      </c>
      <c r="S551" s="13" t="str">
        <f t="shared" si="104"/>
        <v>bachelors</v>
      </c>
      <c r="T551" s="13" t="str">
        <f t="shared" si="105"/>
        <v>512973.9</v>
      </c>
      <c r="U551" s="13" t="str">
        <f t="shared" si="106"/>
        <v>86148</v>
      </c>
      <c r="V551" s="13" t="str">
        <f t="shared" si="107"/>
        <v>65</v>
      </c>
      <c r="W551" s="13" t="str">
        <f t="shared" si="108"/>
        <v>2</v>
      </c>
      <c r="X551" s="13" t="str">
        <f t="shared" si="109"/>
        <v>personal auto</v>
      </c>
      <c r="Y551" s="13" t="str">
        <f t="shared" si="110"/>
        <v>four-door car</v>
      </c>
      <c r="Z551" s="13" t="str">
        <f t="shared" si="111"/>
        <v>312</v>
      </c>
    </row>
    <row r="552" spans="1:26" ht="28">
      <c r="A552" s="6" t="s">
        <v>580</v>
      </c>
      <c r="B552" s="6" t="s">
        <v>22</v>
      </c>
      <c r="C552" s="6" t="str">
        <f>VLOOKUP(B552,def!$G:$H,2,0)</f>
        <v>West</v>
      </c>
      <c r="D552" s="6" t="s">
        <v>17</v>
      </c>
      <c r="E552" s="6" t="s">
        <v>48</v>
      </c>
      <c r="F552" s="5">
        <v>569717.52</v>
      </c>
      <c r="G552" s="6">
        <v>27048</v>
      </c>
      <c r="H552" s="6">
        <v>72</v>
      </c>
      <c r="I552" s="5">
        <v>0</v>
      </c>
      <c r="J552" s="6" t="s">
        <v>24</v>
      </c>
      <c r="K552" s="6" t="s">
        <v>14</v>
      </c>
      <c r="L552" s="11">
        <v>345.6</v>
      </c>
      <c r="M552" s="6" t="str">
        <f>VLOOKUP(A552,def!$A:$D,3,0)</f>
        <v>Agent</v>
      </c>
      <c r="N552" s="6" t="str">
        <f>VLOOKUP(A552,def!$A:$D,4,0)</f>
        <v>Medsize</v>
      </c>
      <c r="O552" s="12" t="str">
        <f t="shared" si="100"/>
        <v>is50283</v>
      </c>
      <c r="P552" s="13" t="str">
        <f t="shared" si="101"/>
        <v>california</v>
      </c>
      <c r="Q552" s="13" t="str">
        <f t="shared" si="102"/>
        <v>west</v>
      </c>
      <c r="R552" s="13" t="str">
        <f t="shared" si="103"/>
        <v>f</v>
      </c>
      <c r="S552" s="13" t="str">
        <f t="shared" si="104"/>
        <v>bachelors</v>
      </c>
      <c r="T552" s="13" t="str">
        <f t="shared" si="105"/>
        <v>569717.52</v>
      </c>
      <c r="U552" s="13" t="str">
        <f t="shared" si="106"/>
        <v>27048</v>
      </c>
      <c r="V552" s="13" t="str">
        <f t="shared" si="107"/>
        <v>72</v>
      </c>
      <c r="W552" s="13" t="str">
        <f t="shared" si="108"/>
        <v>0</v>
      </c>
      <c r="X552" s="13" t="str">
        <f t="shared" si="109"/>
        <v>corporate auto</v>
      </c>
      <c r="Y552" s="13" t="str">
        <f t="shared" si="110"/>
        <v>four-door car</v>
      </c>
      <c r="Z552" s="13" t="str">
        <f t="shared" si="111"/>
        <v>345.6</v>
      </c>
    </row>
    <row r="553" spans="1:26" ht="28">
      <c r="A553" s="6" t="s">
        <v>581</v>
      </c>
      <c r="B553" s="6" t="s">
        <v>29</v>
      </c>
      <c r="C553" s="6" t="str">
        <f>VLOOKUP(B553,def!$G:$H,2,0)</f>
        <v>North West</v>
      </c>
      <c r="D553" s="6" t="s">
        <v>17</v>
      </c>
      <c r="E553" s="6" t="s">
        <v>31</v>
      </c>
      <c r="F553" s="5">
        <v>921713.06</v>
      </c>
      <c r="G553" s="6">
        <v>73259</v>
      </c>
      <c r="H553" s="6">
        <v>115</v>
      </c>
      <c r="I553" s="5">
        <v>0</v>
      </c>
      <c r="J553" s="6" t="s">
        <v>13</v>
      </c>
      <c r="K553" s="6" t="s">
        <v>25</v>
      </c>
      <c r="L553" s="11">
        <v>673.34265000000005</v>
      </c>
      <c r="M553" s="6" t="str">
        <f>VLOOKUP(A553,def!$A:$D,3,0)</f>
        <v>Web</v>
      </c>
      <c r="N553" s="6" t="str">
        <f>VLOOKUP(A553,def!$A:$D,4,0)</f>
        <v>Medsize</v>
      </c>
      <c r="O553" s="12" t="str">
        <f t="shared" si="100"/>
        <v>my64920</v>
      </c>
      <c r="P553" s="13" t="str">
        <f t="shared" si="101"/>
        <v>oregon</v>
      </c>
      <c r="Q553" s="13" t="str">
        <f t="shared" si="102"/>
        <v>north west</v>
      </c>
      <c r="R553" s="13" t="str">
        <f t="shared" si="103"/>
        <v>f</v>
      </c>
      <c r="S553" s="13" t="str">
        <f t="shared" si="104"/>
        <v>college</v>
      </c>
      <c r="T553" s="13" t="str">
        <f t="shared" si="105"/>
        <v>921713.06</v>
      </c>
      <c r="U553" s="13" t="str">
        <f t="shared" si="106"/>
        <v>73259</v>
      </c>
      <c r="V553" s="13" t="str">
        <f t="shared" si="107"/>
        <v>115</v>
      </c>
      <c r="W553" s="13" t="str">
        <f t="shared" si="108"/>
        <v>0</v>
      </c>
      <c r="X553" s="13" t="str">
        <f t="shared" si="109"/>
        <v>personal auto</v>
      </c>
      <c r="Y553" s="13" t="str">
        <f t="shared" si="110"/>
        <v>suv</v>
      </c>
      <c r="Z553" s="13" t="str">
        <f t="shared" si="111"/>
        <v>673.34265</v>
      </c>
    </row>
    <row r="554" spans="1:26" ht="28">
      <c r="A554" s="6" t="s">
        <v>582</v>
      </c>
      <c r="B554" s="6" t="s">
        <v>29</v>
      </c>
      <c r="C554" s="6" t="str">
        <f>VLOOKUP(B554,def!$G:$H,2,0)</f>
        <v>North West</v>
      </c>
      <c r="D554" s="6" t="s">
        <v>17</v>
      </c>
      <c r="E554" s="6" t="s">
        <v>31</v>
      </c>
      <c r="F554" s="5">
        <v>1020892.76</v>
      </c>
      <c r="G554" s="6">
        <v>35482</v>
      </c>
      <c r="H554" s="6">
        <v>129</v>
      </c>
      <c r="I554" s="5">
        <v>0</v>
      </c>
      <c r="J554" s="6" t="s">
        <v>24</v>
      </c>
      <c r="K554" s="6" t="s">
        <v>25</v>
      </c>
      <c r="L554" s="11">
        <v>619.20000000000005</v>
      </c>
      <c r="M554" s="6" t="str">
        <f>VLOOKUP(A554,def!$A:$D,3,0)</f>
        <v>Branch</v>
      </c>
      <c r="N554" s="6" t="str">
        <f>VLOOKUP(A554,def!$A:$D,4,0)</f>
        <v>Medsize</v>
      </c>
      <c r="O554" s="12" t="str">
        <f t="shared" si="100"/>
        <v>kn34250</v>
      </c>
      <c r="P554" s="13" t="str">
        <f t="shared" si="101"/>
        <v>oregon</v>
      </c>
      <c r="Q554" s="13" t="str">
        <f t="shared" si="102"/>
        <v>north west</v>
      </c>
      <c r="R554" s="13" t="str">
        <f t="shared" si="103"/>
        <v>f</v>
      </c>
      <c r="S554" s="13" t="str">
        <f t="shared" si="104"/>
        <v>college</v>
      </c>
      <c r="T554" s="13" t="str">
        <f t="shared" si="105"/>
        <v>1020892.76</v>
      </c>
      <c r="U554" s="13" t="str">
        <f t="shared" si="106"/>
        <v>35482</v>
      </c>
      <c r="V554" s="13" t="str">
        <f t="shared" si="107"/>
        <v>129</v>
      </c>
      <c r="W554" s="13" t="str">
        <f t="shared" si="108"/>
        <v>0</v>
      </c>
      <c r="X554" s="13" t="str">
        <f t="shared" si="109"/>
        <v>corporate auto</v>
      </c>
      <c r="Y554" s="13" t="str">
        <f t="shared" si="110"/>
        <v>suv</v>
      </c>
      <c r="Z554" s="13" t="str">
        <f t="shared" si="111"/>
        <v>619.2</v>
      </c>
    </row>
    <row r="555" spans="1:26" ht="28">
      <c r="A555" s="6" t="s">
        <v>583</v>
      </c>
      <c r="B555" s="6" t="s">
        <v>29</v>
      </c>
      <c r="C555" s="6" t="str">
        <f>VLOOKUP(B555,def!$G:$H,2,0)</f>
        <v>North West</v>
      </c>
      <c r="D555" s="6" t="s">
        <v>17</v>
      </c>
      <c r="E555" s="6" t="s">
        <v>12</v>
      </c>
      <c r="F555" s="5">
        <v>417068.73</v>
      </c>
      <c r="G555" s="6">
        <v>29462</v>
      </c>
      <c r="H555" s="6">
        <v>107</v>
      </c>
      <c r="I555" s="5">
        <v>1</v>
      </c>
      <c r="J555" s="6" t="s">
        <v>13</v>
      </c>
      <c r="K555" s="6" t="s">
        <v>25</v>
      </c>
      <c r="L555" s="11">
        <v>513.6</v>
      </c>
      <c r="M555" s="6" t="str">
        <f>VLOOKUP(A555,def!$A:$D,3,0)</f>
        <v>Branch</v>
      </c>
      <c r="N555" s="6" t="str">
        <f>VLOOKUP(A555,def!$A:$D,4,0)</f>
        <v>Large</v>
      </c>
      <c r="O555" s="12" t="str">
        <f t="shared" si="100"/>
        <v>gn46207</v>
      </c>
      <c r="P555" s="13" t="str">
        <f t="shared" si="101"/>
        <v>oregon</v>
      </c>
      <c r="Q555" s="13" t="str">
        <f t="shared" si="102"/>
        <v>north west</v>
      </c>
      <c r="R555" s="13" t="str">
        <f t="shared" si="103"/>
        <v>f</v>
      </c>
      <c r="S555" s="13" t="str">
        <f t="shared" si="104"/>
        <v>master</v>
      </c>
      <c r="T555" s="13" t="str">
        <f t="shared" si="105"/>
        <v>417068.73</v>
      </c>
      <c r="U555" s="13" t="str">
        <f t="shared" si="106"/>
        <v>29462</v>
      </c>
      <c r="V555" s="13" t="str">
        <f t="shared" si="107"/>
        <v>107</v>
      </c>
      <c r="W555" s="13" t="str">
        <f t="shared" si="108"/>
        <v>1</v>
      </c>
      <c r="X555" s="13" t="str">
        <f t="shared" si="109"/>
        <v>personal auto</v>
      </c>
      <c r="Y555" s="13" t="str">
        <f t="shared" si="110"/>
        <v>suv</v>
      </c>
      <c r="Z555" s="13" t="str">
        <f t="shared" si="111"/>
        <v>513.6</v>
      </c>
    </row>
    <row r="556" spans="1:26" ht="28">
      <c r="A556" s="6" t="s">
        <v>584</v>
      </c>
      <c r="B556" s="6" t="s">
        <v>29</v>
      </c>
      <c r="C556" s="6" t="str">
        <f>VLOOKUP(B556,def!$G:$H,2,0)</f>
        <v>North West</v>
      </c>
      <c r="D556" s="6" t="s">
        <v>17</v>
      </c>
      <c r="E556" s="6" t="s">
        <v>31</v>
      </c>
      <c r="F556" s="5">
        <v>450540.58</v>
      </c>
      <c r="G556" s="6">
        <v>67801</v>
      </c>
      <c r="H556" s="6">
        <v>115</v>
      </c>
      <c r="I556" s="5">
        <v>1</v>
      </c>
      <c r="J556" s="6" t="s">
        <v>13</v>
      </c>
      <c r="K556" s="6" t="s">
        <v>25</v>
      </c>
      <c r="L556" s="11">
        <v>23.810490999999999</v>
      </c>
      <c r="M556" s="6" t="str">
        <f>VLOOKUP(A556,def!$A:$D,3,0)</f>
        <v>Web</v>
      </c>
      <c r="N556" s="6" t="str">
        <f>VLOOKUP(A556,def!$A:$D,4,0)</f>
        <v>Medsize</v>
      </c>
      <c r="O556" s="12" t="str">
        <f t="shared" si="100"/>
        <v>kl57176</v>
      </c>
      <c r="P556" s="13" t="str">
        <f t="shared" si="101"/>
        <v>oregon</v>
      </c>
      <c r="Q556" s="13" t="str">
        <f t="shared" si="102"/>
        <v>north west</v>
      </c>
      <c r="R556" s="13" t="str">
        <f t="shared" si="103"/>
        <v>f</v>
      </c>
      <c r="S556" s="13" t="str">
        <f t="shared" si="104"/>
        <v>college</v>
      </c>
      <c r="T556" s="13" t="str">
        <f t="shared" si="105"/>
        <v>450540.58</v>
      </c>
      <c r="U556" s="13" t="str">
        <f t="shared" si="106"/>
        <v>67801</v>
      </c>
      <c r="V556" s="13" t="str">
        <f t="shared" si="107"/>
        <v>115</v>
      </c>
      <c r="W556" s="13" t="str">
        <f t="shared" si="108"/>
        <v>1</v>
      </c>
      <c r="X556" s="13" t="str">
        <f t="shared" si="109"/>
        <v>personal auto</v>
      </c>
      <c r="Y556" s="13" t="str">
        <f t="shared" si="110"/>
        <v>suv</v>
      </c>
      <c r="Z556" s="13" t="str">
        <f t="shared" si="111"/>
        <v>23.810491</v>
      </c>
    </row>
    <row r="557" spans="1:26" ht="42">
      <c r="A557" s="6" t="s">
        <v>585</v>
      </c>
      <c r="B557" s="6" t="s">
        <v>22</v>
      </c>
      <c r="C557" s="6" t="str">
        <f>VLOOKUP(B557,def!$G:$H,2,0)</f>
        <v>West</v>
      </c>
      <c r="D557" s="6" t="s">
        <v>23</v>
      </c>
      <c r="E557" s="6" t="s">
        <v>27</v>
      </c>
      <c r="F557" s="5">
        <v>310756.86</v>
      </c>
      <c r="G557" s="6">
        <v>0</v>
      </c>
      <c r="H557" s="6">
        <v>94</v>
      </c>
      <c r="I557" s="5">
        <v>4</v>
      </c>
      <c r="J557" s="6" t="s">
        <v>13</v>
      </c>
      <c r="K557" s="6" t="s">
        <v>20</v>
      </c>
      <c r="L557" s="11">
        <v>451.2</v>
      </c>
      <c r="M557" s="6" t="str">
        <f>VLOOKUP(A557,def!$A:$D,3,0)</f>
        <v>Branch</v>
      </c>
      <c r="N557" s="6" t="str">
        <f>VLOOKUP(A557,def!$A:$D,4,0)</f>
        <v>Medsize</v>
      </c>
      <c r="O557" s="12" t="str">
        <f t="shared" si="100"/>
        <v>mn94234</v>
      </c>
      <c r="P557" s="13" t="str">
        <f t="shared" si="101"/>
        <v>california</v>
      </c>
      <c r="Q557" s="13" t="str">
        <f t="shared" si="102"/>
        <v>west</v>
      </c>
      <c r="R557" s="13" t="str">
        <f t="shared" si="103"/>
        <v>m</v>
      </c>
      <c r="S557" s="13" t="str">
        <f t="shared" si="104"/>
        <v>high school or below</v>
      </c>
      <c r="T557" s="13" t="str">
        <f t="shared" si="105"/>
        <v>310756.86</v>
      </c>
      <c r="U557" s="13" t="str">
        <f t="shared" si="106"/>
        <v>0</v>
      </c>
      <c r="V557" s="13" t="str">
        <f t="shared" si="107"/>
        <v>94</v>
      </c>
      <c r="W557" s="13" t="str">
        <f t="shared" si="108"/>
        <v>4</v>
      </c>
      <c r="X557" s="13" t="str">
        <f t="shared" si="109"/>
        <v>personal auto</v>
      </c>
      <c r="Y557" s="13" t="str">
        <f t="shared" si="110"/>
        <v>two-door car</v>
      </c>
      <c r="Z557" s="13" t="str">
        <f t="shared" si="111"/>
        <v>451.2</v>
      </c>
    </row>
    <row r="558" spans="1:26" ht="42">
      <c r="A558" s="6" t="s">
        <v>586</v>
      </c>
      <c r="B558" s="6" t="s">
        <v>16</v>
      </c>
      <c r="C558" s="6" t="str">
        <f>VLOOKUP(B558,def!$G:$H,2,0)</f>
        <v>Central</v>
      </c>
      <c r="D558" s="6" t="s">
        <v>23</v>
      </c>
      <c r="E558" s="6" t="s">
        <v>27</v>
      </c>
      <c r="F558" s="5">
        <v>552866.5</v>
      </c>
      <c r="G558" s="6">
        <v>16042</v>
      </c>
      <c r="H558" s="6">
        <v>73</v>
      </c>
      <c r="I558" s="5">
        <v>0</v>
      </c>
      <c r="J558" s="6" t="s">
        <v>13</v>
      </c>
      <c r="K558" s="6" t="s">
        <v>20</v>
      </c>
      <c r="L558" s="11">
        <v>350.4</v>
      </c>
      <c r="M558" s="6" t="str">
        <f>VLOOKUP(A558,def!$A:$D,3,0)</f>
        <v>Agent</v>
      </c>
      <c r="N558" s="6" t="str">
        <f>VLOOKUP(A558,def!$A:$D,4,0)</f>
        <v>Medsize</v>
      </c>
      <c r="O558" s="12" t="str">
        <f t="shared" si="100"/>
        <v>jy90595</v>
      </c>
      <c r="P558" s="13" t="str">
        <f t="shared" si="101"/>
        <v>arizona</v>
      </c>
      <c r="Q558" s="13" t="str">
        <f t="shared" si="102"/>
        <v>central</v>
      </c>
      <c r="R558" s="13" t="str">
        <f t="shared" si="103"/>
        <v>m</v>
      </c>
      <c r="S558" s="13" t="str">
        <f t="shared" si="104"/>
        <v>high school or below</v>
      </c>
      <c r="T558" s="13" t="str">
        <f t="shared" si="105"/>
        <v>552866.5</v>
      </c>
      <c r="U558" s="13" t="str">
        <f t="shared" si="106"/>
        <v>16042</v>
      </c>
      <c r="V558" s="13" t="str">
        <f t="shared" si="107"/>
        <v>73</v>
      </c>
      <c r="W558" s="13" t="str">
        <f t="shared" si="108"/>
        <v>0</v>
      </c>
      <c r="X558" s="13" t="str">
        <f t="shared" si="109"/>
        <v>personal auto</v>
      </c>
      <c r="Y558" s="13" t="str">
        <f t="shared" si="110"/>
        <v>two-door car</v>
      </c>
      <c r="Z558" s="13" t="str">
        <f t="shared" si="111"/>
        <v>350.4</v>
      </c>
    </row>
    <row r="559" spans="1:26" ht="42">
      <c r="A559" s="6" t="s">
        <v>587</v>
      </c>
      <c r="B559" s="6" t="s">
        <v>22</v>
      </c>
      <c r="C559" s="6" t="str">
        <f>VLOOKUP(B559,def!$G:$H,2,0)</f>
        <v>West</v>
      </c>
      <c r="D559" s="6" t="s">
        <v>23</v>
      </c>
      <c r="E559" s="6" t="s">
        <v>27</v>
      </c>
      <c r="F559" s="5">
        <v>504586.67</v>
      </c>
      <c r="G559" s="6">
        <v>28056</v>
      </c>
      <c r="H559" s="6">
        <v>64</v>
      </c>
      <c r="I559" s="5">
        <v>1</v>
      </c>
      <c r="J559" s="6" t="s">
        <v>13</v>
      </c>
      <c r="K559" s="6" t="s">
        <v>14</v>
      </c>
      <c r="L559" s="11">
        <v>307.2</v>
      </c>
      <c r="M559" s="6" t="str">
        <f>VLOOKUP(A559,def!$A:$D,3,0)</f>
        <v>Branch</v>
      </c>
      <c r="N559" s="6" t="str">
        <f>VLOOKUP(A559,def!$A:$D,4,0)</f>
        <v>Medsize</v>
      </c>
      <c r="O559" s="12" t="str">
        <f t="shared" si="100"/>
        <v>hk26543</v>
      </c>
      <c r="P559" s="13" t="str">
        <f t="shared" si="101"/>
        <v>california</v>
      </c>
      <c r="Q559" s="13" t="str">
        <f t="shared" si="102"/>
        <v>west</v>
      </c>
      <c r="R559" s="13" t="str">
        <f t="shared" si="103"/>
        <v>m</v>
      </c>
      <c r="S559" s="13" t="str">
        <f t="shared" si="104"/>
        <v>high school or below</v>
      </c>
      <c r="T559" s="13" t="str">
        <f t="shared" si="105"/>
        <v>504586.67</v>
      </c>
      <c r="U559" s="13" t="str">
        <f t="shared" si="106"/>
        <v>28056</v>
      </c>
      <c r="V559" s="13" t="str">
        <f t="shared" si="107"/>
        <v>64</v>
      </c>
      <c r="W559" s="13" t="str">
        <f t="shared" si="108"/>
        <v>1</v>
      </c>
      <c r="X559" s="13" t="str">
        <f t="shared" si="109"/>
        <v>personal auto</v>
      </c>
      <c r="Y559" s="13" t="str">
        <f t="shared" si="110"/>
        <v>four-door car</v>
      </c>
      <c r="Z559" s="13" t="str">
        <f t="shared" si="111"/>
        <v>307.2</v>
      </c>
    </row>
    <row r="560" spans="1:26" ht="42">
      <c r="A560" s="6" t="s">
        <v>588</v>
      </c>
      <c r="B560" s="6" t="s">
        <v>22</v>
      </c>
      <c r="C560" s="6" t="str">
        <f>VLOOKUP(B560,def!$G:$H,2,0)</f>
        <v>West</v>
      </c>
      <c r="D560" s="6" t="s">
        <v>23</v>
      </c>
      <c r="E560" s="6" t="s">
        <v>27</v>
      </c>
      <c r="F560" s="5">
        <v>296272.25</v>
      </c>
      <c r="G560" s="6">
        <v>16495</v>
      </c>
      <c r="H560" s="6">
        <v>85</v>
      </c>
      <c r="I560" s="5">
        <v>3</v>
      </c>
      <c r="J560" s="6" t="s">
        <v>24</v>
      </c>
      <c r="K560" s="6" t="s">
        <v>14</v>
      </c>
      <c r="L560" s="11">
        <v>408</v>
      </c>
      <c r="M560" s="6" t="str">
        <f>VLOOKUP(A560,def!$A:$D,3,0)</f>
        <v>Branch</v>
      </c>
      <c r="N560" s="6" t="str">
        <f>VLOOKUP(A560,def!$A:$D,4,0)</f>
        <v>Medsize</v>
      </c>
      <c r="O560" s="12" t="str">
        <f t="shared" si="100"/>
        <v>pn86062</v>
      </c>
      <c r="P560" s="13" t="str">
        <f t="shared" si="101"/>
        <v>california</v>
      </c>
      <c r="Q560" s="13" t="str">
        <f t="shared" si="102"/>
        <v>west</v>
      </c>
      <c r="R560" s="13" t="str">
        <f t="shared" si="103"/>
        <v>m</v>
      </c>
      <c r="S560" s="13" t="str">
        <f t="shared" si="104"/>
        <v>high school or below</v>
      </c>
      <c r="T560" s="13" t="str">
        <f t="shared" si="105"/>
        <v>296272.25</v>
      </c>
      <c r="U560" s="13" t="str">
        <f t="shared" si="106"/>
        <v>16495</v>
      </c>
      <c r="V560" s="13" t="str">
        <f t="shared" si="107"/>
        <v>85</v>
      </c>
      <c r="W560" s="13" t="str">
        <f t="shared" si="108"/>
        <v>3</v>
      </c>
      <c r="X560" s="13" t="str">
        <f t="shared" si="109"/>
        <v>corporate auto</v>
      </c>
      <c r="Y560" s="13" t="str">
        <f t="shared" si="110"/>
        <v>four-door car</v>
      </c>
      <c r="Z560" s="13" t="str">
        <f t="shared" si="111"/>
        <v>408</v>
      </c>
    </row>
    <row r="561" spans="1:26" ht="28">
      <c r="A561" s="6" t="s">
        <v>589</v>
      </c>
      <c r="B561" s="6" t="s">
        <v>22</v>
      </c>
      <c r="C561" s="6" t="str">
        <f>VLOOKUP(B561,def!$G:$H,2,0)</f>
        <v>West</v>
      </c>
      <c r="D561" s="6" t="s">
        <v>17</v>
      </c>
      <c r="E561" s="6" t="s">
        <v>12</v>
      </c>
      <c r="F561" s="5">
        <v>866595.64</v>
      </c>
      <c r="G561" s="6">
        <v>41163</v>
      </c>
      <c r="H561" s="6">
        <v>108</v>
      </c>
      <c r="I561" s="5">
        <v>0</v>
      </c>
      <c r="J561" s="6" t="s">
        <v>24</v>
      </c>
      <c r="K561" s="6" t="s">
        <v>25</v>
      </c>
      <c r="L561" s="11">
        <v>231.92217299999999</v>
      </c>
      <c r="M561" s="6" t="str">
        <f>VLOOKUP(A561,def!$A:$D,3,0)</f>
        <v>Branch</v>
      </c>
      <c r="N561" s="6" t="str">
        <f>VLOOKUP(A561,def!$A:$D,4,0)</f>
        <v>Small</v>
      </c>
      <c r="O561" s="12" t="str">
        <f t="shared" si="100"/>
        <v>vw27730</v>
      </c>
      <c r="P561" s="13" t="str">
        <f t="shared" si="101"/>
        <v>california</v>
      </c>
      <c r="Q561" s="13" t="str">
        <f t="shared" si="102"/>
        <v>west</v>
      </c>
      <c r="R561" s="13" t="str">
        <f t="shared" si="103"/>
        <v>f</v>
      </c>
      <c r="S561" s="13" t="str">
        <f t="shared" si="104"/>
        <v>master</v>
      </c>
      <c r="T561" s="13" t="str">
        <f t="shared" si="105"/>
        <v>866595.64</v>
      </c>
      <c r="U561" s="13" t="str">
        <f t="shared" si="106"/>
        <v>41163</v>
      </c>
      <c r="V561" s="13" t="str">
        <f t="shared" si="107"/>
        <v>108</v>
      </c>
      <c r="W561" s="13" t="str">
        <f t="shared" si="108"/>
        <v>0</v>
      </c>
      <c r="X561" s="13" t="str">
        <f t="shared" si="109"/>
        <v>corporate auto</v>
      </c>
      <c r="Y561" s="13" t="str">
        <f t="shared" si="110"/>
        <v>suv</v>
      </c>
      <c r="Z561" s="13" t="str">
        <f t="shared" si="111"/>
        <v>231.922173</v>
      </c>
    </row>
    <row r="562" spans="1:26" ht="28">
      <c r="A562" s="6" t="s">
        <v>590</v>
      </c>
      <c r="B562" s="6" t="s">
        <v>16</v>
      </c>
      <c r="C562" s="6" t="str">
        <f>VLOOKUP(B562,def!$G:$H,2,0)</f>
        <v>Central</v>
      </c>
      <c r="D562" s="6" t="s">
        <v>17</v>
      </c>
      <c r="E562" s="6" t="s">
        <v>31</v>
      </c>
      <c r="F562" s="5">
        <v>1141344.1200000001</v>
      </c>
      <c r="G562" s="6">
        <v>0</v>
      </c>
      <c r="H562" s="6">
        <v>161</v>
      </c>
      <c r="I562" s="5">
        <v>1</v>
      </c>
      <c r="J562" s="6" t="s">
        <v>13</v>
      </c>
      <c r="K562" s="6" t="s">
        <v>72</v>
      </c>
      <c r="L562" s="11">
        <v>772.8</v>
      </c>
      <c r="M562" s="6" t="str">
        <f>VLOOKUP(A562,def!$A:$D,3,0)</f>
        <v>Branch</v>
      </c>
      <c r="N562" s="6" t="str">
        <f>VLOOKUP(A562,def!$A:$D,4,0)</f>
        <v>Small</v>
      </c>
      <c r="O562" s="12" t="str">
        <f t="shared" si="100"/>
        <v>sh55671</v>
      </c>
      <c r="P562" s="13" t="str">
        <f t="shared" si="101"/>
        <v>arizona</v>
      </c>
      <c r="Q562" s="13" t="str">
        <f t="shared" si="102"/>
        <v>central</v>
      </c>
      <c r="R562" s="13" t="str">
        <f t="shared" si="103"/>
        <v>f</v>
      </c>
      <c r="S562" s="13" t="str">
        <f t="shared" si="104"/>
        <v>college</v>
      </c>
      <c r="T562" s="13" t="str">
        <f t="shared" si="105"/>
        <v>1141344.12</v>
      </c>
      <c r="U562" s="13" t="str">
        <f t="shared" si="106"/>
        <v>0</v>
      </c>
      <c r="V562" s="13" t="str">
        <f t="shared" si="107"/>
        <v>161</v>
      </c>
      <c r="W562" s="13" t="str">
        <f t="shared" si="108"/>
        <v>1</v>
      </c>
      <c r="X562" s="13" t="str">
        <f t="shared" si="109"/>
        <v>personal auto</v>
      </c>
      <c r="Y562" s="13" t="str">
        <f t="shared" si="110"/>
        <v>sports car</v>
      </c>
      <c r="Z562" s="13" t="str">
        <f t="shared" si="111"/>
        <v>772.8</v>
      </c>
    </row>
    <row r="563" spans="1:26" ht="28">
      <c r="A563" s="6" t="s">
        <v>591</v>
      </c>
      <c r="B563" s="6" t="s">
        <v>22</v>
      </c>
      <c r="C563" s="6" t="str">
        <f>VLOOKUP(B563,def!$G:$H,2,0)</f>
        <v>West</v>
      </c>
      <c r="D563" s="6" t="s">
        <v>23</v>
      </c>
      <c r="E563" s="6" t="s">
        <v>48</v>
      </c>
      <c r="F563" s="5">
        <v>1548843.2</v>
      </c>
      <c r="G563" s="6">
        <v>33799</v>
      </c>
      <c r="H563" s="6">
        <v>109</v>
      </c>
      <c r="I563" s="5">
        <v>3</v>
      </c>
      <c r="J563" s="6" t="s">
        <v>24</v>
      </c>
      <c r="K563" s="6" t="s">
        <v>25</v>
      </c>
      <c r="L563" s="11">
        <v>664.98024199999998</v>
      </c>
      <c r="M563" s="6" t="str">
        <f>VLOOKUP(A563,def!$A:$D,3,0)</f>
        <v>Agent</v>
      </c>
      <c r="N563" s="6" t="str">
        <f>VLOOKUP(A563,def!$A:$D,4,0)</f>
        <v>Small</v>
      </c>
      <c r="O563" s="12" t="str">
        <f t="shared" si="100"/>
        <v>mo56878</v>
      </c>
      <c r="P563" s="13" t="str">
        <f t="shared" si="101"/>
        <v>california</v>
      </c>
      <c r="Q563" s="13" t="str">
        <f t="shared" si="102"/>
        <v>west</v>
      </c>
      <c r="R563" s="13" t="str">
        <f t="shared" si="103"/>
        <v>m</v>
      </c>
      <c r="S563" s="13" t="str">
        <f t="shared" si="104"/>
        <v>bachelors</v>
      </c>
      <c r="T563" s="13" t="str">
        <f t="shared" si="105"/>
        <v>1548843.2</v>
      </c>
      <c r="U563" s="13" t="str">
        <f t="shared" si="106"/>
        <v>33799</v>
      </c>
      <c r="V563" s="13" t="str">
        <f t="shared" si="107"/>
        <v>109</v>
      </c>
      <c r="W563" s="13" t="str">
        <f t="shared" si="108"/>
        <v>3</v>
      </c>
      <c r="X563" s="13" t="str">
        <f t="shared" si="109"/>
        <v>corporate auto</v>
      </c>
      <c r="Y563" s="13" t="str">
        <f t="shared" si="110"/>
        <v>suv</v>
      </c>
      <c r="Z563" s="13" t="str">
        <f t="shared" si="111"/>
        <v>664.980242</v>
      </c>
    </row>
    <row r="564" spans="1:26" ht="28">
      <c r="A564" s="6" t="s">
        <v>592</v>
      </c>
      <c r="B564" s="6" t="s">
        <v>10</v>
      </c>
      <c r="C564" s="6" t="str">
        <f>VLOOKUP(B564,def!$G:$H,2,0)</f>
        <v>East</v>
      </c>
      <c r="D564" s="6" t="s">
        <v>17</v>
      </c>
      <c r="E564" s="6" t="s">
        <v>31</v>
      </c>
      <c r="F564" s="5">
        <v>886114.95</v>
      </c>
      <c r="G564" s="6">
        <v>90125</v>
      </c>
      <c r="H564" s="6">
        <v>110</v>
      </c>
      <c r="I564" s="5">
        <v>0</v>
      </c>
      <c r="J564" s="6" t="s">
        <v>24</v>
      </c>
      <c r="K564" s="6" t="s">
        <v>25</v>
      </c>
      <c r="L564" s="11">
        <v>128.64594600000001</v>
      </c>
      <c r="M564" s="6" t="str">
        <f>VLOOKUP(A564,def!$A:$D,3,0)</f>
        <v>Branch</v>
      </c>
      <c r="N564" s="6" t="str">
        <f>VLOOKUP(A564,def!$A:$D,4,0)</f>
        <v>Medsize</v>
      </c>
      <c r="O564" s="12" t="str">
        <f t="shared" si="100"/>
        <v>vo38365</v>
      </c>
      <c r="P564" s="13" t="str">
        <f t="shared" si="101"/>
        <v>washington</v>
      </c>
      <c r="Q564" s="13" t="str">
        <f t="shared" si="102"/>
        <v>east</v>
      </c>
      <c r="R564" s="13" t="str">
        <f t="shared" si="103"/>
        <v>f</v>
      </c>
      <c r="S564" s="13" t="str">
        <f t="shared" si="104"/>
        <v>college</v>
      </c>
      <c r="T564" s="13" t="str">
        <f t="shared" si="105"/>
        <v>886114.95</v>
      </c>
      <c r="U564" s="13" t="str">
        <f t="shared" si="106"/>
        <v>90125</v>
      </c>
      <c r="V564" s="13" t="str">
        <f t="shared" si="107"/>
        <v>110</v>
      </c>
      <c r="W564" s="13" t="str">
        <f t="shared" si="108"/>
        <v>0</v>
      </c>
      <c r="X564" s="13" t="str">
        <f t="shared" si="109"/>
        <v>corporate auto</v>
      </c>
      <c r="Y564" s="13" t="str">
        <f t="shared" si="110"/>
        <v>suv</v>
      </c>
      <c r="Z564" s="13" t="str">
        <f t="shared" si="111"/>
        <v>128.645946</v>
      </c>
    </row>
    <row r="565" spans="1:26" ht="28">
      <c r="A565" s="6" t="s">
        <v>593</v>
      </c>
      <c r="B565" s="6" t="s">
        <v>29</v>
      </c>
      <c r="C565" s="6" t="str">
        <f>VLOOKUP(B565,def!$G:$H,2,0)</f>
        <v>North West</v>
      </c>
      <c r="D565" s="6" t="s">
        <v>17</v>
      </c>
      <c r="E565" s="6" t="s">
        <v>48</v>
      </c>
      <c r="F565" s="5">
        <v>593474.15</v>
      </c>
      <c r="G565" s="6">
        <v>87747</v>
      </c>
      <c r="H565" s="6">
        <v>147</v>
      </c>
      <c r="I565" s="5">
        <v>1</v>
      </c>
      <c r="J565" s="6" t="s">
        <v>13</v>
      </c>
      <c r="K565" s="6" t="s">
        <v>25</v>
      </c>
      <c r="L565" s="11">
        <v>46.492038999999998</v>
      </c>
      <c r="M565" s="6" t="str">
        <f>VLOOKUP(A565,def!$A:$D,3,0)</f>
        <v>Agent</v>
      </c>
      <c r="N565" s="6" t="str">
        <f>VLOOKUP(A565,def!$A:$D,4,0)</f>
        <v>Small</v>
      </c>
      <c r="O565" s="12" t="str">
        <f t="shared" si="100"/>
        <v>sv35618</v>
      </c>
      <c r="P565" s="13" t="str">
        <f t="shared" si="101"/>
        <v>oregon</v>
      </c>
      <c r="Q565" s="13" t="str">
        <f t="shared" si="102"/>
        <v>north west</v>
      </c>
      <c r="R565" s="13" t="str">
        <f t="shared" si="103"/>
        <v>f</v>
      </c>
      <c r="S565" s="13" t="str">
        <f t="shared" si="104"/>
        <v>bachelors</v>
      </c>
      <c r="T565" s="13" t="str">
        <f t="shared" si="105"/>
        <v>593474.15</v>
      </c>
      <c r="U565" s="13" t="str">
        <f t="shared" si="106"/>
        <v>87747</v>
      </c>
      <c r="V565" s="13" t="str">
        <f t="shared" si="107"/>
        <v>147</v>
      </c>
      <c r="W565" s="13" t="str">
        <f t="shared" si="108"/>
        <v>1</v>
      </c>
      <c r="X565" s="13" t="str">
        <f t="shared" si="109"/>
        <v>personal auto</v>
      </c>
      <c r="Y565" s="13" t="str">
        <f t="shared" si="110"/>
        <v>suv</v>
      </c>
      <c r="Z565" s="13" t="str">
        <f t="shared" si="111"/>
        <v>46.492039</v>
      </c>
    </row>
    <row r="566" spans="1:26" ht="28">
      <c r="A566" s="6" t="s">
        <v>594</v>
      </c>
      <c r="B566" s="6" t="s">
        <v>19</v>
      </c>
      <c r="C566" s="6" t="str">
        <f>VLOOKUP(B566,def!$G:$H,2,0)</f>
        <v>Central</v>
      </c>
      <c r="D566" s="6" t="s">
        <v>23</v>
      </c>
      <c r="E566" s="6" t="s">
        <v>31</v>
      </c>
      <c r="F566" s="5">
        <v>354323.21</v>
      </c>
      <c r="G566" s="6">
        <v>35695</v>
      </c>
      <c r="H566" s="6">
        <v>90</v>
      </c>
      <c r="I566" s="5">
        <v>0</v>
      </c>
      <c r="J566" s="6" t="s">
        <v>13</v>
      </c>
      <c r="K566" s="6" t="s">
        <v>14</v>
      </c>
      <c r="L566" s="11">
        <v>432</v>
      </c>
      <c r="M566" s="6" t="str">
        <f>VLOOKUP(A566,def!$A:$D,3,0)</f>
        <v>Branch</v>
      </c>
      <c r="N566" s="6" t="str">
        <f>VLOOKUP(A566,def!$A:$D,4,0)</f>
        <v>Medsize</v>
      </c>
      <c r="O566" s="12" t="str">
        <f t="shared" si="100"/>
        <v>rx12347</v>
      </c>
      <c r="P566" s="13" t="str">
        <f t="shared" si="101"/>
        <v>nevada</v>
      </c>
      <c r="Q566" s="13" t="str">
        <f t="shared" si="102"/>
        <v>central</v>
      </c>
      <c r="R566" s="13" t="str">
        <f t="shared" si="103"/>
        <v>m</v>
      </c>
      <c r="S566" s="13" t="str">
        <f t="shared" si="104"/>
        <v>college</v>
      </c>
      <c r="T566" s="13" t="str">
        <f t="shared" si="105"/>
        <v>354323.21</v>
      </c>
      <c r="U566" s="13" t="str">
        <f t="shared" si="106"/>
        <v>35695</v>
      </c>
      <c r="V566" s="13" t="str">
        <f t="shared" si="107"/>
        <v>90</v>
      </c>
      <c r="W566" s="13" t="str">
        <f t="shared" si="108"/>
        <v>0</v>
      </c>
      <c r="X566" s="13" t="str">
        <f t="shared" si="109"/>
        <v>personal auto</v>
      </c>
      <c r="Y566" s="13" t="str">
        <f t="shared" si="110"/>
        <v>four-door car</v>
      </c>
      <c r="Z566" s="13" t="str">
        <f t="shared" si="111"/>
        <v>432</v>
      </c>
    </row>
    <row r="567" spans="1:26" ht="28">
      <c r="A567" s="6" t="s">
        <v>595</v>
      </c>
      <c r="B567" s="6" t="s">
        <v>22</v>
      </c>
      <c r="C567" s="6" t="str">
        <f>VLOOKUP(B567,def!$G:$H,2,0)</f>
        <v>West</v>
      </c>
      <c r="D567" s="6" t="s">
        <v>23</v>
      </c>
      <c r="E567" s="6" t="s">
        <v>12</v>
      </c>
      <c r="F567" s="5">
        <v>349002.83</v>
      </c>
      <c r="G567" s="6">
        <v>90985</v>
      </c>
      <c r="H567" s="6">
        <v>87</v>
      </c>
      <c r="I567" s="5">
        <v>0</v>
      </c>
      <c r="J567" s="6" t="s">
        <v>13</v>
      </c>
      <c r="K567" s="6" t="s">
        <v>14</v>
      </c>
      <c r="L567" s="11">
        <v>78.085149000000001</v>
      </c>
      <c r="M567" s="6" t="str">
        <f>VLOOKUP(A567,def!$A:$D,3,0)</f>
        <v>Branch</v>
      </c>
      <c r="N567" s="6" t="str">
        <f>VLOOKUP(A567,def!$A:$D,4,0)</f>
        <v>Medsize</v>
      </c>
      <c r="O567" s="12" t="str">
        <f t="shared" si="100"/>
        <v>fr55658</v>
      </c>
      <c r="P567" s="13" t="str">
        <f t="shared" si="101"/>
        <v>california</v>
      </c>
      <c r="Q567" s="13" t="str">
        <f t="shared" si="102"/>
        <v>west</v>
      </c>
      <c r="R567" s="13" t="str">
        <f t="shared" si="103"/>
        <v>m</v>
      </c>
      <c r="S567" s="13" t="str">
        <f t="shared" si="104"/>
        <v>master</v>
      </c>
      <c r="T567" s="13" t="str">
        <f t="shared" si="105"/>
        <v>349002.83</v>
      </c>
      <c r="U567" s="13" t="str">
        <f t="shared" si="106"/>
        <v>90985</v>
      </c>
      <c r="V567" s="13" t="str">
        <f t="shared" si="107"/>
        <v>87</v>
      </c>
      <c r="W567" s="13" t="str">
        <f t="shared" si="108"/>
        <v>0</v>
      </c>
      <c r="X567" s="13" t="str">
        <f t="shared" si="109"/>
        <v>personal auto</v>
      </c>
      <c r="Y567" s="13" t="str">
        <f t="shared" si="110"/>
        <v>four-door car</v>
      </c>
      <c r="Z567" s="13" t="str">
        <f t="shared" si="111"/>
        <v>78.085149</v>
      </c>
    </row>
    <row r="568" spans="1:26" ht="28">
      <c r="A568" s="6" t="s">
        <v>596</v>
      </c>
      <c r="B568" s="6" t="s">
        <v>22</v>
      </c>
      <c r="C568" s="6" t="str">
        <f>VLOOKUP(B568,def!$G:$H,2,0)</f>
        <v>West</v>
      </c>
      <c r="D568" s="6" t="s">
        <v>17</v>
      </c>
      <c r="E568" s="6" t="s">
        <v>31</v>
      </c>
      <c r="F568" s="5">
        <v>368309.99</v>
      </c>
      <c r="G568" s="6">
        <v>0</v>
      </c>
      <c r="H568" s="6">
        <v>101</v>
      </c>
      <c r="I568" s="5">
        <v>0</v>
      </c>
      <c r="J568" s="6" t="s">
        <v>24</v>
      </c>
      <c r="K568" s="6" t="s">
        <v>72</v>
      </c>
      <c r="L568" s="11">
        <v>564.46655599999997</v>
      </c>
      <c r="M568" s="6" t="str">
        <f>VLOOKUP(A568,def!$A:$D,3,0)</f>
        <v>Call Center</v>
      </c>
      <c r="N568" s="6" t="str">
        <f>VLOOKUP(A568,def!$A:$D,4,0)</f>
        <v>Medsize</v>
      </c>
      <c r="O568" s="12" t="str">
        <f t="shared" si="100"/>
        <v>xs12556</v>
      </c>
      <c r="P568" s="13" t="str">
        <f t="shared" si="101"/>
        <v>california</v>
      </c>
      <c r="Q568" s="13" t="str">
        <f t="shared" si="102"/>
        <v>west</v>
      </c>
      <c r="R568" s="13" t="str">
        <f t="shared" si="103"/>
        <v>f</v>
      </c>
      <c r="S568" s="13" t="str">
        <f t="shared" si="104"/>
        <v>college</v>
      </c>
      <c r="T568" s="13" t="str">
        <f t="shared" si="105"/>
        <v>368309.99</v>
      </c>
      <c r="U568" s="13" t="str">
        <f t="shared" si="106"/>
        <v>0</v>
      </c>
      <c r="V568" s="13" t="str">
        <f t="shared" si="107"/>
        <v>101</v>
      </c>
      <c r="W568" s="13" t="str">
        <f t="shared" si="108"/>
        <v>0</v>
      </c>
      <c r="X568" s="13" t="str">
        <f t="shared" si="109"/>
        <v>corporate auto</v>
      </c>
      <c r="Y568" s="13" t="str">
        <f t="shared" si="110"/>
        <v>sports car</v>
      </c>
      <c r="Z568" s="13" t="str">
        <f t="shared" si="111"/>
        <v>564.466556</v>
      </c>
    </row>
    <row r="569" spans="1:26" ht="28">
      <c r="A569" s="6" t="s">
        <v>597</v>
      </c>
      <c r="B569" s="6" t="s">
        <v>22</v>
      </c>
      <c r="C569" s="6" t="str">
        <f>VLOOKUP(B569,def!$G:$H,2,0)</f>
        <v>West</v>
      </c>
      <c r="D569" s="6" t="s">
        <v>23</v>
      </c>
      <c r="E569" s="6" t="s">
        <v>31</v>
      </c>
      <c r="F569" s="5">
        <v>598977.39</v>
      </c>
      <c r="G569" s="6">
        <v>66839</v>
      </c>
      <c r="H569" s="6">
        <v>154</v>
      </c>
      <c r="I569" s="5">
        <v>0</v>
      </c>
      <c r="J569" s="6" t="s">
        <v>13</v>
      </c>
      <c r="K569" s="6" t="s">
        <v>72</v>
      </c>
      <c r="L569" s="11">
        <v>739.2</v>
      </c>
      <c r="M569" s="6" t="str">
        <f>VLOOKUP(A569,def!$A:$D,3,0)</f>
        <v>Branch</v>
      </c>
      <c r="N569" s="6" t="str">
        <f>VLOOKUP(A569,def!$A:$D,4,0)</f>
        <v>Medsize</v>
      </c>
      <c r="O569" s="12" t="str">
        <f t="shared" si="100"/>
        <v>zu73588</v>
      </c>
      <c r="P569" s="13" t="str">
        <f t="shared" si="101"/>
        <v>california</v>
      </c>
      <c r="Q569" s="13" t="str">
        <f t="shared" si="102"/>
        <v>west</v>
      </c>
      <c r="R569" s="13" t="str">
        <f t="shared" si="103"/>
        <v>m</v>
      </c>
      <c r="S569" s="13" t="str">
        <f t="shared" si="104"/>
        <v>college</v>
      </c>
      <c r="T569" s="13" t="str">
        <f t="shared" si="105"/>
        <v>598977.39</v>
      </c>
      <c r="U569" s="13" t="str">
        <f t="shared" si="106"/>
        <v>66839</v>
      </c>
      <c r="V569" s="13" t="str">
        <f t="shared" si="107"/>
        <v>154</v>
      </c>
      <c r="W569" s="13" t="str">
        <f t="shared" si="108"/>
        <v>0</v>
      </c>
      <c r="X569" s="13" t="str">
        <f t="shared" si="109"/>
        <v>personal auto</v>
      </c>
      <c r="Y569" s="13" t="str">
        <f t="shared" si="110"/>
        <v>sports car</v>
      </c>
      <c r="Z569" s="13" t="str">
        <f t="shared" si="111"/>
        <v>739.2</v>
      </c>
    </row>
    <row r="570" spans="1:26" ht="42">
      <c r="A570" s="6" t="s">
        <v>598</v>
      </c>
      <c r="B570" s="6" t="s">
        <v>22</v>
      </c>
      <c r="C570" s="6" t="str">
        <f>VLOOKUP(B570,def!$G:$H,2,0)</f>
        <v>West</v>
      </c>
      <c r="D570" s="6" t="s">
        <v>17</v>
      </c>
      <c r="E570" s="6" t="s">
        <v>27</v>
      </c>
      <c r="F570" s="5">
        <v>1250084.3</v>
      </c>
      <c r="G570" s="6">
        <v>0</v>
      </c>
      <c r="H570" s="6">
        <v>165</v>
      </c>
      <c r="I570" s="5">
        <v>0</v>
      </c>
      <c r="J570" s="6" t="s">
        <v>13</v>
      </c>
      <c r="K570" s="6" t="s">
        <v>25</v>
      </c>
      <c r="L570" s="11">
        <v>792</v>
      </c>
      <c r="M570" s="6" t="str">
        <f>VLOOKUP(A570,def!$A:$D,3,0)</f>
        <v>Call Center</v>
      </c>
      <c r="N570" s="6" t="str">
        <f>VLOOKUP(A570,def!$A:$D,4,0)</f>
        <v>Medsize</v>
      </c>
      <c r="O570" s="12" t="str">
        <f t="shared" si="100"/>
        <v>wt43034</v>
      </c>
      <c r="P570" s="13" t="str">
        <f t="shared" si="101"/>
        <v>california</v>
      </c>
      <c r="Q570" s="13" t="str">
        <f t="shared" si="102"/>
        <v>west</v>
      </c>
      <c r="R570" s="13" t="str">
        <f t="shared" si="103"/>
        <v>f</v>
      </c>
      <c r="S570" s="13" t="str">
        <f t="shared" si="104"/>
        <v>high school or below</v>
      </c>
      <c r="T570" s="13" t="str">
        <f t="shared" si="105"/>
        <v>1250084.3</v>
      </c>
      <c r="U570" s="13" t="str">
        <f t="shared" si="106"/>
        <v>0</v>
      </c>
      <c r="V570" s="13" t="str">
        <f t="shared" si="107"/>
        <v>165</v>
      </c>
      <c r="W570" s="13" t="str">
        <f t="shared" si="108"/>
        <v>0</v>
      </c>
      <c r="X570" s="13" t="str">
        <f t="shared" si="109"/>
        <v>personal auto</v>
      </c>
      <c r="Y570" s="13" t="str">
        <f t="shared" si="110"/>
        <v>suv</v>
      </c>
      <c r="Z570" s="13" t="str">
        <f t="shared" si="111"/>
        <v>792</v>
      </c>
    </row>
    <row r="571" spans="1:26" ht="28">
      <c r="A571" s="6" t="s">
        <v>599</v>
      </c>
      <c r="B571" s="6" t="s">
        <v>29</v>
      </c>
      <c r="C571" s="6" t="str">
        <f>VLOOKUP(B571,def!$G:$H,2,0)</f>
        <v>North West</v>
      </c>
      <c r="D571" s="6" t="s">
        <v>17</v>
      </c>
      <c r="E571" s="6" t="s">
        <v>48</v>
      </c>
      <c r="F571" s="5">
        <v>860915.82</v>
      </c>
      <c r="G571" s="6">
        <v>79090</v>
      </c>
      <c r="H571" s="6">
        <v>107</v>
      </c>
      <c r="I571" s="5">
        <v>0</v>
      </c>
      <c r="J571" s="6" t="s">
        <v>24</v>
      </c>
      <c r="K571" s="6" t="s">
        <v>25</v>
      </c>
      <c r="L571" s="11">
        <v>289.04073399999999</v>
      </c>
      <c r="M571" s="6" t="str">
        <f>VLOOKUP(A571,def!$A:$D,3,0)</f>
        <v>Branch</v>
      </c>
      <c r="N571" s="6" t="str">
        <f>VLOOKUP(A571,def!$A:$D,4,0)</f>
        <v>Medsize</v>
      </c>
      <c r="O571" s="12" t="str">
        <f t="shared" si="100"/>
        <v>vm13430</v>
      </c>
      <c r="P571" s="13" t="str">
        <f t="shared" si="101"/>
        <v>oregon</v>
      </c>
      <c r="Q571" s="13" t="str">
        <f t="shared" si="102"/>
        <v>north west</v>
      </c>
      <c r="R571" s="13" t="str">
        <f t="shared" si="103"/>
        <v>f</v>
      </c>
      <c r="S571" s="13" t="str">
        <f t="shared" si="104"/>
        <v>bachelors</v>
      </c>
      <c r="T571" s="13" t="str">
        <f t="shared" si="105"/>
        <v>860915.82</v>
      </c>
      <c r="U571" s="13" t="str">
        <f t="shared" si="106"/>
        <v>79090</v>
      </c>
      <c r="V571" s="13" t="str">
        <f t="shared" si="107"/>
        <v>107</v>
      </c>
      <c r="W571" s="13" t="str">
        <f t="shared" si="108"/>
        <v>0</v>
      </c>
      <c r="X571" s="13" t="str">
        <f t="shared" si="109"/>
        <v>corporate auto</v>
      </c>
      <c r="Y571" s="13" t="str">
        <f t="shared" si="110"/>
        <v>suv</v>
      </c>
      <c r="Z571" s="13" t="str">
        <f t="shared" si="111"/>
        <v>289.040734</v>
      </c>
    </row>
    <row r="572" spans="1:26" ht="28">
      <c r="A572" s="6" t="s">
        <v>600</v>
      </c>
      <c r="B572" s="6" t="s">
        <v>29</v>
      </c>
      <c r="C572" s="6" t="str">
        <f>VLOOKUP(B572,def!$G:$H,2,0)</f>
        <v>North West</v>
      </c>
      <c r="D572" s="6" t="s">
        <v>23</v>
      </c>
      <c r="E572" s="6" t="s">
        <v>48</v>
      </c>
      <c r="F572" s="5">
        <v>249745.51</v>
      </c>
      <c r="G572" s="6">
        <v>24825</v>
      </c>
      <c r="H572" s="6">
        <v>64</v>
      </c>
      <c r="I572" s="5">
        <v>0</v>
      </c>
      <c r="J572" s="6" t="s">
        <v>13</v>
      </c>
      <c r="K572" s="6" t="s">
        <v>20</v>
      </c>
      <c r="L572" s="11">
        <v>155.938593</v>
      </c>
      <c r="M572" s="6" t="str">
        <f>VLOOKUP(A572,def!$A:$D,3,0)</f>
        <v>Branch</v>
      </c>
      <c r="N572" s="6" t="str">
        <f>VLOOKUP(A572,def!$A:$D,4,0)</f>
        <v>Medsize</v>
      </c>
      <c r="O572" s="12" t="str">
        <f t="shared" si="100"/>
        <v>tc78849</v>
      </c>
      <c r="P572" s="13" t="str">
        <f t="shared" si="101"/>
        <v>oregon</v>
      </c>
      <c r="Q572" s="13" t="str">
        <f t="shared" si="102"/>
        <v>north west</v>
      </c>
      <c r="R572" s="13" t="str">
        <f t="shared" si="103"/>
        <v>m</v>
      </c>
      <c r="S572" s="13" t="str">
        <f t="shared" si="104"/>
        <v>bachelors</v>
      </c>
      <c r="T572" s="13" t="str">
        <f t="shared" si="105"/>
        <v>249745.51</v>
      </c>
      <c r="U572" s="13" t="str">
        <f t="shared" si="106"/>
        <v>24825</v>
      </c>
      <c r="V572" s="13" t="str">
        <f t="shared" si="107"/>
        <v>64</v>
      </c>
      <c r="W572" s="13" t="str">
        <f t="shared" si="108"/>
        <v>0</v>
      </c>
      <c r="X572" s="13" t="str">
        <f t="shared" si="109"/>
        <v>personal auto</v>
      </c>
      <c r="Y572" s="13" t="str">
        <f t="shared" si="110"/>
        <v>two-door car</v>
      </c>
      <c r="Z572" s="13" t="str">
        <f t="shared" si="111"/>
        <v>155.938593</v>
      </c>
    </row>
    <row r="573" spans="1:26" ht="28">
      <c r="A573" s="6" t="s">
        <v>601</v>
      </c>
      <c r="B573" s="6" t="s">
        <v>22</v>
      </c>
      <c r="C573" s="6" t="str">
        <f>VLOOKUP(B573,def!$G:$H,2,0)</f>
        <v>West</v>
      </c>
      <c r="D573" s="6" t="s">
        <v>23</v>
      </c>
      <c r="E573" s="6" t="s">
        <v>31</v>
      </c>
      <c r="F573" s="5">
        <v>701917.72</v>
      </c>
      <c r="G573" s="6">
        <v>26806</v>
      </c>
      <c r="H573" s="6">
        <v>63</v>
      </c>
      <c r="I573" s="5">
        <v>0</v>
      </c>
      <c r="J573" s="6" t="s">
        <v>13</v>
      </c>
      <c r="K573" s="6" t="s">
        <v>14</v>
      </c>
      <c r="L573" s="11">
        <v>302.39999999999998</v>
      </c>
      <c r="M573" s="6" t="str">
        <f>VLOOKUP(A573,def!$A:$D,3,0)</f>
        <v>Agent</v>
      </c>
      <c r="N573" s="6" t="str">
        <f>VLOOKUP(A573,def!$A:$D,4,0)</f>
        <v>Medsize</v>
      </c>
      <c r="O573" s="12" t="str">
        <f t="shared" si="100"/>
        <v>vc34764</v>
      </c>
      <c r="P573" s="13" t="str">
        <f t="shared" si="101"/>
        <v>california</v>
      </c>
      <c r="Q573" s="13" t="str">
        <f t="shared" si="102"/>
        <v>west</v>
      </c>
      <c r="R573" s="13" t="str">
        <f t="shared" si="103"/>
        <v>m</v>
      </c>
      <c r="S573" s="13" t="str">
        <f t="shared" si="104"/>
        <v>college</v>
      </c>
      <c r="T573" s="13" t="str">
        <f t="shared" si="105"/>
        <v>701917.72</v>
      </c>
      <c r="U573" s="13" t="str">
        <f t="shared" si="106"/>
        <v>26806</v>
      </c>
      <c r="V573" s="13" t="str">
        <f t="shared" si="107"/>
        <v>63</v>
      </c>
      <c r="W573" s="13" t="str">
        <f t="shared" si="108"/>
        <v>0</v>
      </c>
      <c r="X573" s="13" t="str">
        <f t="shared" si="109"/>
        <v>personal auto</v>
      </c>
      <c r="Y573" s="13" t="str">
        <f t="shared" si="110"/>
        <v>four-door car</v>
      </c>
      <c r="Z573" s="13" t="str">
        <f t="shared" si="111"/>
        <v>302.4</v>
      </c>
    </row>
    <row r="574" spans="1:26" ht="28">
      <c r="A574" s="6" t="s">
        <v>602</v>
      </c>
      <c r="B574" s="6" t="s">
        <v>29</v>
      </c>
      <c r="C574" s="6" t="str">
        <f>VLOOKUP(B574,def!$G:$H,2,0)</f>
        <v>North West</v>
      </c>
      <c r="D574" s="6" t="s">
        <v>17</v>
      </c>
      <c r="E574" s="6" t="s">
        <v>31</v>
      </c>
      <c r="F574" s="5">
        <v>538792.63</v>
      </c>
      <c r="G574" s="6">
        <v>56835</v>
      </c>
      <c r="H574" s="6">
        <v>67</v>
      </c>
      <c r="I574" s="5">
        <v>0</v>
      </c>
      <c r="J574" s="6" t="s">
        <v>13</v>
      </c>
      <c r="K574" s="6" t="s">
        <v>20</v>
      </c>
      <c r="L574" s="11">
        <v>326.54942499999999</v>
      </c>
      <c r="M574" s="6" t="str">
        <f>VLOOKUP(A574,def!$A:$D,3,0)</f>
        <v>Branch</v>
      </c>
      <c r="N574" s="6" t="str">
        <f>VLOOKUP(A574,def!$A:$D,4,0)</f>
        <v>Small</v>
      </c>
      <c r="O574" s="12" t="str">
        <f t="shared" si="100"/>
        <v>wo90953</v>
      </c>
      <c r="P574" s="13" t="str">
        <f t="shared" si="101"/>
        <v>oregon</v>
      </c>
      <c r="Q574" s="13" t="str">
        <f t="shared" si="102"/>
        <v>north west</v>
      </c>
      <c r="R574" s="13" t="str">
        <f t="shared" si="103"/>
        <v>f</v>
      </c>
      <c r="S574" s="13" t="str">
        <f t="shared" si="104"/>
        <v>college</v>
      </c>
      <c r="T574" s="13" t="str">
        <f t="shared" si="105"/>
        <v>538792.63</v>
      </c>
      <c r="U574" s="13" t="str">
        <f t="shared" si="106"/>
        <v>56835</v>
      </c>
      <c r="V574" s="13" t="str">
        <f t="shared" si="107"/>
        <v>67</v>
      </c>
      <c r="W574" s="13" t="str">
        <f t="shared" si="108"/>
        <v>0</v>
      </c>
      <c r="X574" s="13" t="str">
        <f t="shared" si="109"/>
        <v>personal auto</v>
      </c>
      <c r="Y574" s="13" t="str">
        <f t="shared" si="110"/>
        <v>two-door car</v>
      </c>
      <c r="Z574" s="13" t="str">
        <f t="shared" si="111"/>
        <v>326.549425</v>
      </c>
    </row>
    <row r="575" spans="1:26" ht="28">
      <c r="A575" s="6" t="s">
        <v>603</v>
      </c>
      <c r="B575" s="6" t="s">
        <v>29</v>
      </c>
      <c r="C575" s="6" t="str">
        <f>VLOOKUP(B575,def!$G:$H,2,0)</f>
        <v>North West</v>
      </c>
      <c r="D575" s="6" t="s">
        <v>17</v>
      </c>
      <c r="E575" s="6" t="s">
        <v>48</v>
      </c>
      <c r="F575" s="5">
        <v>616555.75</v>
      </c>
      <c r="G575" s="6">
        <v>0</v>
      </c>
      <c r="H575" s="6">
        <v>88</v>
      </c>
      <c r="I575" s="5">
        <v>0</v>
      </c>
      <c r="J575" s="6" t="s">
        <v>35</v>
      </c>
      <c r="K575" s="6" t="s">
        <v>20</v>
      </c>
      <c r="L575" s="11">
        <v>653.65668000000005</v>
      </c>
      <c r="M575" s="6" t="str">
        <f>VLOOKUP(A575,def!$A:$D,3,0)</f>
        <v>Web</v>
      </c>
      <c r="N575" s="6" t="str">
        <f>VLOOKUP(A575,def!$A:$D,4,0)</f>
        <v>Small</v>
      </c>
      <c r="O575" s="12" t="str">
        <f t="shared" si="100"/>
        <v>iu47468</v>
      </c>
      <c r="P575" s="13" t="str">
        <f t="shared" si="101"/>
        <v>oregon</v>
      </c>
      <c r="Q575" s="13" t="str">
        <f t="shared" si="102"/>
        <v>north west</v>
      </c>
      <c r="R575" s="13" t="str">
        <f t="shared" si="103"/>
        <v>f</v>
      </c>
      <c r="S575" s="13" t="str">
        <f t="shared" si="104"/>
        <v>bachelors</v>
      </c>
      <c r="T575" s="13" t="str">
        <f t="shared" si="105"/>
        <v>616555.75</v>
      </c>
      <c r="U575" s="13" t="str">
        <f t="shared" si="106"/>
        <v>0</v>
      </c>
      <c r="V575" s="13" t="str">
        <f t="shared" si="107"/>
        <v>88</v>
      </c>
      <c r="W575" s="13" t="str">
        <f t="shared" si="108"/>
        <v>0</v>
      </c>
      <c r="X575" s="13" t="str">
        <f t="shared" si="109"/>
        <v>special auto</v>
      </c>
      <c r="Y575" s="13" t="str">
        <f t="shared" si="110"/>
        <v>two-door car</v>
      </c>
      <c r="Z575" s="13" t="str">
        <f t="shared" si="111"/>
        <v>653.65668</v>
      </c>
    </row>
    <row r="576" spans="1:26" ht="28">
      <c r="A576" s="6" t="s">
        <v>604</v>
      </c>
      <c r="B576" s="6" t="s">
        <v>22</v>
      </c>
      <c r="C576" s="6" t="str">
        <f>VLOOKUP(B576,def!$G:$H,2,0)</f>
        <v>West</v>
      </c>
      <c r="D576" s="6" t="s">
        <v>23</v>
      </c>
      <c r="E576" s="6" t="s">
        <v>48</v>
      </c>
      <c r="F576" s="5">
        <v>273020.28999999998</v>
      </c>
      <c r="G576" s="6">
        <v>46135</v>
      </c>
      <c r="H576" s="6">
        <v>69</v>
      </c>
      <c r="I576" s="5">
        <v>0</v>
      </c>
      <c r="J576" s="6" t="s">
        <v>13</v>
      </c>
      <c r="K576" s="6" t="s">
        <v>14</v>
      </c>
      <c r="L576" s="11">
        <v>103.93560100000001</v>
      </c>
      <c r="M576" s="6" t="str">
        <f>VLOOKUP(A576,def!$A:$D,3,0)</f>
        <v>Agent</v>
      </c>
      <c r="N576" s="6" t="str">
        <f>VLOOKUP(A576,def!$A:$D,4,0)</f>
        <v>Medsize</v>
      </c>
      <c r="O576" s="12" t="str">
        <f t="shared" si="100"/>
        <v>ko46064</v>
      </c>
      <c r="P576" s="13" t="str">
        <f t="shared" si="101"/>
        <v>california</v>
      </c>
      <c r="Q576" s="13" t="str">
        <f t="shared" si="102"/>
        <v>west</v>
      </c>
      <c r="R576" s="13" t="str">
        <f t="shared" si="103"/>
        <v>m</v>
      </c>
      <c r="S576" s="13" t="str">
        <f t="shared" si="104"/>
        <v>bachelors</v>
      </c>
      <c r="T576" s="13" t="str">
        <f t="shared" si="105"/>
        <v>273020.29</v>
      </c>
      <c r="U576" s="13" t="str">
        <f t="shared" si="106"/>
        <v>46135</v>
      </c>
      <c r="V576" s="13" t="str">
        <f t="shared" si="107"/>
        <v>69</v>
      </c>
      <c r="W576" s="13" t="str">
        <f t="shared" si="108"/>
        <v>0</v>
      </c>
      <c r="X576" s="13" t="str">
        <f t="shared" si="109"/>
        <v>personal auto</v>
      </c>
      <c r="Y576" s="13" t="str">
        <f t="shared" si="110"/>
        <v>four-door car</v>
      </c>
      <c r="Z576" s="13" t="str">
        <f t="shared" si="111"/>
        <v>103.935601</v>
      </c>
    </row>
    <row r="577" spans="1:26" ht="28">
      <c r="A577" s="6" t="s">
        <v>605</v>
      </c>
      <c r="B577" s="6" t="s">
        <v>16</v>
      </c>
      <c r="C577" s="6" t="str">
        <f>VLOOKUP(B577,def!$G:$H,2,0)</f>
        <v>Central</v>
      </c>
      <c r="D577" s="6" t="s">
        <v>17</v>
      </c>
      <c r="E577" s="6" t="s">
        <v>48</v>
      </c>
      <c r="F577" s="5">
        <v>516211.69</v>
      </c>
      <c r="G577" s="6">
        <v>0</v>
      </c>
      <c r="H577" s="6">
        <v>73</v>
      </c>
      <c r="I577" s="5">
        <v>0</v>
      </c>
      <c r="J577" s="6" t="s">
        <v>13</v>
      </c>
      <c r="K577" s="6" t="s">
        <v>14</v>
      </c>
      <c r="L577" s="11">
        <v>809.53234099999997</v>
      </c>
      <c r="M577" s="6" t="str">
        <f>VLOOKUP(A577,def!$A:$D,3,0)</f>
        <v>Branch</v>
      </c>
      <c r="N577" s="6" t="str">
        <f>VLOOKUP(A577,def!$A:$D,4,0)</f>
        <v>Small</v>
      </c>
      <c r="O577" s="12" t="str">
        <f t="shared" si="100"/>
        <v>rb34917</v>
      </c>
      <c r="P577" s="13" t="str">
        <f t="shared" si="101"/>
        <v>arizona</v>
      </c>
      <c r="Q577" s="13" t="str">
        <f t="shared" si="102"/>
        <v>central</v>
      </c>
      <c r="R577" s="13" t="str">
        <f t="shared" si="103"/>
        <v>f</v>
      </c>
      <c r="S577" s="13" t="str">
        <f t="shared" si="104"/>
        <v>bachelors</v>
      </c>
      <c r="T577" s="13" t="str">
        <f t="shared" si="105"/>
        <v>516211.69</v>
      </c>
      <c r="U577" s="13" t="str">
        <f t="shared" si="106"/>
        <v>0</v>
      </c>
      <c r="V577" s="13" t="str">
        <f t="shared" si="107"/>
        <v>73</v>
      </c>
      <c r="W577" s="13" t="str">
        <f t="shared" si="108"/>
        <v>0</v>
      </c>
      <c r="X577" s="13" t="str">
        <f t="shared" si="109"/>
        <v>personal auto</v>
      </c>
      <c r="Y577" s="13" t="str">
        <f t="shared" si="110"/>
        <v>four-door car</v>
      </c>
      <c r="Z577" s="13" t="str">
        <f t="shared" si="111"/>
        <v>809.532341</v>
      </c>
    </row>
    <row r="578" spans="1:26" ht="42">
      <c r="A578" s="6" t="s">
        <v>606</v>
      </c>
      <c r="B578" s="6" t="s">
        <v>29</v>
      </c>
      <c r="C578" s="6" t="str">
        <f>VLOOKUP(B578,def!$G:$H,2,0)</f>
        <v>North West</v>
      </c>
      <c r="D578" s="6" t="s">
        <v>17</v>
      </c>
      <c r="E578" s="6" t="s">
        <v>27</v>
      </c>
      <c r="F578" s="5">
        <v>793706.48</v>
      </c>
      <c r="G578" s="6">
        <v>22862</v>
      </c>
      <c r="H578" s="6">
        <v>67</v>
      </c>
      <c r="I578" s="5">
        <v>0</v>
      </c>
      <c r="J578" s="6" t="s">
        <v>13</v>
      </c>
      <c r="K578" s="6" t="s">
        <v>20</v>
      </c>
      <c r="L578" s="11">
        <v>321.60000000000002</v>
      </c>
      <c r="M578" s="6" t="str">
        <f>VLOOKUP(A578,def!$A:$D,3,0)</f>
        <v>Agent</v>
      </c>
      <c r="N578" s="6" t="str">
        <f>VLOOKUP(A578,def!$A:$D,4,0)</f>
        <v>Medsize</v>
      </c>
      <c r="O578" s="12" t="str">
        <f t="shared" si="100"/>
        <v>bi38192</v>
      </c>
      <c r="P578" s="13" t="str">
        <f t="shared" si="101"/>
        <v>oregon</v>
      </c>
      <c r="Q578" s="13" t="str">
        <f t="shared" si="102"/>
        <v>north west</v>
      </c>
      <c r="R578" s="13" t="str">
        <f t="shared" si="103"/>
        <v>f</v>
      </c>
      <c r="S578" s="13" t="str">
        <f t="shared" si="104"/>
        <v>high school or below</v>
      </c>
      <c r="T578" s="13" t="str">
        <f t="shared" si="105"/>
        <v>793706.48</v>
      </c>
      <c r="U578" s="13" t="str">
        <f t="shared" si="106"/>
        <v>22862</v>
      </c>
      <c r="V578" s="13" t="str">
        <f t="shared" si="107"/>
        <v>67</v>
      </c>
      <c r="W578" s="13" t="str">
        <f t="shared" si="108"/>
        <v>0</v>
      </c>
      <c r="X578" s="13" t="str">
        <f t="shared" si="109"/>
        <v>personal auto</v>
      </c>
      <c r="Y578" s="13" t="str">
        <f t="shared" si="110"/>
        <v>two-door car</v>
      </c>
      <c r="Z578" s="13" t="str">
        <f t="shared" si="111"/>
        <v>321.6</v>
      </c>
    </row>
    <row r="579" spans="1:26" ht="42">
      <c r="A579" s="6" t="s">
        <v>607</v>
      </c>
      <c r="B579" s="6" t="s">
        <v>29</v>
      </c>
      <c r="C579" s="6" t="str">
        <f>VLOOKUP(B579,def!$G:$H,2,0)</f>
        <v>North West</v>
      </c>
      <c r="D579" s="6" t="s">
        <v>17</v>
      </c>
      <c r="E579" s="6" t="s">
        <v>27</v>
      </c>
      <c r="F579" s="5">
        <v>860815.72</v>
      </c>
      <c r="G579" s="6">
        <v>21450</v>
      </c>
      <c r="H579" s="6">
        <v>110</v>
      </c>
      <c r="I579" s="5">
        <v>2</v>
      </c>
      <c r="J579" s="6" t="s">
        <v>13</v>
      </c>
      <c r="K579" s="6" t="s">
        <v>72</v>
      </c>
      <c r="L579" s="11">
        <v>528</v>
      </c>
      <c r="M579" s="6" t="str">
        <f>VLOOKUP(A579,def!$A:$D,3,0)</f>
        <v>Call Center</v>
      </c>
      <c r="N579" s="6" t="str">
        <f>VLOOKUP(A579,def!$A:$D,4,0)</f>
        <v>Small</v>
      </c>
      <c r="O579" s="12" t="str">
        <f t="shared" si="100"/>
        <v>pu18983</v>
      </c>
      <c r="P579" s="13" t="str">
        <f t="shared" si="101"/>
        <v>oregon</v>
      </c>
      <c r="Q579" s="13" t="str">
        <f t="shared" si="102"/>
        <v>north west</v>
      </c>
      <c r="R579" s="13" t="str">
        <f t="shared" si="103"/>
        <v>f</v>
      </c>
      <c r="S579" s="13" t="str">
        <f t="shared" si="104"/>
        <v>high school or below</v>
      </c>
      <c r="T579" s="13" t="str">
        <f t="shared" si="105"/>
        <v>860815.72</v>
      </c>
      <c r="U579" s="13" t="str">
        <f t="shared" si="106"/>
        <v>21450</v>
      </c>
      <c r="V579" s="13" t="str">
        <f t="shared" si="107"/>
        <v>110</v>
      </c>
      <c r="W579" s="13" t="str">
        <f t="shared" si="108"/>
        <v>2</v>
      </c>
      <c r="X579" s="13" t="str">
        <f t="shared" si="109"/>
        <v>personal auto</v>
      </c>
      <c r="Y579" s="13" t="str">
        <f t="shared" si="110"/>
        <v>sports car</v>
      </c>
      <c r="Z579" s="13" t="str">
        <f t="shared" si="111"/>
        <v>528</v>
      </c>
    </row>
    <row r="580" spans="1:26" ht="28">
      <c r="A580" s="6" t="s">
        <v>608</v>
      </c>
      <c r="B580" s="6" t="s">
        <v>29</v>
      </c>
      <c r="C580" s="6" t="str">
        <f>VLOOKUP(B580,def!$G:$H,2,0)</f>
        <v>North West</v>
      </c>
      <c r="D580" s="6" t="s">
        <v>23</v>
      </c>
      <c r="E580" s="6" t="s">
        <v>48</v>
      </c>
      <c r="F580" s="5">
        <v>263254.58</v>
      </c>
      <c r="G580" s="6">
        <v>95854</v>
      </c>
      <c r="H580" s="6">
        <v>65</v>
      </c>
      <c r="I580" s="5">
        <v>0</v>
      </c>
      <c r="J580" s="6" t="s">
        <v>13</v>
      </c>
      <c r="K580" s="6" t="s">
        <v>20</v>
      </c>
      <c r="L580" s="11">
        <v>312</v>
      </c>
      <c r="M580" s="6" t="str">
        <f>VLOOKUP(A580,def!$A:$D,3,0)</f>
        <v>Agent</v>
      </c>
      <c r="N580" s="6" t="str">
        <f>VLOOKUP(A580,def!$A:$D,4,0)</f>
        <v>Small</v>
      </c>
      <c r="O580" s="12" t="str">
        <f t="shared" ref="O580:O643" si="112">LOWER(A580)</f>
        <v>sw79912</v>
      </c>
      <c r="P580" s="13" t="str">
        <f t="shared" ref="P580:P643" si="113">LOWER(B580)</f>
        <v>oregon</v>
      </c>
      <c r="Q580" s="13" t="str">
        <f t="shared" ref="Q580:Q643" si="114">LOWER(C580)</f>
        <v>north west</v>
      </c>
      <c r="R580" s="13" t="str">
        <f t="shared" ref="R580:R643" si="115">LOWER(D580)</f>
        <v>m</v>
      </c>
      <c r="S580" s="13" t="str">
        <f t="shared" ref="S580:S643" si="116">LOWER(E580)</f>
        <v>bachelors</v>
      </c>
      <c r="T580" s="13" t="str">
        <f t="shared" ref="T580:T643" si="117">LOWER(F580)</f>
        <v>263254.58</v>
      </c>
      <c r="U580" s="13" t="str">
        <f t="shared" ref="U580:U643" si="118">LOWER(G580)</f>
        <v>95854</v>
      </c>
      <c r="V580" s="13" t="str">
        <f t="shared" ref="V580:V643" si="119">LOWER(H580)</f>
        <v>65</v>
      </c>
      <c r="W580" s="13" t="str">
        <f t="shared" ref="W580:W643" si="120">LOWER(I580)</f>
        <v>0</v>
      </c>
      <c r="X580" s="13" t="str">
        <f t="shared" ref="X580:X643" si="121">LOWER(J580)</f>
        <v>personal auto</v>
      </c>
      <c r="Y580" s="13" t="str">
        <f t="shared" ref="Y580:Y643" si="122">LOWER(K580)</f>
        <v>two-door car</v>
      </c>
      <c r="Z580" s="13" t="str">
        <f t="shared" ref="Z580:Z643" si="123">LOWER(L580)</f>
        <v>312</v>
      </c>
    </row>
    <row r="581" spans="1:26" ht="28">
      <c r="A581" s="6" t="s">
        <v>609</v>
      </c>
      <c r="B581" s="6" t="s">
        <v>29</v>
      </c>
      <c r="C581" s="6" t="str">
        <f>VLOOKUP(B581,def!$G:$H,2,0)</f>
        <v>North West</v>
      </c>
      <c r="D581" s="6" t="s">
        <v>17</v>
      </c>
      <c r="E581" s="6" t="s">
        <v>48</v>
      </c>
      <c r="F581" s="5">
        <v>778500.42</v>
      </c>
      <c r="G581" s="6">
        <v>44897</v>
      </c>
      <c r="H581" s="6">
        <v>99</v>
      </c>
      <c r="I581" s="5">
        <v>1</v>
      </c>
      <c r="J581" s="6" t="s">
        <v>13</v>
      </c>
      <c r="K581" s="6" t="s">
        <v>14</v>
      </c>
      <c r="L581" s="11">
        <v>580.72531000000004</v>
      </c>
      <c r="M581" s="6" t="str">
        <f>VLOOKUP(A581,def!$A:$D,3,0)</f>
        <v>Web</v>
      </c>
      <c r="N581" s="6" t="str">
        <f>VLOOKUP(A581,def!$A:$D,4,0)</f>
        <v>Small</v>
      </c>
      <c r="O581" s="12" t="str">
        <f t="shared" si="112"/>
        <v>es39217</v>
      </c>
      <c r="P581" s="13" t="str">
        <f t="shared" si="113"/>
        <v>oregon</v>
      </c>
      <c r="Q581" s="13" t="str">
        <f t="shared" si="114"/>
        <v>north west</v>
      </c>
      <c r="R581" s="13" t="str">
        <f t="shared" si="115"/>
        <v>f</v>
      </c>
      <c r="S581" s="13" t="str">
        <f t="shared" si="116"/>
        <v>bachelors</v>
      </c>
      <c r="T581" s="13" t="str">
        <f t="shared" si="117"/>
        <v>778500.42</v>
      </c>
      <c r="U581" s="13" t="str">
        <f t="shared" si="118"/>
        <v>44897</v>
      </c>
      <c r="V581" s="13" t="str">
        <f t="shared" si="119"/>
        <v>99</v>
      </c>
      <c r="W581" s="13" t="str">
        <f t="shared" si="120"/>
        <v>1</v>
      </c>
      <c r="X581" s="13" t="str">
        <f t="shared" si="121"/>
        <v>personal auto</v>
      </c>
      <c r="Y581" s="13" t="str">
        <f t="shared" si="122"/>
        <v>four-door car</v>
      </c>
      <c r="Z581" s="13" t="str">
        <f t="shared" si="123"/>
        <v>580.72531</v>
      </c>
    </row>
    <row r="582" spans="1:26" ht="42">
      <c r="A582" s="6" t="s">
        <v>610</v>
      </c>
      <c r="B582" s="6" t="s">
        <v>10</v>
      </c>
      <c r="C582" s="6" t="str">
        <f>VLOOKUP(B582,def!$G:$H,2,0)</f>
        <v>East</v>
      </c>
      <c r="D582" s="6" t="s">
        <v>23</v>
      </c>
      <c r="E582" s="6" t="s">
        <v>27</v>
      </c>
      <c r="F582" s="5">
        <v>2163983.86</v>
      </c>
      <c r="G582" s="6">
        <v>64455</v>
      </c>
      <c r="H582" s="6">
        <v>108</v>
      </c>
      <c r="I582" s="5">
        <v>0</v>
      </c>
      <c r="J582" s="6" t="s">
        <v>13</v>
      </c>
      <c r="K582" s="6" t="s">
        <v>25</v>
      </c>
      <c r="L582" s="11">
        <v>133.73539500000001</v>
      </c>
      <c r="M582" s="6" t="str">
        <f>VLOOKUP(A582,def!$A:$D,3,0)</f>
        <v>Agent</v>
      </c>
      <c r="N582" s="6" t="str">
        <f>VLOOKUP(A582,def!$A:$D,4,0)</f>
        <v>Medsize</v>
      </c>
      <c r="O582" s="12" t="str">
        <f t="shared" si="112"/>
        <v>kp72427</v>
      </c>
      <c r="P582" s="13" t="str">
        <f t="shared" si="113"/>
        <v>washington</v>
      </c>
      <c r="Q582" s="13" t="str">
        <f t="shared" si="114"/>
        <v>east</v>
      </c>
      <c r="R582" s="13" t="str">
        <f t="shared" si="115"/>
        <v>m</v>
      </c>
      <c r="S582" s="13" t="str">
        <f t="shared" si="116"/>
        <v>high school or below</v>
      </c>
      <c r="T582" s="13" t="str">
        <f t="shared" si="117"/>
        <v>2163983.86</v>
      </c>
      <c r="U582" s="13" t="str">
        <f t="shared" si="118"/>
        <v>64455</v>
      </c>
      <c r="V582" s="13" t="str">
        <f t="shared" si="119"/>
        <v>108</v>
      </c>
      <c r="W582" s="13" t="str">
        <f t="shared" si="120"/>
        <v>0</v>
      </c>
      <c r="X582" s="13" t="str">
        <f t="shared" si="121"/>
        <v>personal auto</v>
      </c>
      <c r="Y582" s="13" t="str">
        <f t="shared" si="122"/>
        <v>suv</v>
      </c>
      <c r="Z582" s="13" t="str">
        <f t="shared" si="123"/>
        <v>133.735395</v>
      </c>
    </row>
    <row r="583" spans="1:26" ht="28">
      <c r="A583" s="6" t="s">
        <v>611</v>
      </c>
      <c r="B583" s="6" t="s">
        <v>29</v>
      </c>
      <c r="C583" s="6" t="str">
        <f>VLOOKUP(B583,def!$G:$H,2,0)</f>
        <v>North West</v>
      </c>
      <c r="D583" s="6" t="s">
        <v>17</v>
      </c>
      <c r="E583" s="6" t="s">
        <v>12</v>
      </c>
      <c r="F583" s="5">
        <v>498082.5</v>
      </c>
      <c r="G583" s="6">
        <v>53265</v>
      </c>
      <c r="H583" s="6">
        <v>62</v>
      </c>
      <c r="I583" s="5">
        <v>0</v>
      </c>
      <c r="J583" s="6" t="s">
        <v>13</v>
      </c>
      <c r="K583" s="6" t="s">
        <v>14</v>
      </c>
      <c r="L583" s="11">
        <v>238.00507400000001</v>
      </c>
      <c r="M583" s="6" t="str">
        <f>VLOOKUP(A583,def!$A:$D,3,0)</f>
        <v>Call Center</v>
      </c>
      <c r="N583" s="6" t="str">
        <f>VLOOKUP(A583,def!$A:$D,4,0)</f>
        <v>Small</v>
      </c>
      <c r="O583" s="12" t="str">
        <f t="shared" si="112"/>
        <v>ua19178</v>
      </c>
      <c r="P583" s="13" t="str">
        <f t="shared" si="113"/>
        <v>oregon</v>
      </c>
      <c r="Q583" s="13" t="str">
        <f t="shared" si="114"/>
        <v>north west</v>
      </c>
      <c r="R583" s="13" t="str">
        <f t="shared" si="115"/>
        <v>f</v>
      </c>
      <c r="S583" s="13" t="str">
        <f t="shared" si="116"/>
        <v>master</v>
      </c>
      <c r="T583" s="13" t="str">
        <f t="shared" si="117"/>
        <v>498082.5</v>
      </c>
      <c r="U583" s="13" t="str">
        <f t="shared" si="118"/>
        <v>53265</v>
      </c>
      <c r="V583" s="13" t="str">
        <f t="shared" si="119"/>
        <v>62</v>
      </c>
      <c r="W583" s="13" t="str">
        <f t="shared" si="120"/>
        <v>0</v>
      </c>
      <c r="X583" s="13" t="str">
        <f t="shared" si="121"/>
        <v>personal auto</v>
      </c>
      <c r="Y583" s="13" t="str">
        <f t="shared" si="122"/>
        <v>four-door car</v>
      </c>
      <c r="Z583" s="13" t="str">
        <f t="shared" si="123"/>
        <v>238.005074</v>
      </c>
    </row>
    <row r="584" spans="1:26" ht="42">
      <c r="A584" s="6" t="s">
        <v>612</v>
      </c>
      <c r="B584" s="6" t="s">
        <v>16</v>
      </c>
      <c r="C584" s="6" t="str">
        <f>VLOOKUP(B584,def!$G:$H,2,0)</f>
        <v>Central</v>
      </c>
      <c r="D584" s="6" t="s">
        <v>17</v>
      </c>
      <c r="E584" s="6" t="s">
        <v>27</v>
      </c>
      <c r="F584" s="5">
        <v>745723.78</v>
      </c>
      <c r="G584" s="6">
        <v>0</v>
      </c>
      <c r="H584" s="6">
        <v>198</v>
      </c>
      <c r="I584" s="5">
        <v>1</v>
      </c>
      <c r="J584" s="6" t="s">
        <v>13</v>
      </c>
      <c r="K584" s="6" t="s">
        <v>110</v>
      </c>
      <c r="L584" s="11">
        <v>1577.6744169999999</v>
      </c>
      <c r="M584" s="6" t="str">
        <f>VLOOKUP(A584,def!$A:$D,3,0)</f>
        <v>Branch</v>
      </c>
      <c r="N584" s="6" t="str">
        <f>VLOOKUP(A584,def!$A:$D,4,0)</f>
        <v>Small</v>
      </c>
      <c r="O584" s="12" t="str">
        <f t="shared" si="112"/>
        <v>pr53785</v>
      </c>
      <c r="P584" s="13" t="str">
        <f t="shared" si="113"/>
        <v>arizona</v>
      </c>
      <c r="Q584" s="13" t="str">
        <f t="shared" si="114"/>
        <v>central</v>
      </c>
      <c r="R584" s="13" t="str">
        <f t="shared" si="115"/>
        <v>f</v>
      </c>
      <c r="S584" s="13" t="str">
        <f t="shared" si="116"/>
        <v>high school or below</v>
      </c>
      <c r="T584" s="13" t="str">
        <f t="shared" si="117"/>
        <v>745723.78</v>
      </c>
      <c r="U584" s="13" t="str">
        <f t="shared" si="118"/>
        <v>0</v>
      </c>
      <c r="V584" s="13" t="str">
        <f t="shared" si="119"/>
        <v>198</v>
      </c>
      <c r="W584" s="13" t="str">
        <f t="shared" si="120"/>
        <v>1</v>
      </c>
      <c r="X584" s="13" t="str">
        <f t="shared" si="121"/>
        <v>personal auto</v>
      </c>
      <c r="Y584" s="13" t="str">
        <f t="shared" si="122"/>
        <v>luxury car</v>
      </c>
      <c r="Z584" s="13" t="str">
        <f t="shared" si="123"/>
        <v>1577.674417</v>
      </c>
    </row>
    <row r="585" spans="1:26" ht="28">
      <c r="A585" s="6" t="s">
        <v>613</v>
      </c>
      <c r="B585" s="6" t="s">
        <v>10</v>
      </c>
      <c r="C585" s="6" t="str">
        <f>VLOOKUP(B585,def!$G:$H,2,0)</f>
        <v>East</v>
      </c>
      <c r="D585" s="6" t="s">
        <v>23</v>
      </c>
      <c r="E585" s="6" t="s">
        <v>12</v>
      </c>
      <c r="F585" s="5">
        <v>1064093.93</v>
      </c>
      <c r="G585" s="6">
        <v>50450</v>
      </c>
      <c r="H585" s="6">
        <v>90</v>
      </c>
      <c r="I585" s="5">
        <v>0</v>
      </c>
      <c r="J585" s="6" t="s">
        <v>13</v>
      </c>
      <c r="K585" s="6" t="s">
        <v>20</v>
      </c>
      <c r="L585" s="11">
        <v>135.89244400000001</v>
      </c>
      <c r="M585" s="6" t="str">
        <f>VLOOKUP(A585,def!$A:$D,3,0)</f>
        <v>Branch</v>
      </c>
      <c r="N585" s="6" t="str">
        <f>VLOOKUP(A585,def!$A:$D,4,0)</f>
        <v>Medsize</v>
      </c>
      <c r="O585" s="12" t="str">
        <f t="shared" si="112"/>
        <v>xf57481</v>
      </c>
      <c r="P585" s="13" t="str">
        <f t="shared" si="113"/>
        <v>washington</v>
      </c>
      <c r="Q585" s="13" t="str">
        <f t="shared" si="114"/>
        <v>east</v>
      </c>
      <c r="R585" s="13" t="str">
        <f t="shared" si="115"/>
        <v>m</v>
      </c>
      <c r="S585" s="13" t="str">
        <f t="shared" si="116"/>
        <v>master</v>
      </c>
      <c r="T585" s="13" t="str">
        <f t="shared" si="117"/>
        <v>1064093.93</v>
      </c>
      <c r="U585" s="13" t="str">
        <f t="shared" si="118"/>
        <v>50450</v>
      </c>
      <c r="V585" s="13" t="str">
        <f t="shared" si="119"/>
        <v>90</v>
      </c>
      <c r="W585" s="13" t="str">
        <f t="shared" si="120"/>
        <v>0</v>
      </c>
      <c r="X585" s="13" t="str">
        <f t="shared" si="121"/>
        <v>personal auto</v>
      </c>
      <c r="Y585" s="13" t="str">
        <f t="shared" si="122"/>
        <v>two-door car</v>
      </c>
      <c r="Z585" s="13" t="str">
        <f t="shared" si="123"/>
        <v>135.892444</v>
      </c>
    </row>
    <row r="586" spans="1:26" ht="42">
      <c r="A586" s="6" t="s">
        <v>614</v>
      </c>
      <c r="B586" s="6" t="s">
        <v>22</v>
      </c>
      <c r="C586" s="6" t="str">
        <f>VLOOKUP(B586,def!$G:$H,2,0)</f>
        <v>West</v>
      </c>
      <c r="D586" s="6" t="s">
        <v>17</v>
      </c>
      <c r="E586" s="6" t="s">
        <v>27</v>
      </c>
      <c r="F586" s="5">
        <v>686250.83</v>
      </c>
      <c r="G586" s="6">
        <v>54780</v>
      </c>
      <c r="H586" s="6">
        <v>88</v>
      </c>
      <c r="I586" s="5">
        <v>3</v>
      </c>
      <c r="J586" s="6" t="s">
        <v>13</v>
      </c>
      <c r="K586" s="6" t="s">
        <v>14</v>
      </c>
      <c r="L586" s="11">
        <v>135.26124999999999</v>
      </c>
      <c r="M586" s="6" t="str">
        <f>VLOOKUP(A586,def!$A:$D,3,0)</f>
        <v>Agent</v>
      </c>
      <c r="N586" s="6" t="str">
        <f>VLOOKUP(A586,def!$A:$D,4,0)</f>
        <v>Large</v>
      </c>
      <c r="O586" s="12" t="str">
        <f t="shared" si="112"/>
        <v>cn90378</v>
      </c>
      <c r="P586" s="13" t="str">
        <f t="shared" si="113"/>
        <v>california</v>
      </c>
      <c r="Q586" s="13" t="str">
        <f t="shared" si="114"/>
        <v>west</v>
      </c>
      <c r="R586" s="13" t="str">
        <f t="shared" si="115"/>
        <v>f</v>
      </c>
      <c r="S586" s="13" t="str">
        <f t="shared" si="116"/>
        <v>high school or below</v>
      </c>
      <c r="T586" s="13" t="str">
        <f t="shared" si="117"/>
        <v>686250.83</v>
      </c>
      <c r="U586" s="13" t="str">
        <f t="shared" si="118"/>
        <v>54780</v>
      </c>
      <c r="V586" s="13" t="str">
        <f t="shared" si="119"/>
        <v>88</v>
      </c>
      <c r="W586" s="13" t="str">
        <f t="shared" si="120"/>
        <v>3</v>
      </c>
      <c r="X586" s="13" t="str">
        <f t="shared" si="121"/>
        <v>personal auto</v>
      </c>
      <c r="Y586" s="13" t="str">
        <f t="shared" si="122"/>
        <v>four-door car</v>
      </c>
      <c r="Z586" s="13" t="str">
        <f t="shared" si="123"/>
        <v>135.26125</v>
      </c>
    </row>
    <row r="587" spans="1:26" ht="42">
      <c r="A587" s="6" t="s">
        <v>615</v>
      </c>
      <c r="B587" s="6" t="s">
        <v>19</v>
      </c>
      <c r="C587" s="6" t="str">
        <f>VLOOKUP(B587,def!$G:$H,2,0)</f>
        <v>Central</v>
      </c>
      <c r="D587" s="6" t="s">
        <v>23</v>
      </c>
      <c r="E587" s="6" t="s">
        <v>27</v>
      </c>
      <c r="F587" s="5">
        <v>904898.34</v>
      </c>
      <c r="G587" s="6">
        <v>0</v>
      </c>
      <c r="H587" s="6">
        <v>119</v>
      </c>
      <c r="I587" s="5">
        <v>0</v>
      </c>
      <c r="J587" s="6" t="s">
        <v>13</v>
      </c>
      <c r="K587" s="6" t="s">
        <v>72</v>
      </c>
      <c r="L587" s="11">
        <v>571.20000000000005</v>
      </c>
      <c r="M587" s="6" t="str">
        <f>VLOOKUP(A587,def!$A:$D,3,0)</f>
        <v>Web</v>
      </c>
      <c r="N587" s="6" t="str">
        <f>VLOOKUP(A587,def!$A:$D,4,0)</f>
        <v>Medsize</v>
      </c>
      <c r="O587" s="12" t="str">
        <f t="shared" si="112"/>
        <v>ki56154</v>
      </c>
      <c r="P587" s="13" t="str">
        <f t="shared" si="113"/>
        <v>nevada</v>
      </c>
      <c r="Q587" s="13" t="str">
        <f t="shared" si="114"/>
        <v>central</v>
      </c>
      <c r="R587" s="13" t="str">
        <f t="shared" si="115"/>
        <v>m</v>
      </c>
      <c r="S587" s="13" t="str">
        <f t="shared" si="116"/>
        <v>high school or below</v>
      </c>
      <c r="T587" s="13" t="str">
        <f t="shared" si="117"/>
        <v>904898.34</v>
      </c>
      <c r="U587" s="13" t="str">
        <f t="shared" si="118"/>
        <v>0</v>
      </c>
      <c r="V587" s="13" t="str">
        <f t="shared" si="119"/>
        <v>119</v>
      </c>
      <c r="W587" s="13" t="str">
        <f t="shared" si="120"/>
        <v>0</v>
      </c>
      <c r="X587" s="13" t="str">
        <f t="shared" si="121"/>
        <v>personal auto</v>
      </c>
      <c r="Y587" s="13" t="str">
        <f t="shared" si="122"/>
        <v>sports car</v>
      </c>
      <c r="Z587" s="13" t="str">
        <f t="shared" si="123"/>
        <v>571.2</v>
      </c>
    </row>
    <row r="588" spans="1:26" ht="28">
      <c r="A588" s="6" t="s">
        <v>616</v>
      </c>
      <c r="B588" s="6" t="s">
        <v>22</v>
      </c>
      <c r="C588" s="6" t="str">
        <f>VLOOKUP(B588,def!$G:$H,2,0)</f>
        <v>West</v>
      </c>
      <c r="D588" s="6" t="s">
        <v>23</v>
      </c>
      <c r="E588" s="6" t="s">
        <v>48</v>
      </c>
      <c r="F588" s="5">
        <v>554803.18999999994</v>
      </c>
      <c r="G588" s="6">
        <v>67798</v>
      </c>
      <c r="H588" s="6">
        <v>69</v>
      </c>
      <c r="I588" s="5">
        <v>0</v>
      </c>
      <c r="J588" s="6" t="s">
        <v>13</v>
      </c>
      <c r="K588" s="6" t="s">
        <v>14</v>
      </c>
      <c r="L588" s="11">
        <v>331.2</v>
      </c>
      <c r="M588" s="6" t="str">
        <f>VLOOKUP(A588,def!$A:$D,3,0)</f>
        <v>Agent</v>
      </c>
      <c r="N588" s="6" t="str">
        <f>VLOOKUP(A588,def!$A:$D,4,0)</f>
        <v>Medsize</v>
      </c>
      <c r="O588" s="12" t="str">
        <f t="shared" si="112"/>
        <v>ui55951</v>
      </c>
      <c r="P588" s="13" t="str">
        <f t="shared" si="113"/>
        <v>california</v>
      </c>
      <c r="Q588" s="13" t="str">
        <f t="shared" si="114"/>
        <v>west</v>
      </c>
      <c r="R588" s="13" t="str">
        <f t="shared" si="115"/>
        <v>m</v>
      </c>
      <c r="S588" s="13" t="str">
        <f t="shared" si="116"/>
        <v>bachelors</v>
      </c>
      <c r="T588" s="13" t="str">
        <f t="shared" si="117"/>
        <v>554803.19</v>
      </c>
      <c r="U588" s="13" t="str">
        <f t="shared" si="118"/>
        <v>67798</v>
      </c>
      <c r="V588" s="13" t="str">
        <f t="shared" si="119"/>
        <v>69</v>
      </c>
      <c r="W588" s="13" t="str">
        <f t="shared" si="120"/>
        <v>0</v>
      </c>
      <c r="X588" s="13" t="str">
        <f t="shared" si="121"/>
        <v>personal auto</v>
      </c>
      <c r="Y588" s="13" t="str">
        <f t="shared" si="122"/>
        <v>four-door car</v>
      </c>
      <c r="Z588" s="13" t="str">
        <f t="shared" si="123"/>
        <v>331.2</v>
      </c>
    </row>
    <row r="589" spans="1:26" ht="28">
      <c r="A589" s="6" t="s">
        <v>617</v>
      </c>
      <c r="B589" s="6" t="s">
        <v>29</v>
      </c>
      <c r="C589" s="6" t="str">
        <f>VLOOKUP(B589,def!$G:$H,2,0)</f>
        <v>North West</v>
      </c>
      <c r="D589" s="6" t="s">
        <v>23</v>
      </c>
      <c r="E589" s="6" t="s">
        <v>48</v>
      </c>
      <c r="F589" s="5">
        <v>831268.16</v>
      </c>
      <c r="G589" s="6">
        <v>21442</v>
      </c>
      <c r="H589" s="6">
        <v>118</v>
      </c>
      <c r="I589" s="5">
        <v>0</v>
      </c>
      <c r="J589" s="6" t="s">
        <v>13</v>
      </c>
      <c r="K589" s="6" t="s">
        <v>25</v>
      </c>
      <c r="L589" s="11">
        <v>566.4</v>
      </c>
      <c r="M589" s="6" t="str">
        <f>VLOOKUP(A589,def!$A:$D,3,0)</f>
        <v>Web</v>
      </c>
      <c r="N589" s="6" t="str">
        <f>VLOOKUP(A589,def!$A:$D,4,0)</f>
        <v>Medsize</v>
      </c>
      <c r="O589" s="12" t="str">
        <f t="shared" si="112"/>
        <v>ff28650</v>
      </c>
      <c r="P589" s="13" t="str">
        <f t="shared" si="113"/>
        <v>oregon</v>
      </c>
      <c r="Q589" s="13" t="str">
        <f t="shared" si="114"/>
        <v>north west</v>
      </c>
      <c r="R589" s="13" t="str">
        <f t="shared" si="115"/>
        <v>m</v>
      </c>
      <c r="S589" s="13" t="str">
        <f t="shared" si="116"/>
        <v>bachelors</v>
      </c>
      <c r="T589" s="13" t="str">
        <f t="shared" si="117"/>
        <v>831268.16</v>
      </c>
      <c r="U589" s="13" t="str">
        <f t="shared" si="118"/>
        <v>21442</v>
      </c>
      <c r="V589" s="13" t="str">
        <f t="shared" si="119"/>
        <v>118</v>
      </c>
      <c r="W589" s="13" t="str">
        <f t="shared" si="120"/>
        <v>0</v>
      </c>
      <c r="X589" s="13" t="str">
        <f t="shared" si="121"/>
        <v>personal auto</v>
      </c>
      <c r="Y589" s="13" t="str">
        <f t="shared" si="122"/>
        <v>suv</v>
      </c>
      <c r="Z589" s="13" t="str">
        <f t="shared" si="123"/>
        <v>566.4</v>
      </c>
    </row>
    <row r="590" spans="1:26" ht="28">
      <c r="A590" s="6" t="s">
        <v>618</v>
      </c>
      <c r="B590" s="6" t="s">
        <v>22</v>
      </c>
      <c r="C590" s="6" t="str">
        <f>VLOOKUP(B590,def!$G:$H,2,0)</f>
        <v>West</v>
      </c>
      <c r="D590" s="6" t="s">
        <v>23</v>
      </c>
      <c r="E590" s="6" t="s">
        <v>48</v>
      </c>
      <c r="F590" s="5">
        <v>238998.1</v>
      </c>
      <c r="G590" s="6">
        <v>27615</v>
      </c>
      <c r="H590" s="6">
        <v>62</v>
      </c>
      <c r="I590" s="5">
        <v>1</v>
      </c>
      <c r="J590" s="6" t="s">
        <v>13</v>
      </c>
      <c r="K590" s="6" t="s">
        <v>14</v>
      </c>
      <c r="L590" s="11">
        <v>297.60000000000002</v>
      </c>
      <c r="M590" s="6" t="str">
        <f>VLOOKUP(A590,def!$A:$D,3,0)</f>
        <v>Call Center</v>
      </c>
      <c r="N590" s="6" t="str">
        <f>VLOOKUP(A590,def!$A:$D,4,0)</f>
        <v>Medsize</v>
      </c>
      <c r="O590" s="12" t="str">
        <f t="shared" si="112"/>
        <v>fs55302</v>
      </c>
      <c r="P590" s="13" t="str">
        <f t="shared" si="113"/>
        <v>california</v>
      </c>
      <c r="Q590" s="13" t="str">
        <f t="shared" si="114"/>
        <v>west</v>
      </c>
      <c r="R590" s="13" t="str">
        <f t="shared" si="115"/>
        <v>m</v>
      </c>
      <c r="S590" s="13" t="str">
        <f t="shared" si="116"/>
        <v>bachelors</v>
      </c>
      <c r="T590" s="13" t="str">
        <f t="shared" si="117"/>
        <v>238998.1</v>
      </c>
      <c r="U590" s="13" t="str">
        <f t="shared" si="118"/>
        <v>27615</v>
      </c>
      <c r="V590" s="13" t="str">
        <f t="shared" si="119"/>
        <v>62</v>
      </c>
      <c r="W590" s="13" t="str">
        <f t="shared" si="120"/>
        <v>1</v>
      </c>
      <c r="X590" s="13" t="str">
        <f t="shared" si="121"/>
        <v>personal auto</v>
      </c>
      <c r="Y590" s="13" t="str">
        <f t="shared" si="122"/>
        <v>four-door car</v>
      </c>
      <c r="Z590" s="13" t="str">
        <f t="shared" si="123"/>
        <v>297.6</v>
      </c>
    </row>
    <row r="591" spans="1:26" ht="28">
      <c r="A591" s="6" t="s">
        <v>619</v>
      </c>
      <c r="B591" s="6" t="s">
        <v>22</v>
      </c>
      <c r="C591" s="6" t="str">
        <f>VLOOKUP(B591,def!$G:$H,2,0)</f>
        <v>West</v>
      </c>
      <c r="D591" s="6" t="s">
        <v>23</v>
      </c>
      <c r="E591" s="6" t="s">
        <v>48</v>
      </c>
      <c r="F591" s="5">
        <v>445811.34</v>
      </c>
      <c r="G591" s="6">
        <v>17622</v>
      </c>
      <c r="H591" s="6">
        <v>65</v>
      </c>
      <c r="I591" s="5">
        <v>1</v>
      </c>
      <c r="J591" s="6" t="s">
        <v>13</v>
      </c>
      <c r="K591" s="6" t="s">
        <v>14</v>
      </c>
      <c r="L591" s="11">
        <v>312</v>
      </c>
      <c r="M591" s="6" t="str">
        <f>VLOOKUP(A591,def!$A:$D,3,0)</f>
        <v>Agent</v>
      </c>
      <c r="N591" s="6" t="str">
        <f>VLOOKUP(A591,def!$A:$D,4,0)</f>
        <v>Medsize</v>
      </c>
      <c r="O591" s="12" t="str">
        <f t="shared" si="112"/>
        <v>tn79487</v>
      </c>
      <c r="P591" s="13" t="str">
        <f t="shared" si="113"/>
        <v>california</v>
      </c>
      <c r="Q591" s="13" t="str">
        <f t="shared" si="114"/>
        <v>west</v>
      </c>
      <c r="R591" s="13" t="str">
        <f t="shared" si="115"/>
        <v>m</v>
      </c>
      <c r="S591" s="13" t="str">
        <f t="shared" si="116"/>
        <v>bachelors</v>
      </c>
      <c r="T591" s="13" t="str">
        <f t="shared" si="117"/>
        <v>445811.34</v>
      </c>
      <c r="U591" s="13" t="str">
        <f t="shared" si="118"/>
        <v>17622</v>
      </c>
      <c r="V591" s="13" t="str">
        <f t="shared" si="119"/>
        <v>65</v>
      </c>
      <c r="W591" s="13" t="str">
        <f t="shared" si="120"/>
        <v>1</v>
      </c>
      <c r="X591" s="13" t="str">
        <f t="shared" si="121"/>
        <v>personal auto</v>
      </c>
      <c r="Y591" s="13" t="str">
        <f t="shared" si="122"/>
        <v>four-door car</v>
      </c>
      <c r="Z591" s="13" t="str">
        <f t="shared" si="123"/>
        <v>312</v>
      </c>
    </row>
    <row r="592" spans="1:26" ht="42">
      <c r="A592" s="6" t="s">
        <v>620</v>
      </c>
      <c r="B592" s="6" t="s">
        <v>19</v>
      </c>
      <c r="C592" s="6" t="str">
        <f>VLOOKUP(B592,def!$G:$H,2,0)</f>
        <v>Central</v>
      </c>
      <c r="D592" s="6" t="s">
        <v>23</v>
      </c>
      <c r="E592" s="6" t="s">
        <v>27</v>
      </c>
      <c r="F592" s="5">
        <v>529574.17000000004</v>
      </c>
      <c r="G592" s="6">
        <v>50200</v>
      </c>
      <c r="H592" s="6">
        <v>135</v>
      </c>
      <c r="I592" s="5">
        <v>0</v>
      </c>
      <c r="J592" s="6" t="s">
        <v>13</v>
      </c>
      <c r="K592" s="6" t="s">
        <v>72</v>
      </c>
      <c r="L592" s="11">
        <v>637.06345799999997</v>
      </c>
      <c r="M592" s="6" t="str">
        <f>VLOOKUP(A592,def!$A:$D,3,0)</f>
        <v>Agent</v>
      </c>
      <c r="N592" s="6" t="str">
        <f>VLOOKUP(A592,def!$A:$D,4,0)</f>
        <v>Medsize</v>
      </c>
      <c r="O592" s="12" t="str">
        <f t="shared" si="112"/>
        <v>hg32616</v>
      </c>
      <c r="P592" s="13" t="str">
        <f t="shared" si="113"/>
        <v>nevada</v>
      </c>
      <c r="Q592" s="13" t="str">
        <f t="shared" si="114"/>
        <v>central</v>
      </c>
      <c r="R592" s="13" t="str">
        <f t="shared" si="115"/>
        <v>m</v>
      </c>
      <c r="S592" s="13" t="str">
        <f t="shared" si="116"/>
        <v>high school or below</v>
      </c>
      <c r="T592" s="13" t="str">
        <f t="shared" si="117"/>
        <v>529574.17</v>
      </c>
      <c r="U592" s="13" t="str">
        <f t="shared" si="118"/>
        <v>50200</v>
      </c>
      <c r="V592" s="13" t="str">
        <f t="shared" si="119"/>
        <v>135</v>
      </c>
      <c r="W592" s="13" t="str">
        <f t="shared" si="120"/>
        <v>0</v>
      </c>
      <c r="X592" s="13" t="str">
        <f t="shared" si="121"/>
        <v>personal auto</v>
      </c>
      <c r="Y592" s="13" t="str">
        <f t="shared" si="122"/>
        <v>sports car</v>
      </c>
      <c r="Z592" s="13" t="str">
        <f t="shared" si="123"/>
        <v>637.063458</v>
      </c>
    </row>
    <row r="593" spans="1:26" ht="28">
      <c r="A593" s="6" t="s">
        <v>621</v>
      </c>
      <c r="B593" s="6" t="s">
        <v>16</v>
      </c>
      <c r="C593" s="6" t="str">
        <f>VLOOKUP(B593,def!$G:$H,2,0)</f>
        <v>Central</v>
      </c>
      <c r="D593" s="6" t="s">
        <v>17</v>
      </c>
      <c r="E593" s="6" t="s">
        <v>74</v>
      </c>
      <c r="F593" s="5">
        <v>383960.61</v>
      </c>
      <c r="G593" s="6">
        <v>0</v>
      </c>
      <c r="H593" s="6">
        <v>112</v>
      </c>
      <c r="I593" s="5">
        <v>2</v>
      </c>
      <c r="J593" s="6" t="s">
        <v>13</v>
      </c>
      <c r="K593" s="6" t="s">
        <v>25</v>
      </c>
      <c r="L593" s="11">
        <v>537.6</v>
      </c>
      <c r="M593" s="6" t="str">
        <f>VLOOKUP(A593,def!$A:$D,3,0)</f>
        <v>Agent</v>
      </c>
      <c r="N593" s="6" t="str">
        <f>VLOOKUP(A593,def!$A:$D,4,0)</f>
        <v>Medsize</v>
      </c>
      <c r="O593" s="12" t="str">
        <f t="shared" si="112"/>
        <v>uk41984</v>
      </c>
      <c r="P593" s="13" t="str">
        <f t="shared" si="113"/>
        <v>arizona</v>
      </c>
      <c r="Q593" s="13" t="str">
        <f t="shared" si="114"/>
        <v>central</v>
      </c>
      <c r="R593" s="13" t="str">
        <f t="shared" si="115"/>
        <v>f</v>
      </c>
      <c r="S593" s="13" t="str">
        <f t="shared" si="116"/>
        <v>doctor</v>
      </c>
      <c r="T593" s="13" t="str">
        <f t="shared" si="117"/>
        <v>383960.61</v>
      </c>
      <c r="U593" s="13" t="str">
        <f t="shared" si="118"/>
        <v>0</v>
      </c>
      <c r="V593" s="13" t="str">
        <f t="shared" si="119"/>
        <v>112</v>
      </c>
      <c r="W593" s="13" t="str">
        <f t="shared" si="120"/>
        <v>2</v>
      </c>
      <c r="X593" s="13" t="str">
        <f t="shared" si="121"/>
        <v>personal auto</v>
      </c>
      <c r="Y593" s="13" t="str">
        <f t="shared" si="122"/>
        <v>suv</v>
      </c>
      <c r="Z593" s="13" t="str">
        <f t="shared" si="123"/>
        <v>537.6</v>
      </c>
    </row>
    <row r="594" spans="1:26" ht="42">
      <c r="A594" s="6" t="s">
        <v>622</v>
      </c>
      <c r="B594" s="6" t="s">
        <v>22</v>
      </c>
      <c r="C594" s="6" t="str">
        <f>VLOOKUP(B594,def!$G:$H,2,0)</f>
        <v>West</v>
      </c>
      <c r="D594" s="6" t="s">
        <v>17</v>
      </c>
      <c r="E594" s="6" t="s">
        <v>27</v>
      </c>
      <c r="F594" s="5">
        <v>373150.46</v>
      </c>
      <c r="G594" s="6">
        <v>0</v>
      </c>
      <c r="H594" s="6">
        <v>96</v>
      </c>
      <c r="I594" s="5">
        <v>0</v>
      </c>
      <c r="J594" s="6" t="s">
        <v>13</v>
      </c>
      <c r="K594" s="6" t="s">
        <v>14</v>
      </c>
      <c r="L594" s="11">
        <v>460.8</v>
      </c>
      <c r="M594" s="6" t="str">
        <f>VLOOKUP(A594,def!$A:$D,3,0)</f>
        <v>Agent</v>
      </c>
      <c r="N594" s="6" t="str">
        <f>VLOOKUP(A594,def!$A:$D,4,0)</f>
        <v>Large</v>
      </c>
      <c r="O594" s="12" t="str">
        <f t="shared" si="112"/>
        <v>lz52266</v>
      </c>
      <c r="P594" s="13" t="str">
        <f t="shared" si="113"/>
        <v>california</v>
      </c>
      <c r="Q594" s="13" t="str">
        <f t="shared" si="114"/>
        <v>west</v>
      </c>
      <c r="R594" s="13" t="str">
        <f t="shared" si="115"/>
        <v>f</v>
      </c>
      <c r="S594" s="13" t="str">
        <f t="shared" si="116"/>
        <v>high school or below</v>
      </c>
      <c r="T594" s="13" t="str">
        <f t="shared" si="117"/>
        <v>373150.46</v>
      </c>
      <c r="U594" s="13" t="str">
        <f t="shared" si="118"/>
        <v>0</v>
      </c>
      <c r="V594" s="13" t="str">
        <f t="shared" si="119"/>
        <v>96</v>
      </c>
      <c r="W594" s="13" t="str">
        <f t="shared" si="120"/>
        <v>0</v>
      </c>
      <c r="X594" s="13" t="str">
        <f t="shared" si="121"/>
        <v>personal auto</v>
      </c>
      <c r="Y594" s="13" t="str">
        <f t="shared" si="122"/>
        <v>four-door car</v>
      </c>
      <c r="Z594" s="13" t="str">
        <f t="shared" si="123"/>
        <v>460.8</v>
      </c>
    </row>
    <row r="595" spans="1:26" ht="28">
      <c r="A595" s="6" t="s">
        <v>623</v>
      </c>
      <c r="B595" s="6" t="s">
        <v>22</v>
      </c>
      <c r="C595" s="6" t="str">
        <f>VLOOKUP(B595,def!$G:$H,2,0)</f>
        <v>West</v>
      </c>
      <c r="D595" s="6" t="s">
        <v>17</v>
      </c>
      <c r="E595" s="6" t="s">
        <v>12</v>
      </c>
      <c r="F595" s="5">
        <v>277890.37</v>
      </c>
      <c r="G595" s="6">
        <v>73570</v>
      </c>
      <c r="H595" s="6">
        <v>70</v>
      </c>
      <c r="I595" s="5">
        <v>1</v>
      </c>
      <c r="J595" s="6" t="s">
        <v>35</v>
      </c>
      <c r="K595" s="6" t="s">
        <v>20</v>
      </c>
      <c r="L595" s="11">
        <v>75.936096000000006</v>
      </c>
      <c r="M595" s="6" t="str">
        <f>VLOOKUP(A595,def!$A:$D,3,0)</f>
        <v>Branch</v>
      </c>
      <c r="N595" s="6" t="str">
        <f>VLOOKUP(A595,def!$A:$D,4,0)</f>
        <v>Medsize</v>
      </c>
      <c r="O595" s="12" t="str">
        <f t="shared" si="112"/>
        <v>pm27367</v>
      </c>
      <c r="P595" s="13" t="str">
        <f t="shared" si="113"/>
        <v>california</v>
      </c>
      <c r="Q595" s="13" t="str">
        <f t="shared" si="114"/>
        <v>west</v>
      </c>
      <c r="R595" s="13" t="str">
        <f t="shared" si="115"/>
        <v>f</v>
      </c>
      <c r="S595" s="13" t="str">
        <f t="shared" si="116"/>
        <v>master</v>
      </c>
      <c r="T595" s="13" t="str">
        <f t="shared" si="117"/>
        <v>277890.37</v>
      </c>
      <c r="U595" s="13" t="str">
        <f t="shared" si="118"/>
        <v>73570</v>
      </c>
      <c r="V595" s="13" t="str">
        <f t="shared" si="119"/>
        <v>70</v>
      </c>
      <c r="W595" s="13" t="str">
        <f t="shared" si="120"/>
        <v>1</v>
      </c>
      <c r="X595" s="13" t="str">
        <f t="shared" si="121"/>
        <v>special auto</v>
      </c>
      <c r="Y595" s="13" t="str">
        <f t="shared" si="122"/>
        <v>two-door car</v>
      </c>
      <c r="Z595" s="13" t="str">
        <f t="shared" si="123"/>
        <v>75.936096</v>
      </c>
    </row>
    <row r="596" spans="1:26" ht="42">
      <c r="A596" s="6" t="s">
        <v>624</v>
      </c>
      <c r="B596" s="6" t="s">
        <v>29</v>
      </c>
      <c r="C596" s="6" t="str">
        <f>VLOOKUP(B596,def!$G:$H,2,0)</f>
        <v>North West</v>
      </c>
      <c r="D596" s="6" t="s">
        <v>17</v>
      </c>
      <c r="E596" s="6" t="s">
        <v>27</v>
      </c>
      <c r="F596" s="5">
        <v>401654.2</v>
      </c>
      <c r="G596" s="6">
        <v>0</v>
      </c>
      <c r="H596" s="6">
        <v>111</v>
      </c>
      <c r="I596" s="5">
        <v>0</v>
      </c>
      <c r="J596" s="6" t="s">
        <v>13</v>
      </c>
      <c r="K596" s="6" t="s">
        <v>25</v>
      </c>
      <c r="L596" s="11">
        <v>799.2</v>
      </c>
      <c r="M596" s="6" t="str">
        <f>VLOOKUP(A596,def!$A:$D,3,0)</f>
        <v>Call Center</v>
      </c>
      <c r="N596" s="6" t="str">
        <f>VLOOKUP(A596,def!$A:$D,4,0)</f>
        <v>Large</v>
      </c>
      <c r="O596" s="12" t="str">
        <f t="shared" si="112"/>
        <v>zk21724</v>
      </c>
      <c r="P596" s="13" t="str">
        <f t="shared" si="113"/>
        <v>oregon</v>
      </c>
      <c r="Q596" s="13" t="str">
        <f t="shared" si="114"/>
        <v>north west</v>
      </c>
      <c r="R596" s="13" t="str">
        <f t="shared" si="115"/>
        <v>f</v>
      </c>
      <c r="S596" s="13" t="str">
        <f t="shared" si="116"/>
        <v>high school or below</v>
      </c>
      <c r="T596" s="13" t="str">
        <f t="shared" si="117"/>
        <v>401654.2</v>
      </c>
      <c r="U596" s="13" t="str">
        <f t="shared" si="118"/>
        <v>0</v>
      </c>
      <c r="V596" s="13" t="str">
        <f t="shared" si="119"/>
        <v>111</v>
      </c>
      <c r="W596" s="13" t="str">
        <f t="shared" si="120"/>
        <v>0</v>
      </c>
      <c r="X596" s="13" t="str">
        <f t="shared" si="121"/>
        <v>personal auto</v>
      </c>
      <c r="Y596" s="13" t="str">
        <f t="shared" si="122"/>
        <v>suv</v>
      </c>
      <c r="Z596" s="13" t="str">
        <f t="shared" si="123"/>
        <v>799.2</v>
      </c>
    </row>
    <row r="597" spans="1:26" ht="28">
      <c r="A597" s="6" t="s">
        <v>625</v>
      </c>
      <c r="B597" s="6" t="s">
        <v>10</v>
      </c>
      <c r="C597" s="6" t="str">
        <f>VLOOKUP(B597,def!$G:$H,2,0)</f>
        <v>East</v>
      </c>
      <c r="D597" s="6" t="s">
        <v>23</v>
      </c>
      <c r="E597" s="6" t="s">
        <v>74</v>
      </c>
      <c r="F597" s="5">
        <v>493094.93</v>
      </c>
      <c r="G597" s="6">
        <v>70412</v>
      </c>
      <c r="H597" s="6">
        <v>61</v>
      </c>
      <c r="I597" s="5">
        <v>0</v>
      </c>
      <c r="J597" s="6" t="s">
        <v>24</v>
      </c>
      <c r="K597" s="6" t="s">
        <v>20</v>
      </c>
      <c r="L597" s="11">
        <v>136.29108299999999</v>
      </c>
      <c r="M597" s="6" t="str">
        <f>VLOOKUP(A597,def!$A:$D,3,0)</f>
        <v>Web</v>
      </c>
      <c r="N597" s="6" t="str">
        <f>VLOOKUP(A597,def!$A:$D,4,0)</f>
        <v>Medsize</v>
      </c>
      <c r="O597" s="12" t="str">
        <f t="shared" si="112"/>
        <v>bh35482</v>
      </c>
      <c r="P597" s="13" t="str">
        <f t="shared" si="113"/>
        <v>washington</v>
      </c>
      <c r="Q597" s="13" t="str">
        <f t="shared" si="114"/>
        <v>east</v>
      </c>
      <c r="R597" s="13" t="str">
        <f t="shared" si="115"/>
        <v>m</v>
      </c>
      <c r="S597" s="13" t="str">
        <f t="shared" si="116"/>
        <v>doctor</v>
      </c>
      <c r="T597" s="13" t="str">
        <f t="shared" si="117"/>
        <v>493094.93</v>
      </c>
      <c r="U597" s="13" t="str">
        <f t="shared" si="118"/>
        <v>70412</v>
      </c>
      <c r="V597" s="13" t="str">
        <f t="shared" si="119"/>
        <v>61</v>
      </c>
      <c r="W597" s="13" t="str">
        <f t="shared" si="120"/>
        <v>0</v>
      </c>
      <c r="X597" s="13" t="str">
        <f t="shared" si="121"/>
        <v>corporate auto</v>
      </c>
      <c r="Y597" s="13" t="str">
        <f t="shared" si="122"/>
        <v>two-door car</v>
      </c>
      <c r="Z597" s="13" t="str">
        <f t="shared" si="123"/>
        <v>136.291083</v>
      </c>
    </row>
    <row r="598" spans="1:26" ht="28">
      <c r="A598" s="6" t="s">
        <v>626</v>
      </c>
      <c r="B598" s="6" t="s">
        <v>19</v>
      </c>
      <c r="C598" s="6" t="str">
        <f>VLOOKUP(B598,def!$G:$H,2,0)</f>
        <v>Central</v>
      </c>
      <c r="D598" s="6" t="s">
        <v>23</v>
      </c>
      <c r="E598" s="6" t="s">
        <v>74</v>
      </c>
      <c r="F598" s="5">
        <v>249131.7</v>
      </c>
      <c r="G598" s="6">
        <v>36631</v>
      </c>
      <c r="H598" s="6">
        <v>62</v>
      </c>
      <c r="I598" s="5">
        <v>0</v>
      </c>
      <c r="J598" s="6" t="s">
        <v>13</v>
      </c>
      <c r="K598" s="6" t="s">
        <v>14</v>
      </c>
      <c r="L598" s="11">
        <v>67.530904000000007</v>
      </c>
      <c r="M598" s="6" t="str">
        <f>VLOOKUP(A598,def!$A:$D,3,0)</f>
        <v>Agent</v>
      </c>
      <c r="N598" s="6" t="str">
        <f>VLOOKUP(A598,def!$A:$D,4,0)</f>
        <v>Large</v>
      </c>
      <c r="O598" s="12" t="str">
        <f t="shared" si="112"/>
        <v>qe22757</v>
      </c>
      <c r="P598" s="13" t="str">
        <f t="shared" si="113"/>
        <v>nevada</v>
      </c>
      <c r="Q598" s="13" t="str">
        <f t="shared" si="114"/>
        <v>central</v>
      </c>
      <c r="R598" s="13" t="str">
        <f t="shared" si="115"/>
        <v>m</v>
      </c>
      <c r="S598" s="13" t="str">
        <f t="shared" si="116"/>
        <v>doctor</v>
      </c>
      <c r="T598" s="13" t="str">
        <f t="shared" si="117"/>
        <v>249131.7</v>
      </c>
      <c r="U598" s="13" t="str">
        <f t="shared" si="118"/>
        <v>36631</v>
      </c>
      <c r="V598" s="13" t="str">
        <f t="shared" si="119"/>
        <v>62</v>
      </c>
      <c r="W598" s="13" t="str">
        <f t="shared" si="120"/>
        <v>0</v>
      </c>
      <c r="X598" s="13" t="str">
        <f t="shared" si="121"/>
        <v>personal auto</v>
      </c>
      <c r="Y598" s="13" t="str">
        <f t="shared" si="122"/>
        <v>four-door car</v>
      </c>
      <c r="Z598" s="13" t="str">
        <f t="shared" si="123"/>
        <v>67.530904</v>
      </c>
    </row>
    <row r="599" spans="1:26" ht="28">
      <c r="A599" s="6" t="s">
        <v>627</v>
      </c>
      <c r="B599" s="6" t="s">
        <v>29</v>
      </c>
      <c r="C599" s="6" t="str">
        <f>VLOOKUP(B599,def!$G:$H,2,0)</f>
        <v>North West</v>
      </c>
      <c r="D599" s="6" t="s">
        <v>17</v>
      </c>
      <c r="E599" s="6" t="s">
        <v>31</v>
      </c>
      <c r="F599" s="5">
        <v>290887.59000000003</v>
      </c>
      <c r="G599" s="6">
        <v>35895</v>
      </c>
      <c r="H599" s="6">
        <v>73</v>
      </c>
      <c r="I599" s="5">
        <v>0</v>
      </c>
      <c r="J599" s="6" t="s">
        <v>13</v>
      </c>
      <c r="K599" s="6" t="s">
        <v>14</v>
      </c>
      <c r="L599" s="11">
        <v>312.92125600000003</v>
      </c>
      <c r="M599" s="6" t="str">
        <f>VLOOKUP(A599,def!$A:$D,3,0)</f>
        <v>Agent</v>
      </c>
      <c r="N599" s="6" t="str">
        <f>VLOOKUP(A599,def!$A:$D,4,0)</f>
        <v>Medsize</v>
      </c>
      <c r="O599" s="12" t="str">
        <f t="shared" si="112"/>
        <v>on77649</v>
      </c>
      <c r="P599" s="13" t="str">
        <f t="shared" si="113"/>
        <v>oregon</v>
      </c>
      <c r="Q599" s="13" t="str">
        <f t="shared" si="114"/>
        <v>north west</v>
      </c>
      <c r="R599" s="13" t="str">
        <f t="shared" si="115"/>
        <v>f</v>
      </c>
      <c r="S599" s="13" t="str">
        <f t="shared" si="116"/>
        <v>college</v>
      </c>
      <c r="T599" s="13" t="str">
        <f t="shared" si="117"/>
        <v>290887.59</v>
      </c>
      <c r="U599" s="13" t="str">
        <f t="shared" si="118"/>
        <v>35895</v>
      </c>
      <c r="V599" s="13" t="str">
        <f t="shared" si="119"/>
        <v>73</v>
      </c>
      <c r="W599" s="13" t="str">
        <f t="shared" si="120"/>
        <v>0</v>
      </c>
      <c r="X599" s="13" t="str">
        <f t="shared" si="121"/>
        <v>personal auto</v>
      </c>
      <c r="Y599" s="13" t="str">
        <f t="shared" si="122"/>
        <v>four-door car</v>
      </c>
      <c r="Z599" s="13" t="str">
        <f t="shared" si="123"/>
        <v>312.921256</v>
      </c>
    </row>
    <row r="600" spans="1:26" ht="28">
      <c r="A600" s="6" t="s">
        <v>628</v>
      </c>
      <c r="B600" s="6" t="s">
        <v>16</v>
      </c>
      <c r="C600" s="6" t="str">
        <f>VLOOKUP(B600,def!$G:$H,2,0)</f>
        <v>Central</v>
      </c>
      <c r="D600" s="6" t="s">
        <v>17</v>
      </c>
      <c r="E600" s="6" t="s">
        <v>31</v>
      </c>
      <c r="F600" s="5">
        <v>428294.8</v>
      </c>
      <c r="G600" s="6">
        <v>40864</v>
      </c>
      <c r="H600" s="6">
        <v>109</v>
      </c>
      <c r="I600" s="5">
        <v>1</v>
      </c>
      <c r="J600" s="6" t="s">
        <v>13</v>
      </c>
      <c r="K600" s="6" t="s">
        <v>25</v>
      </c>
      <c r="L600" s="11">
        <v>166.937747</v>
      </c>
      <c r="M600" s="6" t="str">
        <f>VLOOKUP(A600,def!$A:$D,3,0)</f>
        <v>Agent</v>
      </c>
      <c r="N600" s="6" t="str">
        <f>VLOOKUP(A600,def!$A:$D,4,0)</f>
        <v>Medsize</v>
      </c>
      <c r="O600" s="12" t="str">
        <f t="shared" si="112"/>
        <v>rn82884</v>
      </c>
      <c r="P600" s="13" t="str">
        <f t="shared" si="113"/>
        <v>arizona</v>
      </c>
      <c r="Q600" s="13" t="str">
        <f t="shared" si="114"/>
        <v>central</v>
      </c>
      <c r="R600" s="13" t="str">
        <f t="shared" si="115"/>
        <v>f</v>
      </c>
      <c r="S600" s="13" t="str">
        <f t="shared" si="116"/>
        <v>college</v>
      </c>
      <c r="T600" s="13" t="str">
        <f t="shared" si="117"/>
        <v>428294.8</v>
      </c>
      <c r="U600" s="13" t="str">
        <f t="shared" si="118"/>
        <v>40864</v>
      </c>
      <c r="V600" s="13" t="str">
        <f t="shared" si="119"/>
        <v>109</v>
      </c>
      <c r="W600" s="13" t="str">
        <f t="shared" si="120"/>
        <v>1</v>
      </c>
      <c r="X600" s="13" t="str">
        <f t="shared" si="121"/>
        <v>personal auto</v>
      </c>
      <c r="Y600" s="13" t="str">
        <f t="shared" si="122"/>
        <v>suv</v>
      </c>
      <c r="Z600" s="13" t="str">
        <f t="shared" si="123"/>
        <v>166.937747</v>
      </c>
    </row>
    <row r="601" spans="1:26" ht="28">
      <c r="A601" s="6" t="s">
        <v>629</v>
      </c>
      <c r="B601" s="6" t="s">
        <v>29</v>
      </c>
      <c r="C601" s="6" t="str">
        <f>VLOOKUP(B601,def!$G:$H,2,0)</f>
        <v>North West</v>
      </c>
      <c r="D601" s="6" t="s">
        <v>23</v>
      </c>
      <c r="E601" s="6" t="s">
        <v>31</v>
      </c>
      <c r="F601" s="5">
        <v>834162.37</v>
      </c>
      <c r="G601" s="6">
        <v>0</v>
      </c>
      <c r="H601" s="6">
        <v>118</v>
      </c>
      <c r="I601" s="5">
        <v>0</v>
      </c>
      <c r="J601" s="6" t="s">
        <v>13</v>
      </c>
      <c r="K601" s="6" t="s">
        <v>14</v>
      </c>
      <c r="L601" s="11">
        <v>566.4</v>
      </c>
      <c r="M601" s="6" t="str">
        <f>VLOOKUP(A601,def!$A:$D,3,0)</f>
        <v>Agent</v>
      </c>
      <c r="N601" s="6" t="str">
        <f>VLOOKUP(A601,def!$A:$D,4,0)</f>
        <v>Medsize</v>
      </c>
      <c r="O601" s="12" t="str">
        <f t="shared" si="112"/>
        <v>cq75652</v>
      </c>
      <c r="P601" s="13" t="str">
        <f t="shared" si="113"/>
        <v>oregon</v>
      </c>
      <c r="Q601" s="13" t="str">
        <f t="shared" si="114"/>
        <v>north west</v>
      </c>
      <c r="R601" s="13" t="str">
        <f t="shared" si="115"/>
        <v>m</v>
      </c>
      <c r="S601" s="13" t="str">
        <f t="shared" si="116"/>
        <v>college</v>
      </c>
      <c r="T601" s="13" t="str">
        <f t="shared" si="117"/>
        <v>834162.37</v>
      </c>
      <c r="U601" s="13" t="str">
        <f t="shared" si="118"/>
        <v>0</v>
      </c>
      <c r="V601" s="13" t="str">
        <f t="shared" si="119"/>
        <v>118</v>
      </c>
      <c r="W601" s="13" t="str">
        <f t="shared" si="120"/>
        <v>0</v>
      </c>
      <c r="X601" s="13" t="str">
        <f t="shared" si="121"/>
        <v>personal auto</v>
      </c>
      <c r="Y601" s="13" t="str">
        <f t="shared" si="122"/>
        <v>four-door car</v>
      </c>
      <c r="Z601" s="13" t="str">
        <f t="shared" si="123"/>
        <v>566.4</v>
      </c>
    </row>
    <row r="602" spans="1:26" ht="28">
      <c r="A602" s="6" t="s">
        <v>630</v>
      </c>
      <c r="B602" s="6" t="s">
        <v>16</v>
      </c>
      <c r="C602" s="6" t="str">
        <f>VLOOKUP(B602,def!$G:$H,2,0)</f>
        <v>Central</v>
      </c>
      <c r="D602" s="6" t="s">
        <v>17</v>
      </c>
      <c r="E602" s="6" t="s">
        <v>12</v>
      </c>
      <c r="F602" s="5">
        <v>509078.13</v>
      </c>
      <c r="G602" s="6">
        <v>93018</v>
      </c>
      <c r="H602" s="6">
        <v>63</v>
      </c>
      <c r="I602" s="5">
        <v>0</v>
      </c>
      <c r="J602" s="6" t="s">
        <v>13</v>
      </c>
      <c r="K602" s="6" t="s">
        <v>14</v>
      </c>
      <c r="L602" s="11">
        <v>135.382194</v>
      </c>
      <c r="M602" s="6" t="str">
        <f>VLOOKUP(A602,def!$A:$D,3,0)</f>
        <v>Call Center</v>
      </c>
      <c r="N602" s="6" t="str">
        <f>VLOOKUP(A602,def!$A:$D,4,0)</f>
        <v>Medsize</v>
      </c>
      <c r="O602" s="12" t="str">
        <f t="shared" si="112"/>
        <v>ff58467</v>
      </c>
      <c r="P602" s="13" t="str">
        <f t="shared" si="113"/>
        <v>arizona</v>
      </c>
      <c r="Q602" s="13" t="str">
        <f t="shared" si="114"/>
        <v>central</v>
      </c>
      <c r="R602" s="13" t="str">
        <f t="shared" si="115"/>
        <v>f</v>
      </c>
      <c r="S602" s="13" t="str">
        <f t="shared" si="116"/>
        <v>master</v>
      </c>
      <c r="T602" s="13" t="str">
        <f t="shared" si="117"/>
        <v>509078.13</v>
      </c>
      <c r="U602" s="13" t="str">
        <f t="shared" si="118"/>
        <v>93018</v>
      </c>
      <c r="V602" s="13" t="str">
        <f t="shared" si="119"/>
        <v>63</v>
      </c>
      <c r="W602" s="13" t="str">
        <f t="shared" si="120"/>
        <v>0</v>
      </c>
      <c r="X602" s="13" t="str">
        <f t="shared" si="121"/>
        <v>personal auto</v>
      </c>
      <c r="Y602" s="13" t="str">
        <f t="shared" si="122"/>
        <v>four-door car</v>
      </c>
      <c r="Z602" s="13" t="str">
        <f t="shared" si="123"/>
        <v>135.382194</v>
      </c>
    </row>
    <row r="603" spans="1:26" ht="28">
      <c r="A603" s="6" t="s">
        <v>631</v>
      </c>
      <c r="B603" s="6" t="s">
        <v>29</v>
      </c>
      <c r="C603" s="6" t="str">
        <f>VLOOKUP(B603,def!$G:$H,2,0)</f>
        <v>North West</v>
      </c>
      <c r="D603" s="6" t="s">
        <v>23</v>
      </c>
      <c r="E603" s="6" t="s">
        <v>48</v>
      </c>
      <c r="F603" s="5">
        <v>736618.83</v>
      </c>
      <c r="G603" s="6">
        <v>70014</v>
      </c>
      <c r="H603" s="6">
        <v>62</v>
      </c>
      <c r="I603" s="5">
        <v>0</v>
      </c>
      <c r="J603" s="6" t="s">
        <v>24</v>
      </c>
      <c r="K603" s="6" t="s">
        <v>14</v>
      </c>
      <c r="L603" s="11">
        <v>17.742954000000001</v>
      </c>
      <c r="M603" s="6" t="str">
        <f>VLOOKUP(A603,def!$A:$D,3,0)</f>
        <v>Agent</v>
      </c>
      <c r="N603" s="6" t="str">
        <f>VLOOKUP(A603,def!$A:$D,4,0)</f>
        <v>Large</v>
      </c>
      <c r="O603" s="12" t="str">
        <f t="shared" si="112"/>
        <v>bs83666</v>
      </c>
      <c r="P603" s="13" t="str">
        <f t="shared" si="113"/>
        <v>oregon</v>
      </c>
      <c r="Q603" s="13" t="str">
        <f t="shared" si="114"/>
        <v>north west</v>
      </c>
      <c r="R603" s="13" t="str">
        <f t="shared" si="115"/>
        <v>m</v>
      </c>
      <c r="S603" s="13" t="str">
        <f t="shared" si="116"/>
        <v>bachelors</v>
      </c>
      <c r="T603" s="13" t="str">
        <f t="shared" si="117"/>
        <v>736618.83</v>
      </c>
      <c r="U603" s="13" t="str">
        <f t="shared" si="118"/>
        <v>70014</v>
      </c>
      <c r="V603" s="13" t="str">
        <f t="shared" si="119"/>
        <v>62</v>
      </c>
      <c r="W603" s="13" t="str">
        <f t="shared" si="120"/>
        <v>0</v>
      </c>
      <c r="X603" s="13" t="str">
        <f t="shared" si="121"/>
        <v>corporate auto</v>
      </c>
      <c r="Y603" s="13" t="str">
        <f t="shared" si="122"/>
        <v>four-door car</v>
      </c>
      <c r="Z603" s="13" t="str">
        <f t="shared" si="123"/>
        <v>17.742954</v>
      </c>
    </row>
    <row r="604" spans="1:26" ht="28">
      <c r="A604" s="6" t="s">
        <v>632</v>
      </c>
      <c r="B604" s="6" t="s">
        <v>29</v>
      </c>
      <c r="C604" s="6" t="str">
        <f>VLOOKUP(B604,def!$G:$H,2,0)</f>
        <v>North West</v>
      </c>
      <c r="D604" s="6" t="s">
        <v>17</v>
      </c>
      <c r="E604" s="6" t="s">
        <v>31</v>
      </c>
      <c r="F604" s="5">
        <v>243687.51</v>
      </c>
      <c r="G604" s="6">
        <v>48875</v>
      </c>
      <c r="H604" s="6">
        <v>61</v>
      </c>
      <c r="I604" s="5">
        <v>0</v>
      </c>
      <c r="J604" s="6" t="s">
        <v>13</v>
      </c>
      <c r="K604" s="6" t="s">
        <v>20</v>
      </c>
      <c r="L604" s="11">
        <v>1.8383670000000001</v>
      </c>
      <c r="M604" s="6" t="str">
        <f>VLOOKUP(A604,def!$A:$D,3,0)</f>
        <v>Call Center</v>
      </c>
      <c r="N604" s="6" t="str">
        <f>VLOOKUP(A604,def!$A:$D,4,0)</f>
        <v>Small</v>
      </c>
      <c r="O604" s="12" t="str">
        <f t="shared" si="112"/>
        <v>wo29605</v>
      </c>
      <c r="P604" s="13" t="str">
        <f t="shared" si="113"/>
        <v>oregon</v>
      </c>
      <c r="Q604" s="13" t="str">
        <f t="shared" si="114"/>
        <v>north west</v>
      </c>
      <c r="R604" s="13" t="str">
        <f t="shared" si="115"/>
        <v>f</v>
      </c>
      <c r="S604" s="13" t="str">
        <f t="shared" si="116"/>
        <v>college</v>
      </c>
      <c r="T604" s="13" t="str">
        <f t="shared" si="117"/>
        <v>243687.51</v>
      </c>
      <c r="U604" s="13" t="str">
        <f t="shared" si="118"/>
        <v>48875</v>
      </c>
      <c r="V604" s="13" t="str">
        <f t="shared" si="119"/>
        <v>61</v>
      </c>
      <c r="W604" s="13" t="str">
        <f t="shared" si="120"/>
        <v>0</v>
      </c>
      <c r="X604" s="13" t="str">
        <f t="shared" si="121"/>
        <v>personal auto</v>
      </c>
      <c r="Y604" s="13" t="str">
        <f t="shared" si="122"/>
        <v>two-door car</v>
      </c>
      <c r="Z604" s="13" t="str">
        <f t="shared" si="123"/>
        <v>1.838367</v>
      </c>
    </row>
    <row r="605" spans="1:26" ht="28">
      <c r="A605" s="6" t="s">
        <v>633</v>
      </c>
      <c r="B605" s="6" t="s">
        <v>22</v>
      </c>
      <c r="C605" s="6" t="str">
        <f>VLOOKUP(B605,def!$G:$H,2,0)</f>
        <v>West</v>
      </c>
      <c r="D605" s="6" t="s">
        <v>23</v>
      </c>
      <c r="E605" s="6" t="s">
        <v>48</v>
      </c>
      <c r="F605" s="5">
        <v>885268.87</v>
      </c>
      <c r="G605" s="6">
        <v>67969</v>
      </c>
      <c r="H605" s="6">
        <v>74</v>
      </c>
      <c r="I605" s="5">
        <v>0</v>
      </c>
      <c r="J605" s="6" t="s">
        <v>13</v>
      </c>
      <c r="K605" s="6" t="s">
        <v>14</v>
      </c>
      <c r="L605" s="11">
        <v>197.77600899999999</v>
      </c>
      <c r="M605" s="6" t="str">
        <f>VLOOKUP(A605,def!$A:$D,3,0)</f>
        <v>Branch</v>
      </c>
      <c r="N605" s="6" t="str">
        <f>VLOOKUP(A605,def!$A:$D,4,0)</f>
        <v>Medsize</v>
      </c>
      <c r="O605" s="12" t="str">
        <f t="shared" si="112"/>
        <v>tl77607</v>
      </c>
      <c r="P605" s="13" t="str">
        <f t="shared" si="113"/>
        <v>california</v>
      </c>
      <c r="Q605" s="13" t="str">
        <f t="shared" si="114"/>
        <v>west</v>
      </c>
      <c r="R605" s="13" t="str">
        <f t="shared" si="115"/>
        <v>m</v>
      </c>
      <c r="S605" s="13" t="str">
        <f t="shared" si="116"/>
        <v>bachelors</v>
      </c>
      <c r="T605" s="13" t="str">
        <f t="shared" si="117"/>
        <v>885268.87</v>
      </c>
      <c r="U605" s="13" t="str">
        <f t="shared" si="118"/>
        <v>67969</v>
      </c>
      <c r="V605" s="13" t="str">
        <f t="shared" si="119"/>
        <v>74</v>
      </c>
      <c r="W605" s="13" t="str">
        <f t="shared" si="120"/>
        <v>0</v>
      </c>
      <c r="X605" s="13" t="str">
        <f t="shared" si="121"/>
        <v>personal auto</v>
      </c>
      <c r="Y605" s="13" t="str">
        <f t="shared" si="122"/>
        <v>four-door car</v>
      </c>
      <c r="Z605" s="13" t="str">
        <f t="shared" si="123"/>
        <v>197.776009</v>
      </c>
    </row>
    <row r="606" spans="1:26" ht="42">
      <c r="A606" s="6" t="s">
        <v>634</v>
      </c>
      <c r="B606" s="6" t="s">
        <v>29</v>
      </c>
      <c r="C606" s="6" t="str">
        <f>VLOOKUP(B606,def!$G:$H,2,0)</f>
        <v>North West</v>
      </c>
      <c r="D606" s="6" t="s">
        <v>17</v>
      </c>
      <c r="E606" s="6" t="s">
        <v>27</v>
      </c>
      <c r="F606" s="5">
        <v>2387547.6800000002</v>
      </c>
      <c r="G606" s="6">
        <v>0</v>
      </c>
      <c r="H606" s="6">
        <v>108</v>
      </c>
      <c r="I606" s="5">
        <v>0</v>
      </c>
      <c r="J606" s="6" t="s">
        <v>24</v>
      </c>
      <c r="K606" s="6" t="s">
        <v>25</v>
      </c>
      <c r="L606" s="11">
        <v>612.102262</v>
      </c>
      <c r="M606" s="6" t="str">
        <f>VLOOKUP(A606,def!$A:$D,3,0)</f>
        <v>Web</v>
      </c>
      <c r="N606" s="6" t="str">
        <f>VLOOKUP(A606,def!$A:$D,4,0)</f>
        <v>Medsize</v>
      </c>
      <c r="O606" s="12" t="str">
        <f t="shared" si="112"/>
        <v>ez50606</v>
      </c>
      <c r="P606" s="13" t="str">
        <f t="shared" si="113"/>
        <v>oregon</v>
      </c>
      <c r="Q606" s="13" t="str">
        <f t="shared" si="114"/>
        <v>north west</v>
      </c>
      <c r="R606" s="13" t="str">
        <f t="shared" si="115"/>
        <v>f</v>
      </c>
      <c r="S606" s="13" t="str">
        <f t="shared" si="116"/>
        <v>high school or below</v>
      </c>
      <c r="T606" s="13" t="str">
        <f t="shared" si="117"/>
        <v>2387547.68</v>
      </c>
      <c r="U606" s="13" t="str">
        <f t="shared" si="118"/>
        <v>0</v>
      </c>
      <c r="V606" s="13" t="str">
        <f t="shared" si="119"/>
        <v>108</v>
      </c>
      <c r="W606" s="13" t="str">
        <f t="shared" si="120"/>
        <v>0</v>
      </c>
      <c r="X606" s="13" t="str">
        <f t="shared" si="121"/>
        <v>corporate auto</v>
      </c>
      <c r="Y606" s="13" t="str">
        <f t="shared" si="122"/>
        <v>suv</v>
      </c>
      <c r="Z606" s="13" t="str">
        <f t="shared" si="123"/>
        <v>612.102262</v>
      </c>
    </row>
    <row r="607" spans="1:26" ht="28">
      <c r="A607" s="6" t="s">
        <v>635</v>
      </c>
      <c r="B607" s="6" t="s">
        <v>29</v>
      </c>
      <c r="C607" s="6" t="str">
        <f>VLOOKUP(B607,def!$G:$H,2,0)</f>
        <v>North West</v>
      </c>
      <c r="D607" s="6" t="s">
        <v>17</v>
      </c>
      <c r="E607" s="6" t="s">
        <v>74</v>
      </c>
      <c r="F607" s="5">
        <v>560049.65</v>
      </c>
      <c r="G607" s="6">
        <v>68665</v>
      </c>
      <c r="H607" s="6">
        <v>69</v>
      </c>
      <c r="I607" s="5">
        <v>0</v>
      </c>
      <c r="J607" s="6" t="s">
        <v>13</v>
      </c>
      <c r="K607" s="6" t="s">
        <v>20</v>
      </c>
      <c r="L607" s="11">
        <v>331.2</v>
      </c>
      <c r="M607" s="6" t="str">
        <f>VLOOKUP(A607,def!$A:$D,3,0)</f>
        <v>Call Center</v>
      </c>
      <c r="N607" s="6" t="str">
        <f>VLOOKUP(A607,def!$A:$D,4,0)</f>
        <v>Small</v>
      </c>
      <c r="O607" s="12" t="str">
        <f t="shared" si="112"/>
        <v>os39723</v>
      </c>
      <c r="P607" s="13" t="str">
        <f t="shared" si="113"/>
        <v>oregon</v>
      </c>
      <c r="Q607" s="13" t="str">
        <f t="shared" si="114"/>
        <v>north west</v>
      </c>
      <c r="R607" s="13" t="str">
        <f t="shared" si="115"/>
        <v>f</v>
      </c>
      <c r="S607" s="13" t="str">
        <f t="shared" si="116"/>
        <v>doctor</v>
      </c>
      <c r="T607" s="13" t="str">
        <f t="shared" si="117"/>
        <v>560049.65</v>
      </c>
      <c r="U607" s="13" t="str">
        <f t="shared" si="118"/>
        <v>68665</v>
      </c>
      <c r="V607" s="13" t="str">
        <f t="shared" si="119"/>
        <v>69</v>
      </c>
      <c r="W607" s="13" t="str">
        <f t="shared" si="120"/>
        <v>0</v>
      </c>
      <c r="X607" s="13" t="str">
        <f t="shared" si="121"/>
        <v>personal auto</v>
      </c>
      <c r="Y607" s="13" t="str">
        <f t="shared" si="122"/>
        <v>two-door car</v>
      </c>
      <c r="Z607" s="13" t="str">
        <f t="shared" si="123"/>
        <v>331.2</v>
      </c>
    </row>
    <row r="608" spans="1:26" ht="28">
      <c r="A608" s="6" t="s">
        <v>636</v>
      </c>
      <c r="B608" s="6" t="s">
        <v>22</v>
      </c>
      <c r="C608" s="6" t="str">
        <f>VLOOKUP(B608,def!$G:$H,2,0)</f>
        <v>West</v>
      </c>
      <c r="D608" s="6" t="s">
        <v>23</v>
      </c>
      <c r="E608" s="6" t="s">
        <v>31</v>
      </c>
      <c r="F608" s="5">
        <v>463654.65</v>
      </c>
      <c r="G608" s="6">
        <v>26802</v>
      </c>
      <c r="H608" s="6">
        <v>66</v>
      </c>
      <c r="I608" s="5">
        <v>1</v>
      </c>
      <c r="J608" s="6" t="s">
        <v>24</v>
      </c>
      <c r="K608" s="6" t="s">
        <v>20</v>
      </c>
      <c r="L608" s="11">
        <v>316.8</v>
      </c>
      <c r="M608" s="6" t="str">
        <f>VLOOKUP(A608,def!$A:$D,3,0)</f>
        <v>Agent</v>
      </c>
      <c r="N608" s="6" t="str">
        <f>VLOOKUP(A608,def!$A:$D,4,0)</f>
        <v>Medsize</v>
      </c>
      <c r="O608" s="12" t="str">
        <f t="shared" si="112"/>
        <v>fn69743</v>
      </c>
      <c r="P608" s="13" t="str">
        <f t="shared" si="113"/>
        <v>california</v>
      </c>
      <c r="Q608" s="13" t="str">
        <f t="shared" si="114"/>
        <v>west</v>
      </c>
      <c r="R608" s="13" t="str">
        <f t="shared" si="115"/>
        <v>m</v>
      </c>
      <c r="S608" s="13" t="str">
        <f t="shared" si="116"/>
        <v>college</v>
      </c>
      <c r="T608" s="13" t="str">
        <f t="shared" si="117"/>
        <v>463654.65</v>
      </c>
      <c r="U608" s="13" t="str">
        <f t="shared" si="118"/>
        <v>26802</v>
      </c>
      <c r="V608" s="13" t="str">
        <f t="shared" si="119"/>
        <v>66</v>
      </c>
      <c r="W608" s="13" t="str">
        <f t="shared" si="120"/>
        <v>1</v>
      </c>
      <c r="X608" s="13" t="str">
        <f t="shared" si="121"/>
        <v>corporate auto</v>
      </c>
      <c r="Y608" s="13" t="str">
        <f t="shared" si="122"/>
        <v>two-door car</v>
      </c>
      <c r="Z608" s="13" t="str">
        <f t="shared" si="123"/>
        <v>316.8</v>
      </c>
    </row>
    <row r="609" spans="1:26" ht="42">
      <c r="A609" s="6" t="s">
        <v>637</v>
      </c>
      <c r="B609" s="6" t="s">
        <v>19</v>
      </c>
      <c r="C609" s="6" t="str">
        <f>VLOOKUP(B609,def!$G:$H,2,0)</f>
        <v>Central</v>
      </c>
      <c r="D609" s="6" t="s">
        <v>23</v>
      </c>
      <c r="E609" s="6" t="s">
        <v>27</v>
      </c>
      <c r="F609" s="5">
        <v>757334.51</v>
      </c>
      <c r="G609" s="6">
        <v>0</v>
      </c>
      <c r="H609" s="6">
        <v>110</v>
      </c>
      <c r="I609" s="5">
        <v>0</v>
      </c>
      <c r="J609" s="6" t="s">
        <v>24</v>
      </c>
      <c r="K609" s="6" t="s">
        <v>14</v>
      </c>
      <c r="L609" s="11">
        <v>1193.0361539999999</v>
      </c>
      <c r="M609" s="6" t="str">
        <f>VLOOKUP(A609,def!$A:$D,3,0)</f>
        <v>Agent</v>
      </c>
      <c r="N609" s="6" t="str">
        <f>VLOOKUP(A609,def!$A:$D,4,0)</f>
        <v>Large</v>
      </c>
      <c r="O609" s="12" t="str">
        <f t="shared" si="112"/>
        <v>xw96958</v>
      </c>
      <c r="P609" s="13" t="str">
        <f t="shared" si="113"/>
        <v>nevada</v>
      </c>
      <c r="Q609" s="13" t="str">
        <f t="shared" si="114"/>
        <v>central</v>
      </c>
      <c r="R609" s="13" t="str">
        <f t="shared" si="115"/>
        <v>m</v>
      </c>
      <c r="S609" s="13" t="str">
        <f t="shared" si="116"/>
        <v>high school or below</v>
      </c>
      <c r="T609" s="13" t="str">
        <f t="shared" si="117"/>
        <v>757334.51</v>
      </c>
      <c r="U609" s="13" t="str">
        <f t="shared" si="118"/>
        <v>0</v>
      </c>
      <c r="V609" s="13" t="str">
        <f t="shared" si="119"/>
        <v>110</v>
      </c>
      <c r="W609" s="13" t="str">
        <f t="shared" si="120"/>
        <v>0</v>
      </c>
      <c r="X609" s="13" t="str">
        <f t="shared" si="121"/>
        <v>corporate auto</v>
      </c>
      <c r="Y609" s="13" t="str">
        <f t="shared" si="122"/>
        <v>four-door car</v>
      </c>
      <c r="Z609" s="13" t="str">
        <f t="shared" si="123"/>
        <v>1193.036154</v>
      </c>
    </row>
    <row r="610" spans="1:26" ht="28">
      <c r="A610" s="6" t="s">
        <v>638</v>
      </c>
      <c r="B610" s="6" t="s">
        <v>22</v>
      </c>
      <c r="C610" s="6" t="str">
        <f>VLOOKUP(B610,def!$G:$H,2,0)</f>
        <v>West</v>
      </c>
      <c r="D610" s="6" t="s">
        <v>23</v>
      </c>
      <c r="E610" s="6" t="s">
        <v>31</v>
      </c>
      <c r="F610" s="5">
        <v>1469663.55</v>
      </c>
      <c r="G610" s="6">
        <v>45345</v>
      </c>
      <c r="H610" s="6">
        <v>125</v>
      </c>
      <c r="I610" s="5">
        <v>0</v>
      </c>
      <c r="J610" s="6" t="s">
        <v>13</v>
      </c>
      <c r="K610" s="6" t="s">
        <v>25</v>
      </c>
      <c r="L610" s="11">
        <v>600</v>
      </c>
      <c r="M610" s="6" t="str">
        <f>VLOOKUP(A610,def!$A:$D,3,0)</f>
        <v>Agent</v>
      </c>
      <c r="N610" s="6" t="str">
        <f>VLOOKUP(A610,def!$A:$D,4,0)</f>
        <v>Medsize</v>
      </c>
      <c r="O610" s="12" t="str">
        <f t="shared" si="112"/>
        <v>tu92578</v>
      </c>
      <c r="P610" s="13" t="str">
        <f t="shared" si="113"/>
        <v>california</v>
      </c>
      <c r="Q610" s="13" t="str">
        <f t="shared" si="114"/>
        <v>west</v>
      </c>
      <c r="R610" s="13" t="str">
        <f t="shared" si="115"/>
        <v>m</v>
      </c>
      <c r="S610" s="13" t="str">
        <f t="shared" si="116"/>
        <v>college</v>
      </c>
      <c r="T610" s="13" t="str">
        <f t="shared" si="117"/>
        <v>1469663.55</v>
      </c>
      <c r="U610" s="13" t="str">
        <f t="shared" si="118"/>
        <v>45345</v>
      </c>
      <c r="V610" s="13" t="str">
        <f t="shared" si="119"/>
        <v>125</v>
      </c>
      <c r="W610" s="13" t="str">
        <f t="shared" si="120"/>
        <v>0</v>
      </c>
      <c r="X610" s="13" t="str">
        <f t="shared" si="121"/>
        <v>personal auto</v>
      </c>
      <c r="Y610" s="13" t="str">
        <f t="shared" si="122"/>
        <v>suv</v>
      </c>
      <c r="Z610" s="13" t="str">
        <f t="shared" si="123"/>
        <v>600</v>
      </c>
    </row>
    <row r="611" spans="1:26" ht="28">
      <c r="A611" s="6" t="s">
        <v>639</v>
      </c>
      <c r="B611" s="6" t="s">
        <v>10</v>
      </c>
      <c r="C611" s="6" t="str">
        <f>VLOOKUP(B611,def!$G:$H,2,0)</f>
        <v>East</v>
      </c>
      <c r="D611" s="6" t="s">
        <v>23</v>
      </c>
      <c r="E611" s="6" t="s">
        <v>48</v>
      </c>
      <c r="F611" s="5">
        <v>897214.03</v>
      </c>
      <c r="G611" s="6">
        <v>89689</v>
      </c>
      <c r="H611" s="6">
        <v>74</v>
      </c>
      <c r="I611" s="5">
        <v>0</v>
      </c>
      <c r="J611" s="6" t="s">
        <v>13</v>
      </c>
      <c r="K611" s="6" t="s">
        <v>14</v>
      </c>
      <c r="L611" s="11">
        <v>136.82953699999999</v>
      </c>
      <c r="M611" s="6" t="str">
        <f>VLOOKUP(A611,def!$A:$D,3,0)</f>
        <v>Branch</v>
      </c>
      <c r="N611" s="6" t="str">
        <f>VLOOKUP(A611,def!$A:$D,4,0)</f>
        <v>Large</v>
      </c>
      <c r="O611" s="12" t="str">
        <f t="shared" si="112"/>
        <v>tl43709</v>
      </c>
      <c r="P611" s="13" t="str">
        <f t="shared" si="113"/>
        <v>washington</v>
      </c>
      <c r="Q611" s="13" t="str">
        <f t="shared" si="114"/>
        <v>east</v>
      </c>
      <c r="R611" s="13" t="str">
        <f t="shared" si="115"/>
        <v>m</v>
      </c>
      <c r="S611" s="13" t="str">
        <f t="shared" si="116"/>
        <v>bachelors</v>
      </c>
      <c r="T611" s="13" t="str">
        <f t="shared" si="117"/>
        <v>897214.03</v>
      </c>
      <c r="U611" s="13" t="str">
        <f t="shared" si="118"/>
        <v>89689</v>
      </c>
      <c r="V611" s="13" t="str">
        <f t="shared" si="119"/>
        <v>74</v>
      </c>
      <c r="W611" s="13" t="str">
        <f t="shared" si="120"/>
        <v>0</v>
      </c>
      <c r="X611" s="13" t="str">
        <f t="shared" si="121"/>
        <v>personal auto</v>
      </c>
      <c r="Y611" s="13" t="str">
        <f t="shared" si="122"/>
        <v>four-door car</v>
      </c>
      <c r="Z611" s="13" t="str">
        <f t="shared" si="123"/>
        <v>136.829537</v>
      </c>
    </row>
    <row r="612" spans="1:26" ht="28">
      <c r="A612" s="6" t="s">
        <v>640</v>
      </c>
      <c r="B612" s="6" t="s">
        <v>22</v>
      </c>
      <c r="C612" s="6" t="str">
        <f>VLOOKUP(B612,def!$G:$H,2,0)</f>
        <v>West</v>
      </c>
      <c r="D612" s="6" t="s">
        <v>17</v>
      </c>
      <c r="E612" s="6" t="s">
        <v>48</v>
      </c>
      <c r="F612" s="5">
        <v>772484.01</v>
      </c>
      <c r="G612" s="6">
        <v>32051</v>
      </c>
      <c r="H612" s="6">
        <v>193</v>
      </c>
      <c r="I612" s="5">
        <v>1</v>
      </c>
      <c r="J612" s="6" t="s">
        <v>13</v>
      </c>
      <c r="K612" s="6" t="s">
        <v>25</v>
      </c>
      <c r="L612" s="11">
        <v>926.4</v>
      </c>
      <c r="M612" s="6" t="str">
        <f>VLOOKUP(A612,def!$A:$D,3,0)</f>
        <v>Call Center</v>
      </c>
      <c r="N612" s="6" t="str">
        <f>VLOOKUP(A612,def!$A:$D,4,0)</f>
        <v>Medsize</v>
      </c>
      <c r="O612" s="12" t="str">
        <f t="shared" si="112"/>
        <v>ye68736</v>
      </c>
      <c r="P612" s="13" t="str">
        <f t="shared" si="113"/>
        <v>california</v>
      </c>
      <c r="Q612" s="13" t="str">
        <f t="shared" si="114"/>
        <v>west</v>
      </c>
      <c r="R612" s="13" t="str">
        <f t="shared" si="115"/>
        <v>f</v>
      </c>
      <c r="S612" s="13" t="str">
        <f t="shared" si="116"/>
        <v>bachelors</v>
      </c>
      <c r="T612" s="13" t="str">
        <f t="shared" si="117"/>
        <v>772484.01</v>
      </c>
      <c r="U612" s="13" t="str">
        <f t="shared" si="118"/>
        <v>32051</v>
      </c>
      <c r="V612" s="13" t="str">
        <f t="shared" si="119"/>
        <v>193</v>
      </c>
      <c r="W612" s="13" t="str">
        <f t="shared" si="120"/>
        <v>1</v>
      </c>
      <c r="X612" s="13" t="str">
        <f t="shared" si="121"/>
        <v>personal auto</v>
      </c>
      <c r="Y612" s="13" t="str">
        <f t="shared" si="122"/>
        <v>suv</v>
      </c>
      <c r="Z612" s="13" t="str">
        <f t="shared" si="123"/>
        <v>926.4</v>
      </c>
    </row>
    <row r="613" spans="1:26" ht="28">
      <c r="A613" s="6" t="s">
        <v>641</v>
      </c>
      <c r="B613" s="6" t="s">
        <v>29</v>
      </c>
      <c r="C613" s="6" t="str">
        <f>VLOOKUP(B613,def!$G:$H,2,0)</f>
        <v>North West</v>
      </c>
      <c r="D613" s="6" t="s">
        <v>23</v>
      </c>
      <c r="E613" s="6" t="s">
        <v>12</v>
      </c>
      <c r="F613" s="5">
        <v>594667.06999999995</v>
      </c>
      <c r="G613" s="6">
        <v>81139</v>
      </c>
      <c r="H613" s="6">
        <v>74</v>
      </c>
      <c r="I613" s="5">
        <v>0</v>
      </c>
      <c r="J613" s="6" t="s">
        <v>35</v>
      </c>
      <c r="K613" s="6" t="s">
        <v>14</v>
      </c>
      <c r="L613" s="11">
        <v>392.63639999999998</v>
      </c>
      <c r="M613" s="6" t="str">
        <f>VLOOKUP(A613,def!$A:$D,3,0)</f>
        <v>Web</v>
      </c>
      <c r="N613" s="6" t="str">
        <f>VLOOKUP(A613,def!$A:$D,4,0)</f>
        <v>Medsize</v>
      </c>
      <c r="O613" s="12" t="str">
        <f t="shared" si="112"/>
        <v>ob96537</v>
      </c>
      <c r="P613" s="13" t="str">
        <f t="shared" si="113"/>
        <v>oregon</v>
      </c>
      <c r="Q613" s="13" t="str">
        <f t="shared" si="114"/>
        <v>north west</v>
      </c>
      <c r="R613" s="13" t="str">
        <f t="shared" si="115"/>
        <v>m</v>
      </c>
      <c r="S613" s="13" t="str">
        <f t="shared" si="116"/>
        <v>master</v>
      </c>
      <c r="T613" s="13" t="str">
        <f t="shared" si="117"/>
        <v>594667.07</v>
      </c>
      <c r="U613" s="13" t="str">
        <f t="shared" si="118"/>
        <v>81139</v>
      </c>
      <c r="V613" s="13" t="str">
        <f t="shared" si="119"/>
        <v>74</v>
      </c>
      <c r="W613" s="13" t="str">
        <f t="shared" si="120"/>
        <v>0</v>
      </c>
      <c r="X613" s="13" t="str">
        <f t="shared" si="121"/>
        <v>special auto</v>
      </c>
      <c r="Y613" s="13" t="str">
        <f t="shared" si="122"/>
        <v>four-door car</v>
      </c>
      <c r="Z613" s="13" t="str">
        <f t="shared" si="123"/>
        <v>392.6364</v>
      </c>
    </row>
    <row r="614" spans="1:26" ht="28">
      <c r="A614" s="6" t="s">
        <v>642</v>
      </c>
      <c r="B614" s="6" t="s">
        <v>29</v>
      </c>
      <c r="C614" s="6" t="str">
        <f>VLOOKUP(B614,def!$G:$H,2,0)</f>
        <v>North West</v>
      </c>
      <c r="D614" s="6" t="s">
        <v>17</v>
      </c>
      <c r="E614" s="6" t="s">
        <v>12</v>
      </c>
      <c r="F614" s="5">
        <v>800054.51</v>
      </c>
      <c r="G614" s="6">
        <v>63834</v>
      </c>
      <c r="H614" s="6">
        <v>100</v>
      </c>
      <c r="I614" s="5">
        <v>1</v>
      </c>
      <c r="J614" s="6" t="s">
        <v>13</v>
      </c>
      <c r="K614" s="6" t="s">
        <v>72</v>
      </c>
      <c r="L614" s="11">
        <v>215.22647599999999</v>
      </c>
      <c r="M614" s="6" t="str">
        <f>VLOOKUP(A614,def!$A:$D,3,0)</f>
        <v>Agent</v>
      </c>
      <c r="N614" s="6" t="str">
        <f>VLOOKUP(A614,def!$A:$D,4,0)</f>
        <v>Small</v>
      </c>
      <c r="O614" s="12" t="str">
        <f t="shared" si="112"/>
        <v>eu68825</v>
      </c>
      <c r="P614" s="13" t="str">
        <f t="shared" si="113"/>
        <v>oregon</v>
      </c>
      <c r="Q614" s="13" t="str">
        <f t="shared" si="114"/>
        <v>north west</v>
      </c>
      <c r="R614" s="13" t="str">
        <f t="shared" si="115"/>
        <v>f</v>
      </c>
      <c r="S614" s="13" t="str">
        <f t="shared" si="116"/>
        <v>master</v>
      </c>
      <c r="T614" s="13" t="str">
        <f t="shared" si="117"/>
        <v>800054.51</v>
      </c>
      <c r="U614" s="13" t="str">
        <f t="shared" si="118"/>
        <v>63834</v>
      </c>
      <c r="V614" s="13" t="str">
        <f t="shared" si="119"/>
        <v>100</v>
      </c>
      <c r="W614" s="13" t="str">
        <f t="shared" si="120"/>
        <v>1</v>
      </c>
      <c r="X614" s="13" t="str">
        <f t="shared" si="121"/>
        <v>personal auto</v>
      </c>
      <c r="Y614" s="13" t="str">
        <f t="shared" si="122"/>
        <v>sports car</v>
      </c>
      <c r="Z614" s="13" t="str">
        <f t="shared" si="123"/>
        <v>215.226476</v>
      </c>
    </row>
    <row r="615" spans="1:26" ht="28">
      <c r="A615" s="6" t="s">
        <v>643</v>
      </c>
      <c r="B615" s="6" t="s">
        <v>16</v>
      </c>
      <c r="C615" s="6" t="str">
        <f>VLOOKUP(B615,def!$G:$H,2,0)</f>
        <v>Central</v>
      </c>
      <c r="D615" s="6" t="s">
        <v>23</v>
      </c>
      <c r="E615" s="6" t="s">
        <v>48</v>
      </c>
      <c r="F615" s="5">
        <v>645756.1</v>
      </c>
      <c r="G615" s="6">
        <v>37548</v>
      </c>
      <c r="H615" s="6">
        <v>81</v>
      </c>
      <c r="I615" s="5">
        <v>0</v>
      </c>
      <c r="J615" s="6" t="s">
        <v>35</v>
      </c>
      <c r="K615" s="6" t="s">
        <v>14</v>
      </c>
      <c r="L615" s="11">
        <v>160.59866199999999</v>
      </c>
      <c r="M615" s="6" t="str">
        <f>VLOOKUP(A615,def!$A:$D,3,0)</f>
        <v>Web</v>
      </c>
      <c r="N615" s="6" t="str">
        <f>VLOOKUP(A615,def!$A:$D,4,0)</f>
        <v>Medsize</v>
      </c>
      <c r="O615" s="12" t="str">
        <f t="shared" si="112"/>
        <v>cc31456</v>
      </c>
      <c r="P615" s="13" t="str">
        <f t="shared" si="113"/>
        <v>arizona</v>
      </c>
      <c r="Q615" s="13" t="str">
        <f t="shared" si="114"/>
        <v>central</v>
      </c>
      <c r="R615" s="13" t="str">
        <f t="shared" si="115"/>
        <v>m</v>
      </c>
      <c r="S615" s="13" t="str">
        <f t="shared" si="116"/>
        <v>bachelors</v>
      </c>
      <c r="T615" s="13" t="str">
        <f t="shared" si="117"/>
        <v>645756.1</v>
      </c>
      <c r="U615" s="13" t="str">
        <f t="shared" si="118"/>
        <v>37548</v>
      </c>
      <c r="V615" s="13" t="str">
        <f t="shared" si="119"/>
        <v>81</v>
      </c>
      <c r="W615" s="13" t="str">
        <f t="shared" si="120"/>
        <v>0</v>
      </c>
      <c r="X615" s="13" t="str">
        <f t="shared" si="121"/>
        <v>special auto</v>
      </c>
      <c r="Y615" s="13" t="str">
        <f t="shared" si="122"/>
        <v>four-door car</v>
      </c>
      <c r="Z615" s="13" t="str">
        <f t="shared" si="123"/>
        <v>160.598662</v>
      </c>
    </row>
    <row r="616" spans="1:26" ht="42">
      <c r="A616" s="6" t="s">
        <v>644</v>
      </c>
      <c r="B616" s="6" t="s">
        <v>16</v>
      </c>
      <c r="C616" s="6" t="str">
        <f>VLOOKUP(B616,def!$G:$H,2,0)</f>
        <v>Central</v>
      </c>
      <c r="D616" s="6" t="s">
        <v>17</v>
      </c>
      <c r="E616" s="6" t="s">
        <v>27</v>
      </c>
      <c r="F616" s="5">
        <v>728144.01</v>
      </c>
      <c r="G616" s="6">
        <v>0</v>
      </c>
      <c r="H616" s="6">
        <v>69</v>
      </c>
      <c r="I616" s="5">
        <v>3</v>
      </c>
      <c r="J616" s="6" t="s">
        <v>13</v>
      </c>
      <c r="K616" s="6" t="s">
        <v>14</v>
      </c>
      <c r="L616" s="11">
        <v>371.80302899999998</v>
      </c>
      <c r="M616" s="6" t="str">
        <f>VLOOKUP(A616,def!$A:$D,3,0)</f>
        <v>Call Center</v>
      </c>
      <c r="N616" s="6" t="str">
        <f>VLOOKUP(A616,def!$A:$D,4,0)</f>
        <v>Medsize</v>
      </c>
      <c r="O616" s="12" t="str">
        <f t="shared" si="112"/>
        <v>dj77787</v>
      </c>
      <c r="P616" s="13" t="str">
        <f t="shared" si="113"/>
        <v>arizona</v>
      </c>
      <c r="Q616" s="13" t="str">
        <f t="shared" si="114"/>
        <v>central</v>
      </c>
      <c r="R616" s="13" t="str">
        <f t="shared" si="115"/>
        <v>f</v>
      </c>
      <c r="S616" s="13" t="str">
        <f t="shared" si="116"/>
        <v>high school or below</v>
      </c>
      <c r="T616" s="13" t="str">
        <f t="shared" si="117"/>
        <v>728144.01</v>
      </c>
      <c r="U616" s="13" t="str">
        <f t="shared" si="118"/>
        <v>0</v>
      </c>
      <c r="V616" s="13" t="str">
        <f t="shared" si="119"/>
        <v>69</v>
      </c>
      <c r="W616" s="13" t="str">
        <f t="shared" si="120"/>
        <v>3</v>
      </c>
      <c r="X616" s="13" t="str">
        <f t="shared" si="121"/>
        <v>personal auto</v>
      </c>
      <c r="Y616" s="13" t="str">
        <f t="shared" si="122"/>
        <v>four-door car</v>
      </c>
      <c r="Z616" s="13" t="str">
        <f t="shared" si="123"/>
        <v>371.803029</v>
      </c>
    </row>
    <row r="617" spans="1:26" ht="42">
      <c r="A617" s="6" t="s">
        <v>645</v>
      </c>
      <c r="B617" s="6" t="s">
        <v>22</v>
      </c>
      <c r="C617" s="6" t="str">
        <f>VLOOKUP(B617,def!$G:$H,2,0)</f>
        <v>West</v>
      </c>
      <c r="D617" s="6" t="s">
        <v>23</v>
      </c>
      <c r="E617" s="6" t="s">
        <v>27</v>
      </c>
      <c r="F617" s="5">
        <v>259243.78</v>
      </c>
      <c r="G617" s="6">
        <v>72421</v>
      </c>
      <c r="H617" s="6">
        <v>65</v>
      </c>
      <c r="I617" s="5">
        <v>0</v>
      </c>
      <c r="J617" s="6" t="s">
        <v>13</v>
      </c>
      <c r="K617" s="6" t="s">
        <v>14</v>
      </c>
      <c r="L617" s="11">
        <v>312</v>
      </c>
      <c r="M617" s="6" t="str">
        <f>VLOOKUP(A617,def!$A:$D,3,0)</f>
        <v>Call Center</v>
      </c>
      <c r="N617" s="6" t="str">
        <f>VLOOKUP(A617,def!$A:$D,4,0)</f>
        <v>Small</v>
      </c>
      <c r="O617" s="12" t="str">
        <f t="shared" si="112"/>
        <v>ln26837</v>
      </c>
      <c r="P617" s="13" t="str">
        <f t="shared" si="113"/>
        <v>california</v>
      </c>
      <c r="Q617" s="13" t="str">
        <f t="shared" si="114"/>
        <v>west</v>
      </c>
      <c r="R617" s="13" t="str">
        <f t="shared" si="115"/>
        <v>m</v>
      </c>
      <c r="S617" s="13" t="str">
        <f t="shared" si="116"/>
        <v>high school or below</v>
      </c>
      <c r="T617" s="13" t="str">
        <f t="shared" si="117"/>
        <v>259243.78</v>
      </c>
      <c r="U617" s="13" t="str">
        <f t="shared" si="118"/>
        <v>72421</v>
      </c>
      <c r="V617" s="13" t="str">
        <f t="shared" si="119"/>
        <v>65</v>
      </c>
      <c r="W617" s="13" t="str">
        <f t="shared" si="120"/>
        <v>0</v>
      </c>
      <c r="X617" s="13" t="str">
        <f t="shared" si="121"/>
        <v>personal auto</v>
      </c>
      <c r="Y617" s="13" t="str">
        <f t="shared" si="122"/>
        <v>four-door car</v>
      </c>
      <c r="Z617" s="13" t="str">
        <f t="shared" si="123"/>
        <v>312</v>
      </c>
    </row>
    <row r="618" spans="1:26" ht="28">
      <c r="A618" s="6" t="s">
        <v>646</v>
      </c>
      <c r="B618" s="6" t="s">
        <v>19</v>
      </c>
      <c r="C618" s="6" t="str">
        <f>VLOOKUP(B618,def!$G:$H,2,0)</f>
        <v>Central</v>
      </c>
      <c r="D618" s="6" t="s">
        <v>23</v>
      </c>
      <c r="E618" s="6" t="s">
        <v>12</v>
      </c>
      <c r="F618" s="5">
        <v>467842.34</v>
      </c>
      <c r="G618" s="6">
        <v>83102</v>
      </c>
      <c r="H618" s="6">
        <v>116</v>
      </c>
      <c r="I618" s="5">
        <v>0</v>
      </c>
      <c r="J618" s="6" t="s">
        <v>24</v>
      </c>
      <c r="K618" s="6" t="s">
        <v>14</v>
      </c>
      <c r="L618" s="11">
        <v>443.67039899999997</v>
      </c>
      <c r="M618" s="6" t="str">
        <f>VLOOKUP(A618,def!$A:$D,3,0)</f>
        <v>Call Center</v>
      </c>
      <c r="N618" s="6" t="str">
        <f>VLOOKUP(A618,def!$A:$D,4,0)</f>
        <v>Small</v>
      </c>
      <c r="O618" s="12" t="str">
        <f t="shared" si="112"/>
        <v>yi92916</v>
      </c>
      <c r="P618" s="13" t="str">
        <f t="shared" si="113"/>
        <v>nevada</v>
      </c>
      <c r="Q618" s="13" t="str">
        <f t="shared" si="114"/>
        <v>central</v>
      </c>
      <c r="R618" s="13" t="str">
        <f t="shared" si="115"/>
        <v>m</v>
      </c>
      <c r="S618" s="13" t="str">
        <f t="shared" si="116"/>
        <v>master</v>
      </c>
      <c r="T618" s="13" t="str">
        <f t="shared" si="117"/>
        <v>467842.34</v>
      </c>
      <c r="U618" s="13" t="str">
        <f t="shared" si="118"/>
        <v>83102</v>
      </c>
      <c r="V618" s="13" t="str">
        <f t="shared" si="119"/>
        <v>116</v>
      </c>
      <c r="W618" s="13" t="str">
        <f t="shared" si="120"/>
        <v>0</v>
      </c>
      <c r="X618" s="13" t="str">
        <f t="shared" si="121"/>
        <v>corporate auto</v>
      </c>
      <c r="Y618" s="13" t="str">
        <f t="shared" si="122"/>
        <v>four-door car</v>
      </c>
      <c r="Z618" s="13" t="str">
        <f t="shared" si="123"/>
        <v>443.670399</v>
      </c>
    </row>
    <row r="619" spans="1:26" ht="28">
      <c r="A619" s="6" t="s">
        <v>647</v>
      </c>
      <c r="B619" s="6" t="s">
        <v>29</v>
      </c>
      <c r="C619" s="6" t="str">
        <f>VLOOKUP(B619,def!$G:$H,2,0)</f>
        <v>North West</v>
      </c>
      <c r="D619" s="6" t="s">
        <v>23</v>
      </c>
      <c r="E619" s="6" t="s">
        <v>31</v>
      </c>
      <c r="F619" s="5">
        <v>1386992.71</v>
      </c>
      <c r="G619" s="6">
        <v>28432</v>
      </c>
      <c r="H619" s="6">
        <v>118</v>
      </c>
      <c r="I619" s="5">
        <v>0</v>
      </c>
      <c r="J619" s="6" t="s">
        <v>13</v>
      </c>
      <c r="K619" s="6" t="s">
        <v>25</v>
      </c>
      <c r="L619" s="11">
        <v>612.30058099999997</v>
      </c>
      <c r="M619" s="6" t="str">
        <f>VLOOKUP(A619,def!$A:$D,3,0)</f>
        <v>Branch</v>
      </c>
      <c r="N619" s="6" t="str">
        <f>VLOOKUP(A619,def!$A:$D,4,0)</f>
        <v>Small</v>
      </c>
      <c r="O619" s="12" t="str">
        <f t="shared" si="112"/>
        <v>nw54906</v>
      </c>
      <c r="P619" s="13" t="str">
        <f t="shared" si="113"/>
        <v>oregon</v>
      </c>
      <c r="Q619" s="13" t="str">
        <f t="shared" si="114"/>
        <v>north west</v>
      </c>
      <c r="R619" s="13" t="str">
        <f t="shared" si="115"/>
        <v>m</v>
      </c>
      <c r="S619" s="13" t="str">
        <f t="shared" si="116"/>
        <v>college</v>
      </c>
      <c r="T619" s="13" t="str">
        <f t="shared" si="117"/>
        <v>1386992.71</v>
      </c>
      <c r="U619" s="13" t="str">
        <f t="shared" si="118"/>
        <v>28432</v>
      </c>
      <c r="V619" s="13" t="str">
        <f t="shared" si="119"/>
        <v>118</v>
      </c>
      <c r="W619" s="13" t="str">
        <f t="shared" si="120"/>
        <v>0</v>
      </c>
      <c r="X619" s="13" t="str">
        <f t="shared" si="121"/>
        <v>personal auto</v>
      </c>
      <c r="Y619" s="13" t="str">
        <f t="shared" si="122"/>
        <v>suv</v>
      </c>
      <c r="Z619" s="13" t="str">
        <f t="shared" si="123"/>
        <v>612.300581</v>
      </c>
    </row>
    <row r="620" spans="1:26" ht="28">
      <c r="A620" s="6" t="s">
        <v>648</v>
      </c>
      <c r="B620" s="6" t="s">
        <v>19</v>
      </c>
      <c r="C620" s="6" t="str">
        <f>VLOOKUP(B620,def!$G:$H,2,0)</f>
        <v>Central</v>
      </c>
      <c r="D620" s="6" t="s">
        <v>17</v>
      </c>
      <c r="E620" s="6" t="s">
        <v>12</v>
      </c>
      <c r="F620" s="5">
        <v>871777.78</v>
      </c>
      <c r="G620" s="6">
        <v>83707</v>
      </c>
      <c r="H620" s="6">
        <v>108</v>
      </c>
      <c r="I620" s="5">
        <v>0</v>
      </c>
      <c r="J620" s="6" t="s">
        <v>24</v>
      </c>
      <c r="K620" s="6" t="s">
        <v>14</v>
      </c>
      <c r="L620" s="11">
        <v>290.391526</v>
      </c>
      <c r="M620" s="6" t="str">
        <f>VLOOKUP(A620,def!$A:$D,3,0)</f>
        <v>Agent</v>
      </c>
      <c r="N620" s="6" t="str">
        <f>VLOOKUP(A620,def!$A:$D,4,0)</f>
        <v>Medsize</v>
      </c>
      <c r="O620" s="12" t="str">
        <f t="shared" si="112"/>
        <v>me77513</v>
      </c>
      <c r="P620" s="13" t="str">
        <f t="shared" si="113"/>
        <v>nevada</v>
      </c>
      <c r="Q620" s="13" t="str">
        <f t="shared" si="114"/>
        <v>central</v>
      </c>
      <c r="R620" s="13" t="str">
        <f t="shared" si="115"/>
        <v>f</v>
      </c>
      <c r="S620" s="13" t="str">
        <f t="shared" si="116"/>
        <v>master</v>
      </c>
      <c r="T620" s="13" t="str">
        <f t="shared" si="117"/>
        <v>871777.78</v>
      </c>
      <c r="U620" s="13" t="str">
        <f t="shared" si="118"/>
        <v>83707</v>
      </c>
      <c r="V620" s="13" t="str">
        <f t="shared" si="119"/>
        <v>108</v>
      </c>
      <c r="W620" s="13" t="str">
        <f t="shared" si="120"/>
        <v>0</v>
      </c>
      <c r="X620" s="13" t="str">
        <f t="shared" si="121"/>
        <v>corporate auto</v>
      </c>
      <c r="Y620" s="13" t="str">
        <f t="shared" si="122"/>
        <v>four-door car</v>
      </c>
      <c r="Z620" s="13" t="str">
        <f t="shared" si="123"/>
        <v>290.391526</v>
      </c>
    </row>
    <row r="621" spans="1:26" ht="28">
      <c r="A621" s="6" t="s">
        <v>649</v>
      </c>
      <c r="B621" s="6" t="s">
        <v>22</v>
      </c>
      <c r="C621" s="6" t="str">
        <f>VLOOKUP(B621,def!$G:$H,2,0)</f>
        <v>West</v>
      </c>
      <c r="D621" s="6" t="s">
        <v>17</v>
      </c>
      <c r="E621" s="6" t="s">
        <v>31</v>
      </c>
      <c r="F621" s="5">
        <v>523398.68</v>
      </c>
      <c r="G621" s="6">
        <v>63259</v>
      </c>
      <c r="H621" s="6">
        <v>65</v>
      </c>
      <c r="I621" s="5">
        <v>0</v>
      </c>
      <c r="J621" s="6" t="s">
        <v>24</v>
      </c>
      <c r="K621" s="6" t="s">
        <v>14</v>
      </c>
      <c r="L621" s="11">
        <v>316.79533700000002</v>
      </c>
      <c r="M621" s="6" t="str">
        <f>VLOOKUP(A621,def!$A:$D,3,0)</f>
        <v>Agent</v>
      </c>
      <c r="N621" s="6" t="str">
        <f>VLOOKUP(A621,def!$A:$D,4,0)</f>
        <v>Medsize</v>
      </c>
      <c r="O621" s="12" t="str">
        <f t="shared" si="112"/>
        <v>uk76891</v>
      </c>
      <c r="P621" s="13" t="str">
        <f t="shared" si="113"/>
        <v>california</v>
      </c>
      <c r="Q621" s="13" t="str">
        <f t="shared" si="114"/>
        <v>west</v>
      </c>
      <c r="R621" s="13" t="str">
        <f t="shared" si="115"/>
        <v>f</v>
      </c>
      <c r="S621" s="13" t="str">
        <f t="shared" si="116"/>
        <v>college</v>
      </c>
      <c r="T621" s="13" t="str">
        <f t="shared" si="117"/>
        <v>523398.68</v>
      </c>
      <c r="U621" s="13" t="str">
        <f t="shared" si="118"/>
        <v>63259</v>
      </c>
      <c r="V621" s="13" t="str">
        <f t="shared" si="119"/>
        <v>65</v>
      </c>
      <c r="W621" s="13" t="str">
        <f t="shared" si="120"/>
        <v>0</v>
      </c>
      <c r="X621" s="13" t="str">
        <f t="shared" si="121"/>
        <v>corporate auto</v>
      </c>
      <c r="Y621" s="13" t="str">
        <f t="shared" si="122"/>
        <v>four-door car</v>
      </c>
      <c r="Z621" s="13" t="str">
        <f t="shared" si="123"/>
        <v>316.795337</v>
      </c>
    </row>
    <row r="622" spans="1:26" ht="42">
      <c r="A622" s="6" t="s">
        <v>650</v>
      </c>
      <c r="B622" s="6" t="s">
        <v>19</v>
      </c>
      <c r="C622" s="6" t="str">
        <f>VLOOKUP(B622,def!$G:$H,2,0)</f>
        <v>Central</v>
      </c>
      <c r="D622" s="6" t="s">
        <v>17</v>
      </c>
      <c r="E622" s="6" t="s">
        <v>27</v>
      </c>
      <c r="F622" s="5">
        <v>476418.97</v>
      </c>
      <c r="G622" s="6">
        <v>0</v>
      </c>
      <c r="H622" s="6">
        <v>67</v>
      </c>
      <c r="I622" s="5">
        <v>0</v>
      </c>
      <c r="J622" s="6" t="s">
        <v>13</v>
      </c>
      <c r="K622" s="6" t="s">
        <v>14</v>
      </c>
      <c r="L622" s="11">
        <v>405.52793700000001</v>
      </c>
      <c r="M622" s="6" t="str">
        <f>VLOOKUP(A622,def!$A:$D,3,0)</f>
        <v>Web</v>
      </c>
      <c r="N622" s="6" t="str">
        <f>VLOOKUP(A622,def!$A:$D,4,0)</f>
        <v>Medsize</v>
      </c>
      <c r="O622" s="12" t="str">
        <f t="shared" si="112"/>
        <v>si26888</v>
      </c>
      <c r="P622" s="13" t="str">
        <f t="shared" si="113"/>
        <v>nevada</v>
      </c>
      <c r="Q622" s="13" t="str">
        <f t="shared" si="114"/>
        <v>central</v>
      </c>
      <c r="R622" s="13" t="str">
        <f t="shared" si="115"/>
        <v>f</v>
      </c>
      <c r="S622" s="13" t="str">
        <f t="shared" si="116"/>
        <v>high school or below</v>
      </c>
      <c r="T622" s="13" t="str">
        <f t="shared" si="117"/>
        <v>476418.97</v>
      </c>
      <c r="U622" s="13" t="str">
        <f t="shared" si="118"/>
        <v>0</v>
      </c>
      <c r="V622" s="13" t="str">
        <f t="shared" si="119"/>
        <v>67</v>
      </c>
      <c r="W622" s="13" t="str">
        <f t="shared" si="120"/>
        <v>0</v>
      </c>
      <c r="X622" s="13" t="str">
        <f t="shared" si="121"/>
        <v>personal auto</v>
      </c>
      <c r="Y622" s="13" t="str">
        <f t="shared" si="122"/>
        <v>four-door car</v>
      </c>
      <c r="Z622" s="13" t="str">
        <f t="shared" si="123"/>
        <v>405.527937</v>
      </c>
    </row>
    <row r="623" spans="1:26" ht="28">
      <c r="A623" s="6" t="s">
        <v>651</v>
      </c>
      <c r="B623" s="6" t="s">
        <v>29</v>
      </c>
      <c r="C623" s="6" t="str">
        <f>VLOOKUP(B623,def!$G:$H,2,0)</f>
        <v>North West</v>
      </c>
      <c r="D623" s="6" t="s">
        <v>17</v>
      </c>
      <c r="E623" s="6" t="s">
        <v>31</v>
      </c>
      <c r="F623" s="5">
        <v>247246.92</v>
      </c>
      <c r="G623" s="6">
        <v>63860</v>
      </c>
      <c r="H623" s="6">
        <v>62</v>
      </c>
      <c r="I623" s="5">
        <v>0</v>
      </c>
      <c r="J623" s="6" t="s">
        <v>13</v>
      </c>
      <c r="K623" s="6" t="s">
        <v>14</v>
      </c>
      <c r="L623" s="11">
        <v>208.59824599999999</v>
      </c>
      <c r="M623" s="6" t="str">
        <f>VLOOKUP(A623,def!$A:$D,3,0)</f>
        <v>Agent</v>
      </c>
      <c r="N623" s="6" t="str">
        <f>VLOOKUP(A623,def!$A:$D,4,0)</f>
        <v>Medsize</v>
      </c>
      <c r="O623" s="12" t="str">
        <f t="shared" si="112"/>
        <v>yd74948</v>
      </c>
      <c r="P623" s="13" t="str">
        <f t="shared" si="113"/>
        <v>oregon</v>
      </c>
      <c r="Q623" s="13" t="str">
        <f t="shared" si="114"/>
        <v>north west</v>
      </c>
      <c r="R623" s="13" t="str">
        <f t="shared" si="115"/>
        <v>f</v>
      </c>
      <c r="S623" s="13" t="str">
        <f t="shared" si="116"/>
        <v>college</v>
      </c>
      <c r="T623" s="13" t="str">
        <f t="shared" si="117"/>
        <v>247246.92</v>
      </c>
      <c r="U623" s="13" t="str">
        <f t="shared" si="118"/>
        <v>63860</v>
      </c>
      <c r="V623" s="13" t="str">
        <f t="shared" si="119"/>
        <v>62</v>
      </c>
      <c r="W623" s="13" t="str">
        <f t="shared" si="120"/>
        <v>0</v>
      </c>
      <c r="X623" s="13" t="str">
        <f t="shared" si="121"/>
        <v>personal auto</v>
      </c>
      <c r="Y623" s="13" t="str">
        <f t="shared" si="122"/>
        <v>four-door car</v>
      </c>
      <c r="Z623" s="13" t="str">
        <f t="shared" si="123"/>
        <v>208.598246</v>
      </c>
    </row>
    <row r="624" spans="1:26" ht="28">
      <c r="A624" s="6" t="s">
        <v>652</v>
      </c>
      <c r="B624" s="6" t="s">
        <v>10</v>
      </c>
      <c r="C624" s="6" t="str">
        <f>VLOOKUP(B624,def!$G:$H,2,0)</f>
        <v>East</v>
      </c>
      <c r="D624" s="6" t="s">
        <v>23</v>
      </c>
      <c r="E624" s="6" t="s">
        <v>48</v>
      </c>
      <c r="F624" s="5">
        <v>281369.26</v>
      </c>
      <c r="G624" s="6">
        <v>43836</v>
      </c>
      <c r="H624" s="6">
        <v>73</v>
      </c>
      <c r="I624" s="5">
        <v>0</v>
      </c>
      <c r="J624" s="6" t="s">
        <v>13</v>
      </c>
      <c r="K624" s="6" t="s">
        <v>14</v>
      </c>
      <c r="L624" s="11">
        <v>138.13087899999999</v>
      </c>
      <c r="M624" s="6" t="str">
        <f>VLOOKUP(A624,def!$A:$D,3,0)</f>
        <v>Agent</v>
      </c>
      <c r="N624" s="6" t="str">
        <f>VLOOKUP(A624,def!$A:$D,4,0)</f>
        <v>Medsize</v>
      </c>
      <c r="O624" s="12" t="str">
        <f t="shared" si="112"/>
        <v>hb64268</v>
      </c>
      <c r="P624" s="13" t="str">
        <f t="shared" si="113"/>
        <v>washington</v>
      </c>
      <c r="Q624" s="13" t="str">
        <f t="shared" si="114"/>
        <v>east</v>
      </c>
      <c r="R624" s="13" t="str">
        <f t="shared" si="115"/>
        <v>m</v>
      </c>
      <c r="S624" s="13" t="str">
        <f t="shared" si="116"/>
        <v>bachelors</v>
      </c>
      <c r="T624" s="13" t="str">
        <f t="shared" si="117"/>
        <v>281369.26</v>
      </c>
      <c r="U624" s="13" t="str">
        <f t="shared" si="118"/>
        <v>43836</v>
      </c>
      <c r="V624" s="13" t="str">
        <f t="shared" si="119"/>
        <v>73</v>
      </c>
      <c r="W624" s="13" t="str">
        <f t="shared" si="120"/>
        <v>0</v>
      </c>
      <c r="X624" s="13" t="str">
        <f t="shared" si="121"/>
        <v>personal auto</v>
      </c>
      <c r="Y624" s="13" t="str">
        <f t="shared" si="122"/>
        <v>four-door car</v>
      </c>
      <c r="Z624" s="13" t="str">
        <f t="shared" si="123"/>
        <v>138.130879</v>
      </c>
    </row>
    <row r="625" spans="1:26" ht="28">
      <c r="A625" s="6" t="s">
        <v>653</v>
      </c>
      <c r="B625" s="6" t="s">
        <v>22</v>
      </c>
      <c r="C625" s="6" t="str">
        <f>VLOOKUP(B625,def!$G:$H,2,0)</f>
        <v>West</v>
      </c>
      <c r="D625" s="6" t="s">
        <v>17</v>
      </c>
      <c r="E625" s="6" t="s">
        <v>31</v>
      </c>
      <c r="F625" s="5">
        <v>550505.69999999995</v>
      </c>
      <c r="G625" s="6">
        <v>86132</v>
      </c>
      <c r="H625" s="6">
        <v>68</v>
      </c>
      <c r="I625" s="5">
        <v>0</v>
      </c>
      <c r="J625" s="6" t="s">
        <v>13</v>
      </c>
      <c r="K625" s="6" t="s">
        <v>20</v>
      </c>
      <c r="L625" s="11">
        <v>301.437365</v>
      </c>
      <c r="M625" s="6" t="str">
        <f>VLOOKUP(A625,def!$A:$D,3,0)</f>
        <v>Call Center</v>
      </c>
      <c r="N625" s="6" t="str">
        <f>VLOOKUP(A625,def!$A:$D,4,0)</f>
        <v>Medsize</v>
      </c>
      <c r="O625" s="12" t="str">
        <f t="shared" si="112"/>
        <v>bw52697</v>
      </c>
      <c r="P625" s="13" t="str">
        <f t="shared" si="113"/>
        <v>california</v>
      </c>
      <c r="Q625" s="13" t="str">
        <f t="shared" si="114"/>
        <v>west</v>
      </c>
      <c r="R625" s="13" t="str">
        <f t="shared" si="115"/>
        <v>f</v>
      </c>
      <c r="S625" s="13" t="str">
        <f t="shared" si="116"/>
        <v>college</v>
      </c>
      <c r="T625" s="13" t="str">
        <f t="shared" si="117"/>
        <v>550505.7</v>
      </c>
      <c r="U625" s="13" t="str">
        <f t="shared" si="118"/>
        <v>86132</v>
      </c>
      <c r="V625" s="13" t="str">
        <f t="shared" si="119"/>
        <v>68</v>
      </c>
      <c r="W625" s="13" t="str">
        <f t="shared" si="120"/>
        <v>0</v>
      </c>
      <c r="X625" s="13" t="str">
        <f t="shared" si="121"/>
        <v>personal auto</v>
      </c>
      <c r="Y625" s="13" t="str">
        <f t="shared" si="122"/>
        <v>two-door car</v>
      </c>
      <c r="Z625" s="13" t="str">
        <f t="shared" si="123"/>
        <v>301.437365</v>
      </c>
    </row>
    <row r="626" spans="1:26" ht="28">
      <c r="A626" s="6" t="s">
        <v>654</v>
      </c>
      <c r="B626" s="6" t="s">
        <v>29</v>
      </c>
      <c r="C626" s="6" t="str">
        <f>VLOOKUP(B626,def!$G:$H,2,0)</f>
        <v>North West</v>
      </c>
      <c r="D626" s="6" t="s">
        <v>17</v>
      </c>
      <c r="E626" s="6" t="s">
        <v>48</v>
      </c>
      <c r="F626" s="5">
        <v>260620.85</v>
      </c>
      <c r="G626" s="6">
        <v>28519</v>
      </c>
      <c r="H626" s="6">
        <v>66</v>
      </c>
      <c r="I626" s="5">
        <v>0</v>
      </c>
      <c r="J626" s="6" t="s">
        <v>13</v>
      </c>
      <c r="K626" s="6" t="s">
        <v>20</v>
      </c>
      <c r="L626" s="11">
        <v>456.47311500000001</v>
      </c>
      <c r="M626" s="6" t="str">
        <f>VLOOKUP(A626,def!$A:$D,3,0)</f>
        <v>Web</v>
      </c>
      <c r="N626" s="6" t="str">
        <f>VLOOKUP(A626,def!$A:$D,4,0)</f>
        <v>Large</v>
      </c>
      <c r="O626" s="12" t="str">
        <f t="shared" si="112"/>
        <v>nl41409</v>
      </c>
      <c r="P626" s="13" t="str">
        <f t="shared" si="113"/>
        <v>oregon</v>
      </c>
      <c r="Q626" s="13" t="str">
        <f t="shared" si="114"/>
        <v>north west</v>
      </c>
      <c r="R626" s="13" t="str">
        <f t="shared" si="115"/>
        <v>f</v>
      </c>
      <c r="S626" s="13" t="str">
        <f t="shared" si="116"/>
        <v>bachelors</v>
      </c>
      <c r="T626" s="13" t="str">
        <f t="shared" si="117"/>
        <v>260620.85</v>
      </c>
      <c r="U626" s="13" t="str">
        <f t="shared" si="118"/>
        <v>28519</v>
      </c>
      <c r="V626" s="13" t="str">
        <f t="shared" si="119"/>
        <v>66</v>
      </c>
      <c r="W626" s="13" t="str">
        <f t="shared" si="120"/>
        <v>0</v>
      </c>
      <c r="X626" s="13" t="str">
        <f t="shared" si="121"/>
        <v>personal auto</v>
      </c>
      <c r="Y626" s="13" t="str">
        <f t="shared" si="122"/>
        <v>two-door car</v>
      </c>
      <c r="Z626" s="13" t="str">
        <f t="shared" si="123"/>
        <v>456.473115</v>
      </c>
    </row>
    <row r="627" spans="1:26" ht="42">
      <c r="A627" s="6" t="s">
        <v>655</v>
      </c>
      <c r="B627" s="6" t="s">
        <v>16</v>
      </c>
      <c r="C627" s="6" t="str">
        <f>VLOOKUP(B627,def!$G:$H,2,0)</f>
        <v>Central</v>
      </c>
      <c r="D627" s="6" t="s">
        <v>17</v>
      </c>
      <c r="E627" s="6" t="s">
        <v>27</v>
      </c>
      <c r="F627" s="5">
        <v>1048194.38</v>
      </c>
      <c r="G627" s="6">
        <v>39102</v>
      </c>
      <c r="H627" s="6">
        <v>88</v>
      </c>
      <c r="I627" s="5">
        <v>0</v>
      </c>
      <c r="J627" s="6" t="s">
        <v>13</v>
      </c>
      <c r="K627" s="6" t="s">
        <v>14</v>
      </c>
      <c r="L627" s="11">
        <v>152.338562</v>
      </c>
      <c r="M627" s="6" t="str">
        <f>VLOOKUP(A627,def!$A:$D,3,0)</f>
        <v>Agent</v>
      </c>
      <c r="N627" s="6" t="str">
        <f>VLOOKUP(A627,def!$A:$D,4,0)</f>
        <v>Medsize</v>
      </c>
      <c r="O627" s="12" t="str">
        <f t="shared" si="112"/>
        <v>od69005</v>
      </c>
      <c r="P627" s="13" t="str">
        <f t="shared" si="113"/>
        <v>arizona</v>
      </c>
      <c r="Q627" s="13" t="str">
        <f t="shared" si="114"/>
        <v>central</v>
      </c>
      <c r="R627" s="13" t="str">
        <f t="shared" si="115"/>
        <v>f</v>
      </c>
      <c r="S627" s="13" t="str">
        <f t="shared" si="116"/>
        <v>high school or below</v>
      </c>
      <c r="T627" s="13" t="str">
        <f t="shared" si="117"/>
        <v>1048194.38</v>
      </c>
      <c r="U627" s="13" t="str">
        <f t="shared" si="118"/>
        <v>39102</v>
      </c>
      <c r="V627" s="13" t="str">
        <f t="shared" si="119"/>
        <v>88</v>
      </c>
      <c r="W627" s="13" t="str">
        <f t="shared" si="120"/>
        <v>0</v>
      </c>
      <c r="X627" s="13" t="str">
        <f t="shared" si="121"/>
        <v>personal auto</v>
      </c>
      <c r="Y627" s="13" t="str">
        <f t="shared" si="122"/>
        <v>four-door car</v>
      </c>
      <c r="Z627" s="13" t="str">
        <f t="shared" si="123"/>
        <v>152.338562</v>
      </c>
    </row>
    <row r="628" spans="1:26" ht="28">
      <c r="A628" s="6" t="s">
        <v>656</v>
      </c>
      <c r="B628" s="6" t="s">
        <v>22</v>
      </c>
      <c r="C628" s="6" t="str">
        <f>VLOOKUP(B628,def!$G:$H,2,0)</f>
        <v>West</v>
      </c>
      <c r="D628" s="6" t="s">
        <v>17</v>
      </c>
      <c r="E628" s="6" t="s">
        <v>48</v>
      </c>
      <c r="F628" s="5">
        <v>325676.64</v>
      </c>
      <c r="G628" s="6">
        <v>0</v>
      </c>
      <c r="H628" s="6">
        <v>89</v>
      </c>
      <c r="I628" s="5">
        <v>0</v>
      </c>
      <c r="J628" s="6" t="s">
        <v>13</v>
      </c>
      <c r="K628" s="6" t="s">
        <v>14</v>
      </c>
      <c r="L628" s="11">
        <v>491.75536799999998</v>
      </c>
      <c r="M628" s="6" t="str">
        <f>VLOOKUP(A628,def!$A:$D,3,0)</f>
        <v>Web</v>
      </c>
      <c r="N628" s="6" t="str">
        <f>VLOOKUP(A628,def!$A:$D,4,0)</f>
        <v>Small</v>
      </c>
      <c r="O628" s="12" t="str">
        <f t="shared" si="112"/>
        <v>zz91716</v>
      </c>
      <c r="P628" s="13" t="str">
        <f t="shared" si="113"/>
        <v>california</v>
      </c>
      <c r="Q628" s="13" t="str">
        <f t="shared" si="114"/>
        <v>west</v>
      </c>
      <c r="R628" s="13" t="str">
        <f t="shared" si="115"/>
        <v>f</v>
      </c>
      <c r="S628" s="13" t="str">
        <f t="shared" si="116"/>
        <v>bachelors</v>
      </c>
      <c r="T628" s="13" t="str">
        <f t="shared" si="117"/>
        <v>325676.64</v>
      </c>
      <c r="U628" s="13" t="str">
        <f t="shared" si="118"/>
        <v>0</v>
      </c>
      <c r="V628" s="13" t="str">
        <f t="shared" si="119"/>
        <v>89</v>
      </c>
      <c r="W628" s="13" t="str">
        <f t="shared" si="120"/>
        <v>0</v>
      </c>
      <c r="X628" s="13" t="str">
        <f t="shared" si="121"/>
        <v>personal auto</v>
      </c>
      <c r="Y628" s="13" t="str">
        <f t="shared" si="122"/>
        <v>four-door car</v>
      </c>
      <c r="Z628" s="13" t="str">
        <f t="shared" si="123"/>
        <v>491.755368</v>
      </c>
    </row>
    <row r="629" spans="1:26" ht="28">
      <c r="A629" s="6" t="s">
        <v>657</v>
      </c>
      <c r="B629" s="6" t="s">
        <v>22</v>
      </c>
      <c r="C629" s="6" t="str">
        <f>VLOOKUP(B629,def!$G:$H,2,0)</f>
        <v>West</v>
      </c>
      <c r="D629" s="6" t="s">
        <v>17</v>
      </c>
      <c r="E629" s="6" t="s">
        <v>31</v>
      </c>
      <c r="F629" s="5">
        <v>3047578.05</v>
      </c>
      <c r="G629" s="6">
        <v>97298</v>
      </c>
      <c r="H629" s="6">
        <v>128</v>
      </c>
      <c r="I629" s="5">
        <v>0</v>
      </c>
      <c r="J629" s="6" t="s">
        <v>13</v>
      </c>
      <c r="K629" s="6" t="s">
        <v>72</v>
      </c>
      <c r="L629" s="11">
        <v>48.517439000000003</v>
      </c>
      <c r="M629" s="6" t="str">
        <f>VLOOKUP(A629,def!$A:$D,3,0)</f>
        <v>Web</v>
      </c>
      <c r="N629" s="6" t="str">
        <f>VLOOKUP(A629,def!$A:$D,4,0)</f>
        <v>Medsize</v>
      </c>
      <c r="O629" s="12" t="str">
        <f t="shared" si="112"/>
        <v>uk70255</v>
      </c>
      <c r="P629" s="13" t="str">
        <f t="shared" si="113"/>
        <v>california</v>
      </c>
      <c r="Q629" s="13" t="str">
        <f t="shared" si="114"/>
        <v>west</v>
      </c>
      <c r="R629" s="13" t="str">
        <f t="shared" si="115"/>
        <v>f</v>
      </c>
      <c r="S629" s="13" t="str">
        <f t="shared" si="116"/>
        <v>college</v>
      </c>
      <c r="T629" s="13" t="str">
        <f t="shared" si="117"/>
        <v>3047578.05</v>
      </c>
      <c r="U629" s="13" t="str">
        <f t="shared" si="118"/>
        <v>97298</v>
      </c>
      <c r="V629" s="13" t="str">
        <f t="shared" si="119"/>
        <v>128</v>
      </c>
      <c r="W629" s="13" t="str">
        <f t="shared" si="120"/>
        <v>0</v>
      </c>
      <c r="X629" s="13" t="str">
        <f t="shared" si="121"/>
        <v>personal auto</v>
      </c>
      <c r="Y629" s="13" t="str">
        <f t="shared" si="122"/>
        <v>sports car</v>
      </c>
      <c r="Z629" s="13" t="str">
        <f t="shared" si="123"/>
        <v>48.517439</v>
      </c>
    </row>
    <row r="630" spans="1:26" ht="42">
      <c r="A630" s="6" t="s">
        <v>658</v>
      </c>
      <c r="B630" s="6" t="s">
        <v>19</v>
      </c>
      <c r="C630" s="6" t="str">
        <f>VLOOKUP(B630,def!$G:$H,2,0)</f>
        <v>Central</v>
      </c>
      <c r="D630" s="6" t="s">
        <v>23</v>
      </c>
      <c r="E630" s="6" t="s">
        <v>27</v>
      </c>
      <c r="F630" s="5">
        <v>636490.22</v>
      </c>
      <c r="G630" s="6">
        <v>41986</v>
      </c>
      <c r="H630" s="6">
        <v>84</v>
      </c>
      <c r="I630" s="5">
        <v>2</v>
      </c>
      <c r="J630" s="6" t="s">
        <v>13</v>
      </c>
      <c r="K630" s="6" t="s">
        <v>20</v>
      </c>
      <c r="L630" s="11">
        <v>430.37504899999999</v>
      </c>
      <c r="M630" s="6" t="str">
        <f>VLOOKUP(A630,def!$A:$D,3,0)</f>
        <v>Branch</v>
      </c>
      <c r="N630" s="6" t="str">
        <f>VLOOKUP(A630,def!$A:$D,4,0)</f>
        <v>Small</v>
      </c>
      <c r="O630" s="12" t="str">
        <f t="shared" si="112"/>
        <v>qt25383</v>
      </c>
      <c r="P630" s="13" t="str">
        <f t="shared" si="113"/>
        <v>nevada</v>
      </c>
      <c r="Q630" s="13" t="str">
        <f t="shared" si="114"/>
        <v>central</v>
      </c>
      <c r="R630" s="13" t="str">
        <f t="shared" si="115"/>
        <v>m</v>
      </c>
      <c r="S630" s="13" t="str">
        <f t="shared" si="116"/>
        <v>high school or below</v>
      </c>
      <c r="T630" s="13" t="str">
        <f t="shared" si="117"/>
        <v>636490.22</v>
      </c>
      <c r="U630" s="13" t="str">
        <f t="shared" si="118"/>
        <v>41986</v>
      </c>
      <c r="V630" s="13" t="str">
        <f t="shared" si="119"/>
        <v>84</v>
      </c>
      <c r="W630" s="13" t="str">
        <f t="shared" si="120"/>
        <v>2</v>
      </c>
      <c r="X630" s="13" t="str">
        <f t="shared" si="121"/>
        <v>personal auto</v>
      </c>
      <c r="Y630" s="13" t="str">
        <f t="shared" si="122"/>
        <v>two-door car</v>
      </c>
      <c r="Z630" s="13" t="str">
        <f t="shared" si="123"/>
        <v>430.375049</v>
      </c>
    </row>
    <row r="631" spans="1:26" ht="42">
      <c r="A631" s="6" t="s">
        <v>659</v>
      </c>
      <c r="B631" s="6" t="s">
        <v>16</v>
      </c>
      <c r="C631" s="6" t="str">
        <f>VLOOKUP(B631,def!$G:$H,2,0)</f>
        <v>Central</v>
      </c>
      <c r="D631" s="6" t="s">
        <v>23</v>
      </c>
      <c r="E631" s="6" t="s">
        <v>27</v>
      </c>
      <c r="F631" s="5">
        <v>946850.93</v>
      </c>
      <c r="G631" s="6">
        <v>0</v>
      </c>
      <c r="H631" s="6">
        <v>88</v>
      </c>
      <c r="I631" s="5">
        <v>0</v>
      </c>
      <c r="J631" s="6" t="s">
        <v>13</v>
      </c>
      <c r="K631" s="6" t="s">
        <v>20</v>
      </c>
      <c r="L631" s="11">
        <v>633.6</v>
      </c>
      <c r="M631" s="6" t="str">
        <f>VLOOKUP(A631,def!$A:$D,3,0)</f>
        <v>Agent</v>
      </c>
      <c r="N631" s="6" t="str">
        <f>VLOOKUP(A631,def!$A:$D,4,0)</f>
        <v>Medsize</v>
      </c>
      <c r="O631" s="12" t="str">
        <f t="shared" si="112"/>
        <v>aw18068</v>
      </c>
      <c r="P631" s="13" t="str">
        <f t="shared" si="113"/>
        <v>arizona</v>
      </c>
      <c r="Q631" s="13" t="str">
        <f t="shared" si="114"/>
        <v>central</v>
      </c>
      <c r="R631" s="13" t="str">
        <f t="shared" si="115"/>
        <v>m</v>
      </c>
      <c r="S631" s="13" t="str">
        <f t="shared" si="116"/>
        <v>high school or below</v>
      </c>
      <c r="T631" s="13" t="str">
        <f t="shared" si="117"/>
        <v>946850.93</v>
      </c>
      <c r="U631" s="13" t="str">
        <f t="shared" si="118"/>
        <v>0</v>
      </c>
      <c r="V631" s="13" t="str">
        <f t="shared" si="119"/>
        <v>88</v>
      </c>
      <c r="W631" s="13" t="str">
        <f t="shared" si="120"/>
        <v>0</v>
      </c>
      <c r="X631" s="13" t="str">
        <f t="shared" si="121"/>
        <v>personal auto</v>
      </c>
      <c r="Y631" s="13" t="str">
        <f t="shared" si="122"/>
        <v>two-door car</v>
      </c>
      <c r="Z631" s="13" t="str">
        <f t="shared" si="123"/>
        <v>633.6</v>
      </c>
    </row>
    <row r="632" spans="1:26" ht="28">
      <c r="A632" s="6" t="s">
        <v>660</v>
      </c>
      <c r="B632" s="6" t="s">
        <v>29</v>
      </c>
      <c r="C632" s="6" t="str">
        <f>VLOOKUP(B632,def!$G:$H,2,0)</f>
        <v>North West</v>
      </c>
      <c r="D632" s="6" t="s">
        <v>17</v>
      </c>
      <c r="E632" s="6" t="s">
        <v>31</v>
      </c>
      <c r="F632" s="5">
        <v>563145.18999999994</v>
      </c>
      <c r="G632" s="6">
        <v>17291</v>
      </c>
      <c r="H632" s="6">
        <v>73</v>
      </c>
      <c r="I632" s="5">
        <v>0</v>
      </c>
      <c r="J632" s="6" t="s">
        <v>13</v>
      </c>
      <c r="K632" s="6" t="s">
        <v>14</v>
      </c>
      <c r="L632" s="11">
        <v>350.4</v>
      </c>
      <c r="M632" s="6" t="str">
        <f>VLOOKUP(A632,def!$A:$D,3,0)</f>
        <v>Agent</v>
      </c>
      <c r="N632" s="6" t="str">
        <f>VLOOKUP(A632,def!$A:$D,4,0)</f>
        <v>Medsize</v>
      </c>
      <c r="O632" s="12" t="str">
        <f t="shared" si="112"/>
        <v>ns45347</v>
      </c>
      <c r="P632" s="13" t="str">
        <f t="shared" si="113"/>
        <v>oregon</v>
      </c>
      <c r="Q632" s="13" t="str">
        <f t="shared" si="114"/>
        <v>north west</v>
      </c>
      <c r="R632" s="13" t="str">
        <f t="shared" si="115"/>
        <v>f</v>
      </c>
      <c r="S632" s="13" t="str">
        <f t="shared" si="116"/>
        <v>college</v>
      </c>
      <c r="T632" s="13" t="str">
        <f t="shared" si="117"/>
        <v>563145.19</v>
      </c>
      <c r="U632" s="13" t="str">
        <f t="shared" si="118"/>
        <v>17291</v>
      </c>
      <c r="V632" s="13" t="str">
        <f t="shared" si="119"/>
        <v>73</v>
      </c>
      <c r="W632" s="13" t="str">
        <f t="shared" si="120"/>
        <v>0</v>
      </c>
      <c r="X632" s="13" t="str">
        <f t="shared" si="121"/>
        <v>personal auto</v>
      </c>
      <c r="Y632" s="13" t="str">
        <f t="shared" si="122"/>
        <v>four-door car</v>
      </c>
      <c r="Z632" s="13" t="str">
        <f t="shared" si="123"/>
        <v>350.4</v>
      </c>
    </row>
    <row r="633" spans="1:26" ht="28">
      <c r="A633" s="6" t="s">
        <v>661</v>
      </c>
      <c r="B633" s="6" t="s">
        <v>22</v>
      </c>
      <c r="C633" s="6" t="str">
        <f>VLOOKUP(B633,def!$G:$H,2,0)</f>
        <v>West</v>
      </c>
      <c r="D633" s="6" t="s">
        <v>23</v>
      </c>
      <c r="E633" s="6" t="s">
        <v>48</v>
      </c>
      <c r="F633" s="5">
        <v>778099.93</v>
      </c>
      <c r="G633" s="6">
        <v>0</v>
      </c>
      <c r="H633" s="6">
        <v>74</v>
      </c>
      <c r="I633" s="5">
        <v>0</v>
      </c>
      <c r="J633" s="6" t="s">
        <v>13</v>
      </c>
      <c r="K633" s="6" t="s">
        <v>14</v>
      </c>
      <c r="L633" s="11">
        <v>246.48912300000001</v>
      </c>
      <c r="M633" s="6" t="str">
        <f>VLOOKUP(A633,def!$A:$D,3,0)</f>
        <v>Branch</v>
      </c>
      <c r="N633" s="6" t="str">
        <f>VLOOKUP(A633,def!$A:$D,4,0)</f>
        <v>Medsize</v>
      </c>
      <c r="O633" s="12" t="str">
        <f t="shared" si="112"/>
        <v>fv19421</v>
      </c>
      <c r="P633" s="13" t="str">
        <f t="shared" si="113"/>
        <v>california</v>
      </c>
      <c r="Q633" s="13" t="str">
        <f t="shared" si="114"/>
        <v>west</v>
      </c>
      <c r="R633" s="13" t="str">
        <f t="shared" si="115"/>
        <v>m</v>
      </c>
      <c r="S633" s="13" t="str">
        <f t="shared" si="116"/>
        <v>bachelors</v>
      </c>
      <c r="T633" s="13" t="str">
        <f t="shared" si="117"/>
        <v>778099.93</v>
      </c>
      <c r="U633" s="13" t="str">
        <f t="shared" si="118"/>
        <v>0</v>
      </c>
      <c r="V633" s="13" t="str">
        <f t="shared" si="119"/>
        <v>74</v>
      </c>
      <c r="W633" s="13" t="str">
        <f t="shared" si="120"/>
        <v>0</v>
      </c>
      <c r="X633" s="13" t="str">
        <f t="shared" si="121"/>
        <v>personal auto</v>
      </c>
      <c r="Y633" s="13" t="str">
        <f t="shared" si="122"/>
        <v>four-door car</v>
      </c>
      <c r="Z633" s="13" t="str">
        <f t="shared" si="123"/>
        <v>246.489123</v>
      </c>
    </row>
    <row r="634" spans="1:26" ht="28">
      <c r="A634" s="6" t="s">
        <v>662</v>
      </c>
      <c r="B634" s="6" t="s">
        <v>22</v>
      </c>
      <c r="C634" s="6" t="str">
        <f>VLOOKUP(B634,def!$G:$H,2,0)</f>
        <v>West</v>
      </c>
      <c r="D634" s="6" t="s">
        <v>23</v>
      </c>
      <c r="E634" s="6" t="s">
        <v>31</v>
      </c>
      <c r="F634" s="5">
        <v>981652.83</v>
      </c>
      <c r="G634" s="6">
        <v>37256</v>
      </c>
      <c r="H634" s="6">
        <v>62</v>
      </c>
      <c r="I634" s="5">
        <v>0</v>
      </c>
      <c r="J634" s="6" t="s">
        <v>13</v>
      </c>
      <c r="K634" s="6" t="s">
        <v>14</v>
      </c>
      <c r="L634" s="11">
        <v>128.969729</v>
      </c>
      <c r="M634" s="6" t="str">
        <f>VLOOKUP(A634,def!$A:$D,3,0)</f>
        <v>Branch</v>
      </c>
      <c r="N634" s="6" t="str">
        <f>VLOOKUP(A634,def!$A:$D,4,0)</f>
        <v>Medsize</v>
      </c>
      <c r="O634" s="12" t="str">
        <f t="shared" si="112"/>
        <v>xw89091</v>
      </c>
      <c r="P634" s="13" t="str">
        <f t="shared" si="113"/>
        <v>california</v>
      </c>
      <c r="Q634" s="13" t="str">
        <f t="shared" si="114"/>
        <v>west</v>
      </c>
      <c r="R634" s="13" t="str">
        <f t="shared" si="115"/>
        <v>m</v>
      </c>
      <c r="S634" s="13" t="str">
        <f t="shared" si="116"/>
        <v>college</v>
      </c>
      <c r="T634" s="13" t="str">
        <f t="shared" si="117"/>
        <v>981652.83</v>
      </c>
      <c r="U634" s="13" t="str">
        <f t="shared" si="118"/>
        <v>37256</v>
      </c>
      <c r="V634" s="13" t="str">
        <f t="shared" si="119"/>
        <v>62</v>
      </c>
      <c r="W634" s="13" t="str">
        <f t="shared" si="120"/>
        <v>0</v>
      </c>
      <c r="X634" s="13" t="str">
        <f t="shared" si="121"/>
        <v>personal auto</v>
      </c>
      <c r="Y634" s="13" t="str">
        <f t="shared" si="122"/>
        <v>four-door car</v>
      </c>
      <c r="Z634" s="13" t="str">
        <f t="shared" si="123"/>
        <v>128.969729</v>
      </c>
    </row>
    <row r="635" spans="1:26" ht="42">
      <c r="A635" s="6" t="s">
        <v>663</v>
      </c>
      <c r="B635" s="6" t="s">
        <v>29</v>
      </c>
      <c r="C635" s="6" t="str">
        <f>VLOOKUP(B635,def!$G:$H,2,0)</f>
        <v>North West</v>
      </c>
      <c r="D635" s="6" t="s">
        <v>23</v>
      </c>
      <c r="E635" s="6" t="s">
        <v>27</v>
      </c>
      <c r="F635" s="5">
        <v>751913.36</v>
      </c>
      <c r="G635" s="6">
        <v>96306</v>
      </c>
      <c r="H635" s="6">
        <v>95</v>
      </c>
      <c r="I635" s="5">
        <v>1</v>
      </c>
      <c r="J635" s="6" t="s">
        <v>24</v>
      </c>
      <c r="K635" s="6" t="s">
        <v>14</v>
      </c>
      <c r="L635" s="11">
        <v>185.35535300000001</v>
      </c>
      <c r="M635" s="6" t="str">
        <f>VLOOKUP(A635,def!$A:$D,3,0)</f>
        <v>Agent</v>
      </c>
      <c r="N635" s="6" t="str">
        <f>VLOOKUP(A635,def!$A:$D,4,0)</f>
        <v>Medsize</v>
      </c>
      <c r="O635" s="12" t="str">
        <f t="shared" si="112"/>
        <v>yc11951</v>
      </c>
      <c r="P635" s="13" t="str">
        <f t="shared" si="113"/>
        <v>oregon</v>
      </c>
      <c r="Q635" s="13" t="str">
        <f t="shared" si="114"/>
        <v>north west</v>
      </c>
      <c r="R635" s="13" t="str">
        <f t="shared" si="115"/>
        <v>m</v>
      </c>
      <c r="S635" s="13" t="str">
        <f t="shared" si="116"/>
        <v>high school or below</v>
      </c>
      <c r="T635" s="13" t="str">
        <f t="shared" si="117"/>
        <v>751913.36</v>
      </c>
      <c r="U635" s="13" t="str">
        <f t="shared" si="118"/>
        <v>96306</v>
      </c>
      <c r="V635" s="13" t="str">
        <f t="shared" si="119"/>
        <v>95</v>
      </c>
      <c r="W635" s="13" t="str">
        <f t="shared" si="120"/>
        <v>1</v>
      </c>
      <c r="X635" s="13" t="str">
        <f t="shared" si="121"/>
        <v>corporate auto</v>
      </c>
      <c r="Y635" s="13" t="str">
        <f t="shared" si="122"/>
        <v>four-door car</v>
      </c>
      <c r="Z635" s="13" t="str">
        <f t="shared" si="123"/>
        <v>185.355353</v>
      </c>
    </row>
    <row r="636" spans="1:26" ht="28">
      <c r="A636" s="6" t="s">
        <v>664</v>
      </c>
      <c r="B636" s="6" t="s">
        <v>22</v>
      </c>
      <c r="C636" s="6" t="str">
        <f>VLOOKUP(B636,def!$G:$H,2,0)</f>
        <v>West</v>
      </c>
      <c r="D636" s="6" t="s">
        <v>17</v>
      </c>
      <c r="E636" s="6" t="s">
        <v>48</v>
      </c>
      <c r="F636" s="5">
        <v>1017971.7</v>
      </c>
      <c r="G636" s="6">
        <v>14290</v>
      </c>
      <c r="H636" s="6">
        <v>271</v>
      </c>
      <c r="I636" s="5">
        <v>0</v>
      </c>
      <c r="J636" s="6" t="s">
        <v>13</v>
      </c>
      <c r="K636" s="6" t="s">
        <v>59</v>
      </c>
      <c r="L636" s="11">
        <v>1300.8</v>
      </c>
      <c r="M636" s="6" t="str">
        <f>VLOOKUP(A636,def!$A:$D,3,0)</f>
        <v>Agent</v>
      </c>
      <c r="N636" s="6" t="str">
        <f>VLOOKUP(A636,def!$A:$D,4,0)</f>
        <v>Medsize</v>
      </c>
      <c r="O636" s="12" t="str">
        <f t="shared" si="112"/>
        <v>uy18770</v>
      </c>
      <c r="P636" s="13" t="str">
        <f t="shared" si="113"/>
        <v>california</v>
      </c>
      <c r="Q636" s="13" t="str">
        <f t="shared" si="114"/>
        <v>west</v>
      </c>
      <c r="R636" s="13" t="str">
        <f t="shared" si="115"/>
        <v>f</v>
      </c>
      <c r="S636" s="13" t="str">
        <f t="shared" si="116"/>
        <v>bachelors</v>
      </c>
      <c r="T636" s="13" t="str">
        <f t="shared" si="117"/>
        <v>1017971.7</v>
      </c>
      <c r="U636" s="13" t="str">
        <f t="shared" si="118"/>
        <v>14290</v>
      </c>
      <c r="V636" s="13" t="str">
        <f t="shared" si="119"/>
        <v>271</v>
      </c>
      <c r="W636" s="13" t="str">
        <f t="shared" si="120"/>
        <v>0</v>
      </c>
      <c r="X636" s="13" t="str">
        <f t="shared" si="121"/>
        <v>personal auto</v>
      </c>
      <c r="Y636" s="13" t="str">
        <f t="shared" si="122"/>
        <v>luxury suv</v>
      </c>
      <c r="Z636" s="13" t="str">
        <f t="shared" si="123"/>
        <v>1300.8</v>
      </c>
    </row>
    <row r="637" spans="1:26" ht="28">
      <c r="A637" s="6" t="s">
        <v>665</v>
      </c>
      <c r="B637" s="6" t="s">
        <v>22</v>
      </c>
      <c r="C637" s="6" t="str">
        <f>VLOOKUP(B637,def!$G:$H,2,0)</f>
        <v>West</v>
      </c>
      <c r="D637" s="6" t="s">
        <v>17</v>
      </c>
      <c r="E637" s="6" t="s">
        <v>31</v>
      </c>
      <c r="F637" s="5">
        <v>277283.92</v>
      </c>
      <c r="G637" s="6">
        <v>37038</v>
      </c>
      <c r="H637" s="6">
        <v>71</v>
      </c>
      <c r="I637" s="5">
        <v>1</v>
      </c>
      <c r="J637" s="6" t="s">
        <v>24</v>
      </c>
      <c r="K637" s="6" t="s">
        <v>14</v>
      </c>
      <c r="L637" s="11">
        <v>9.0713050000000006</v>
      </c>
      <c r="M637" s="6" t="str">
        <f>VLOOKUP(A637,def!$A:$D,3,0)</f>
        <v>Branch</v>
      </c>
      <c r="N637" s="6" t="str">
        <f>VLOOKUP(A637,def!$A:$D,4,0)</f>
        <v>Large</v>
      </c>
      <c r="O637" s="12" t="str">
        <f t="shared" si="112"/>
        <v>ra49085</v>
      </c>
      <c r="P637" s="13" t="str">
        <f t="shared" si="113"/>
        <v>california</v>
      </c>
      <c r="Q637" s="13" t="str">
        <f t="shared" si="114"/>
        <v>west</v>
      </c>
      <c r="R637" s="13" t="str">
        <f t="shared" si="115"/>
        <v>f</v>
      </c>
      <c r="S637" s="13" t="str">
        <f t="shared" si="116"/>
        <v>college</v>
      </c>
      <c r="T637" s="13" t="str">
        <f t="shared" si="117"/>
        <v>277283.92</v>
      </c>
      <c r="U637" s="13" t="str">
        <f t="shared" si="118"/>
        <v>37038</v>
      </c>
      <c r="V637" s="13" t="str">
        <f t="shared" si="119"/>
        <v>71</v>
      </c>
      <c r="W637" s="13" t="str">
        <f t="shared" si="120"/>
        <v>1</v>
      </c>
      <c r="X637" s="13" t="str">
        <f t="shared" si="121"/>
        <v>corporate auto</v>
      </c>
      <c r="Y637" s="13" t="str">
        <f t="shared" si="122"/>
        <v>four-door car</v>
      </c>
      <c r="Z637" s="13" t="str">
        <f t="shared" si="123"/>
        <v>9.071305</v>
      </c>
    </row>
    <row r="638" spans="1:26" ht="28">
      <c r="A638" s="6" t="s">
        <v>666</v>
      </c>
      <c r="B638" s="6" t="s">
        <v>29</v>
      </c>
      <c r="C638" s="6" t="str">
        <f>VLOOKUP(B638,def!$G:$H,2,0)</f>
        <v>North West</v>
      </c>
      <c r="D638" s="6" t="s">
        <v>23</v>
      </c>
      <c r="E638" s="6" t="s">
        <v>31</v>
      </c>
      <c r="F638" s="5">
        <v>403750.18</v>
      </c>
      <c r="G638" s="6">
        <v>90760</v>
      </c>
      <c r="H638" s="6">
        <v>103</v>
      </c>
      <c r="I638" s="5">
        <v>2</v>
      </c>
      <c r="J638" s="6" t="s">
        <v>35</v>
      </c>
      <c r="K638" s="6" t="s">
        <v>25</v>
      </c>
      <c r="L638" s="11">
        <v>133.47531499999999</v>
      </c>
      <c r="M638" s="6" t="str">
        <f>VLOOKUP(A638,def!$A:$D,3,0)</f>
        <v>Branch</v>
      </c>
      <c r="N638" s="6" t="str">
        <f>VLOOKUP(A638,def!$A:$D,4,0)</f>
        <v>Medsize</v>
      </c>
      <c r="O638" s="12" t="str">
        <f t="shared" si="112"/>
        <v>bg84194</v>
      </c>
      <c r="P638" s="13" t="str">
        <f t="shared" si="113"/>
        <v>oregon</v>
      </c>
      <c r="Q638" s="13" t="str">
        <f t="shared" si="114"/>
        <v>north west</v>
      </c>
      <c r="R638" s="13" t="str">
        <f t="shared" si="115"/>
        <v>m</v>
      </c>
      <c r="S638" s="13" t="str">
        <f t="shared" si="116"/>
        <v>college</v>
      </c>
      <c r="T638" s="13" t="str">
        <f t="shared" si="117"/>
        <v>403750.18</v>
      </c>
      <c r="U638" s="13" t="str">
        <f t="shared" si="118"/>
        <v>90760</v>
      </c>
      <c r="V638" s="13" t="str">
        <f t="shared" si="119"/>
        <v>103</v>
      </c>
      <c r="W638" s="13" t="str">
        <f t="shared" si="120"/>
        <v>2</v>
      </c>
      <c r="X638" s="13" t="str">
        <f t="shared" si="121"/>
        <v>special auto</v>
      </c>
      <c r="Y638" s="13" t="str">
        <f t="shared" si="122"/>
        <v>suv</v>
      </c>
      <c r="Z638" s="13" t="str">
        <f t="shared" si="123"/>
        <v>133.475315</v>
      </c>
    </row>
    <row r="639" spans="1:26" ht="28">
      <c r="A639" s="6" t="s">
        <v>667</v>
      </c>
      <c r="B639" s="6" t="s">
        <v>10</v>
      </c>
      <c r="C639" s="6" t="str">
        <f>VLOOKUP(B639,def!$G:$H,2,0)</f>
        <v>East</v>
      </c>
      <c r="D639" s="6" t="s">
        <v>23</v>
      </c>
      <c r="E639" s="6" t="s">
        <v>12</v>
      </c>
      <c r="F639" s="5">
        <v>419196.61</v>
      </c>
      <c r="G639" s="6">
        <v>77048</v>
      </c>
      <c r="H639" s="6">
        <v>103</v>
      </c>
      <c r="I639" s="5">
        <v>0</v>
      </c>
      <c r="J639" s="6" t="s">
        <v>13</v>
      </c>
      <c r="K639" s="6" t="s">
        <v>25</v>
      </c>
      <c r="L639" s="11">
        <v>141.199465</v>
      </c>
      <c r="M639" s="6" t="str">
        <f>VLOOKUP(A639,def!$A:$D,3,0)</f>
        <v>Agent</v>
      </c>
      <c r="N639" s="6" t="str">
        <f>VLOOKUP(A639,def!$A:$D,4,0)</f>
        <v>Medsize</v>
      </c>
      <c r="O639" s="12" t="str">
        <f t="shared" si="112"/>
        <v>pt64580</v>
      </c>
      <c r="P639" s="13" t="str">
        <f t="shared" si="113"/>
        <v>washington</v>
      </c>
      <c r="Q639" s="13" t="str">
        <f t="shared" si="114"/>
        <v>east</v>
      </c>
      <c r="R639" s="13" t="str">
        <f t="shared" si="115"/>
        <v>m</v>
      </c>
      <c r="S639" s="13" t="str">
        <f t="shared" si="116"/>
        <v>master</v>
      </c>
      <c r="T639" s="13" t="str">
        <f t="shared" si="117"/>
        <v>419196.61</v>
      </c>
      <c r="U639" s="13" t="str">
        <f t="shared" si="118"/>
        <v>77048</v>
      </c>
      <c r="V639" s="13" t="str">
        <f t="shared" si="119"/>
        <v>103</v>
      </c>
      <c r="W639" s="13" t="str">
        <f t="shared" si="120"/>
        <v>0</v>
      </c>
      <c r="X639" s="13" t="str">
        <f t="shared" si="121"/>
        <v>personal auto</v>
      </c>
      <c r="Y639" s="13" t="str">
        <f t="shared" si="122"/>
        <v>suv</v>
      </c>
      <c r="Z639" s="13" t="str">
        <f t="shared" si="123"/>
        <v>141.199465</v>
      </c>
    </row>
    <row r="640" spans="1:26" ht="42">
      <c r="A640" s="6" t="s">
        <v>668</v>
      </c>
      <c r="B640" s="6" t="s">
        <v>29</v>
      </c>
      <c r="C640" s="6" t="str">
        <f>VLOOKUP(B640,def!$G:$H,2,0)</f>
        <v>North West</v>
      </c>
      <c r="D640" s="6" t="s">
        <v>17</v>
      </c>
      <c r="E640" s="6" t="s">
        <v>27</v>
      </c>
      <c r="F640" s="5">
        <v>267686.78999999998</v>
      </c>
      <c r="G640" s="6">
        <v>54480</v>
      </c>
      <c r="H640" s="6">
        <v>67</v>
      </c>
      <c r="I640" s="5">
        <v>0</v>
      </c>
      <c r="J640" s="6" t="s">
        <v>13</v>
      </c>
      <c r="K640" s="6" t="s">
        <v>14</v>
      </c>
      <c r="L640" s="11">
        <v>321.60000000000002</v>
      </c>
      <c r="M640" s="6" t="str">
        <f>VLOOKUP(A640,def!$A:$D,3,0)</f>
        <v>Branch</v>
      </c>
      <c r="N640" s="6" t="str">
        <f>VLOOKUP(A640,def!$A:$D,4,0)</f>
        <v>Small</v>
      </c>
      <c r="O640" s="12" t="str">
        <f t="shared" si="112"/>
        <v>mr67738</v>
      </c>
      <c r="P640" s="13" t="str">
        <f t="shared" si="113"/>
        <v>oregon</v>
      </c>
      <c r="Q640" s="13" t="str">
        <f t="shared" si="114"/>
        <v>north west</v>
      </c>
      <c r="R640" s="13" t="str">
        <f t="shared" si="115"/>
        <v>f</v>
      </c>
      <c r="S640" s="13" t="str">
        <f t="shared" si="116"/>
        <v>high school or below</v>
      </c>
      <c r="T640" s="13" t="str">
        <f t="shared" si="117"/>
        <v>267686.79</v>
      </c>
      <c r="U640" s="13" t="str">
        <f t="shared" si="118"/>
        <v>54480</v>
      </c>
      <c r="V640" s="13" t="str">
        <f t="shared" si="119"/>
        <v>67</v>
      </c>
      <c r="W640" s="13" t="str">
        <f t="shared" si="120"/>
        <v>0</v>
      </c>
      <c r="X640" s="13" t="str">
        <f t="shared" si="121"/>
        <v>personal auto</v>
      </c>
      <c r="Y640" s="13" t="str">
        <f t="shared" si="122"/>
        <v>four-door car</v>
      </c>
      <c r="Z640" s="13" t="str">
        <f t="shared" si="123"/>
        <v>321.6</v>
      </c>
    </row>
    <row r="641" spans="1:26" ht="28">
      <c r="A641" s="6" t="s">
        <v>669</v>
      </c>
      <c r="B641" s="6" t="s">
        <v>22</v>
      </c>
      <c r="C641" s="6" t="str">
        <f>VLOOKUP(B641,def!$G:$H,2,0)</f>
        <v>West</v>
      </c>
      <c r="D641" s="6" t="s">
        <v>23</v>
      </c>
      <c r="E641" s="6" t="s">
        <v>31</v>
      </c>
      <c r="F641" s="5">
        <v>252395.96</v>
      </c>
      <c r="G641" s="6">
        <v>16244</v>
      </c>
      <c r="H641" s="6">
        <v>68</v>
      </c>
      <c r="I641" s="5">
        <v>0</v>
      </c>
      <c r="J641" s="6" t="s">
        <v>13</v>
      </c>
      <c r="K641" s="6" t="s">
        <v>20</v>
      </c>
      <c r="L641" s="11">
        <v>623.22361699999999</v>
      </c>
      <c r="M641" s="6" t="str">
        <f>VLOOKUP(A641,def!$A:$D,3,0)</f>
        <v>Call Center</v>
      </c>
      <c r="N641" s="6" t="str">
        <f>VLOOKUP(A641,def!$A:$D,4,0)</f>
        <v>Medsize</v>
      </c>
      <c r="O641" s="12" t="str">
        <f t="shared" si="112"/>
        <v>dm95829</v>
      </c>
      <c r="P641" s="13" t="str">
        <f t="shared" si="113"/>
        <v>california</v>
      </c>
      <c r="Q641" s="13" t="str">
        <f t="shared" si="114"/>
        <v>west</v>
      </c>
      <c r="R641" s="13" t="str">
        <f t="shared" si="115"/>
        <v>m</v>
      </c>
      <c r="S641" s="13" t="str">
        <f t="shared" si="116"/>
        <v>college</v>
      </c>
      <c r="T641" s="13" t="str">
        <f t="shared" si="117"/>
        <v>252395.96</v>
      </c>
      <c r="U641" s="13" t="str">
        <f t="shared" si="118"/>
        <v>16244</v>
      </c>
      <c r="V641" s="13" t="str">
        <f t="shared" si="119"/>
        <v>68</v>
      </c>
      <c r="W641" s="13" t="str">
        <f t="shared" si="120"/>
        <v>0</v>
      </c>
      <c r="X641" s="13" t="str">
        <f t="shared" si="121"/>
        <v>personal auto</v>
      </c>
      <c r="Y641" s="13" t="str">
        <f t="shared" si="122"/>
        <v>two-door car</v>
      </c>
      <c r="Z641" s="13" t="str">
        <f t="shared" si="123"/>
        <v>623.223617</v>
      </c>
    </row>
    <row r="642" spans="1:26" ht="28">
      <c r="A642" s="6" t="s">
        <v>670</v>
      </c>
      <c r="B642" s="6" t="s">
        <v>22</v>
      </c>
      <c r="C642" s="6" t="str">
        <f>VLOOKUP(B642,def!$G:$H,2,0)</f>
        <v>West</v>
      </c>
      <c r="D642" s="6" t="s">
        <v>17</v>
      </c>
      <c r="E642" s="6" t="s">
        <v>31</v>
      </c>
      <c r="F642" s="5">
        <v>698840.16</v>
      </c>
      <c r="G642" s="6">
        <v>22436</v>
      </c>
      <c r="H642" s="6">
        <v>89</v>
      </c>
      <c r="I642" s="5">
        <v>0</v>
      </c>
      <c r="J642" s="6" t="s">
        <v>35</v>
      </c>
      <c r="K642" s="6" t="s">
        <v>14</v>
      </c>
      <c r="L642" s="11">
        <v>427.2</v>
      </c>
      <c r="M642" s="6" t="str">
        <f>VLOOKUP(A642,def!$A:$D,3,0)</f>
        <v>Branch</v>
      </c>
      <c r="N642" s="6" t="str">
        <f>VLOOKUP(A642,def!$A:$D,4,0)</f>
        <v>Small</v>
      </c>
      <c r="O642" s="12" t="str">
        <f t="shared" si="112"/>
        <v>db75522</v>
      </c>
      <c r="P642" s="13" t="str">
        <f t="shared" si="113"/>
        <v>california</v>
      </c>
      <c r="Q642" s="13" t="str">
        <f t="shared" si="114"/>
        <v>west</v>
      </c>
      <c r="R642" s="13" t="str">
        <f t="shared" si="115"/>
        <v>f</v>
      </c>
      <c r="S642" s="13" t="str">
        <f t="shared" si="116"/>
        <v>college</v>
      </c>
      <c r="T642" s="13" t="str">
        <f t="shared" si="117"/>
        <v>698840.16</v>
      </c>
      <c r="U642" s="13" t="str">
        <f t="shared" si="118"/>
        <v>22436</v>
      </c>
      <c r="V642" s="13" t="str">
        <f t="shared" si="119"/>
        <v>89</v>
      </c>
      <c r="W642" s="13" t="str">
        <f t="shared" si="120"/>
        <v>0</v>
      </c>
      <c r="X642" s="13" t="str">
        <f t="shared" si="121"/>
        <v>special auto</v>
      </c>
      <c r="Y642" s="13" t="str">
        <f t="shared" si="122"/>
        <v>four-door car</v>
      </c>
      <c r="Z642" s="13" t="str">
        <f t="shared" si="123"/>
        <v>427.2</v>
      </c>
    </row>
    <row r="643" spans="1:26" ht="28">
      <c r="A643" s="6" t="s">
        <v>671</v>
      </c>
      <c r="B643" s="6" t="s">
        <v>10</v>
      </c>
      <c r="C643" s="6" t="str">
        <f>VLOOKUP(B643,def!$G:$H,2,0)</f>
        <v>East</v>
      </c>
      <c r="D643" s="6" t="s">
        <v>17</v>
      </c>
      <c r="E643" s="6" t="s">
        <v>31</v>
      </c>
      <c r="F643" s="5">
        <v>874205.78</v>
      </c>
      <c r="G643" s="6">
        <v>71592</v>
      </c>
      <c r="H643" s="6">
        <v>72</v>
      </c>
      <c r="I643" s="5">
        <v>0</v>
      </c>
      <c r="J643" s="6" t="s">
        <v>13</v>
      </c>
      <c r="K643" s="6" t="s">
        <v>14</v>
      </c>
      <c r="L643" s="11">
        <v>141.72505100000001</v>
      </c>
      <c r="M643" s="6" t="str">
        <f>VLOOKUP(A643,def!$A:$D,3,0)</f>
        <v>Branch</v>
      </c>
      <c r="N643" s="6" t="str">
        <f>VLOOKUP(A643,def!$A:$D,4,0)</f>
        <v>Medsize</v>
      </c>
      <c r="O643" s="12" t="str">
        <f t="shared" si="112"/>
        <v>lm34525</v>
      </c>
      <c r="P643" s="13" t="str">
        <f t="shared" si="113"/>
        <v>washington</v>
      </c>
      <c r="Q643" s="13" t="str">
        <f t="shared" si="114"/>
        <v>east</v>
      </c>
      <c r="R643" s="13" t="str">
        <f t="shared" si="115"/>
        <v>f</v>
      </c>
      <c r="S643" s="13" t="str">
        <f t="shared" si="116"/>
        <v>college</v>
      </c>
      <c r="T643" s="13" t="str">
        <f t="shared" si="117"/>
        <v>874205.78</v>
      </c>
      <c r="U643" s="13" t="str">
        <f t="shared" si="118"/>
        <v>71592</v>
      </c>
      <c r="V643" s="13" t="str">
        <f t="shared" si="119"/>
        <v>72</v>
      </c>
      <c r="W643" s="13" t="str">
        <f t="shared" si="120"/>
        <v>0</v>
      </c>
      <c r="X643" s="13" t="str">
        <f t="shared" si="121"/>
        <v>personal auto</v>
      </c>
      <c r="Y643" s="13" t="str">
        <f t="shared" si="122"/>
        <v>four-door car</v>
      </c>
      <c r="Z643" s="13" t="str">
        <f t="shared" si="123"/>
        <v>141.725051</v>
      </c>
    </row>
    <row r="644" spans="1:26" ht="28">
      <c r="A644" s="6" t="s">
        <v>672</v>
      </c>
      <c r="B644" s="6" t="s">
        <v>16</v>
      </c>
      <c r="C644" s="6" t="str">
        <f>VLOOKUP(B644,def!$G:$H,2,0)</f>
        <v>Central</v>
      </c>
      <c r="D644" s="6" t="s">
        <v>23</v>
      </c>
      <c r="E644" s="6" t="s">
        <v>12</v>
      </c>
      <c r="F644" s="5">
        <v>267331.96000000002</v>
      </c>
      <c r="G644" s="6">
        <v>28728</v>
      </c>
      <c r="H644" s="6">
        <v>67</v>
      </c>
      <c r="I644" s="5">
        <v>0</v>
      </c>
      <c r="J644" s="6" t="s">
        <v>13</v>
      </c>
      <c r="K644" s="6" t="s">
        <v>14</v>
      </c>
      <c r="L644" s="11">
        <v>321.60000000000002</v>
      </c>
      <c r="M644" s="6" t="str">
        <f>VLOOKUP(A644,def!$A:$D,3,0)</f>
        <v>Branch</v>
      </c>
      <c r="N644" s="6" t="str">
        <f>VLOOKUP(A644,def!$A:$D,4,0)</f>
        <v>Small</v>
      </c>
      <c r="O644" s="12" t="str">
        <f t="shared" ref="O644:O707" si="124">LOWER(A644)</f>
        <v>ww30771</v>
      </c>
      <c r="P644" s="13" t="str">
        <f t="shared" ref="P644:P707" si="125">LOWER(B644)</f>
        <v>arizona</v>
      </c>
      <c r="Q644" s="13" t="str">
        <f t="shared" ref="Q644:Q707" si="126">LOWER(C644)</f>
        <v>central</v>
      </c>
      <c r="R644" s="13" t="str">
        <f t="shared" ref="R644:R707" si="127">LOWER(D644)</f>
        <v>m</v>
      </c>
      <c r="S644" s="13" t="str">
        <f t="shared" ref="S644:S707" si="128">LOWER(E644)</f>
        <v>master</v>
      </c>
      <c r="T644" s="13" t="str">
        <f t="shared" ref="T644:T707" si="129">LOWER(F644)</f>
        <v>267331.96</v>
      </c>
      <c r="U644" s="13" t="str">
        <f t="shared" ref="U644:U707" si="130">LOWER(G644)</f>
        <v>28728</v>
      </c>
      <c r="V644" s="13" t="str">
        <f t="shared" ref="V644:V707" si="131">LOWER(H644)</f>
        <v>67</v>
      </c>
      <c r="W644" s="13" t="str">
        <f t="shared" ref="W644:W707" si="132">LOWER(I644)</f>
        <v>0</v>
      </c>
      <c r="X644" s="13" t="str">
        <f t="shared" ref="X644:X707" si="133">LOWER(J644)</f>
        <v>personal auto</v>
      </c>
      <c r="Y644" s="13" t="str">
        <f t="shared" ref="Y644:Y707" si="134">LOWER(K644)</f>
        <v>four-door car</v>
      </c>
      <c r="Z644" s="13" t="str">
        <f t="shared" ref="Z644:Z707" si="135">LOWER(L644)</f>
        <v>321.6</v>
      </c>
    </row>
    <row r="645" spans="1:26" ht="42">
      <c r="A645" s="6" t="s">
        <v>673</v>
      </c>
      <c r="B645" s="6" t="s">
        <v>16</v>
      </c>
      <c r="C645" s="6" t="str">
        <f>VLOOKUP(B645,def!$G:$H,2,0)</f>
        <v>Central</v>
      </c>
      <c r="D645" s="6" t="s">
        <v>23</v>
      </c>
      <c r="E645" s="6" t="s">
        <v>27</v>
      </c>
      <c r="F645" s="5">
        <v>1215732.99</v>
      </c>
      <c r="G645" s="6">
        <v>57449</v>
      </c>
      <c r="H645" s="6">
        <v>103</v>
      </c>
      <c r="I645" s="5">
        <v>0</v>
      </c>
      <c r="J645" s="6" t="s">
        <v>13</v>
      </c>
      <c r="K645" s="6" t="s">
        <v>14</v>
      </c>
      <c r="L645" s="11">
        <v>494.4</v>
      </c>
      <c r="M645" s="6" t="str">
        <f>VLOOKUP(A645,def!$A:$D,3,0)</f>
        <v>Agent</v>
      </c>
      <c r="N645" s="6" t="str">
        <f>VLOOKUP(A645,def!$A:$D,4,0)</f>
        <v>Medsize</v>
      </c>
      <c r="O645" s="12" t="str">
        <f t="shared" si="124"/>
        <v>qp65569</v>
      </c>
      <c r="P645" s="13" t="str">
        <f t="shared" si="125"/>
        <v>arizona</v>
      </c>
      <c r="Q645" s="13" t="str">
        <f t="shared" si="126"/>
        <v>central</v>
      </c>
      <c r="R645" s="13" t="str">
        <f t="shared" si="127"/>
        <v>m</v>
      </c>
      <c r="S645" s="13" t="str">
        <f t="shared" si="128"/>
        <v>high school or below</v>
      </c>
      <c r="T645" s="13" t="str">
        <f t="shared" si="129"/>
        <v>1215732.99</v>
      </c>
      <c r="U645" s="13" t="str">
        <f t="shared" si="130"/>
        <v>57449</v>
      </c>
      <c r="V645" s="13" t="str">
        <f t="shared" si="131"/>
        <v>103</v>
      </c>
      <c r="W645" s="13" t="str">
        <f t="shared" si="132"/>
        <v>0</v>
      </c>
      <c r="X645" s="13" t="str">
        <f t="shared" si="133"/>
        <v>personal auto</v>
      </c>
      <c r="Y645" s="13" t="str">
        <f t="shared" si="134"/>
        <v>four-door car</v>
      </c>
      <c r="Z645" s="13" t="str">
        <f t="shared" si="135"/>
        <v>494.4</v>
      </c>
    </row>
    <row r="646" spans="1:26" ht="28">
      <c r="A646" s="6" t="s">
        <v>674</v>
      </c>
      <c r="B646" s="6" t="s">
        <v>22</v>
      </c>
      <c r="C646" s="6" t="str">
        <f>VLOOKUP(B646,def!$G:$H,2,0)</f>
        <v>West</v>
      </c>
      <c r="D646" s="6" t="s">
        <v>17</v>
      </c>
      <c r="E646" s="6" t="s">
        <v>74</v>
      </c>
      <c r="F646" s="5">
        <v>295776.40000000002</v>
      </c>
      <c r="G646" s="6">
        <v>83318</v>
      </c>
      <c r="H646" s="6">
        <v>73</v>
      </c>
      <c r="I646" s="5">
        <v>0</v>
      </c>
      <c r="J646" s="6" t="s">
        <v>13</v>
      </c>
      <c r="K646" s="6" t="s">
        <v>20</v>
      </c>
      <c r="L646" s="11">
        <v>211.33693700000001</v>
      </c>
      <c r="M646" s="6" t="str">
        <f>VLOOKUP(A646,def!$A:$D,3,0)</f>
        <v>Web</v>
      </c>
      <c r="N646" s="6" t="str">
        <f>VLOOKUP(A646,def!$A:$D,4,0)</f>
        <v>Medsize</v>
      </c>
      <c r="O646" s="12" t="str">
        <f t="shared" si="124"/>
        <v>tn50051</v>
      </c>
      <c r="P646" s="13" t="str">
        <f t="shared" si="125"/>
        <v>california</v>
      </c>
      <c r="Q646" s="13" t="str">
        <f t="shared" si="126"/>
        <v>west</v>
      </c>
      <c r="R646" s="13" t="str">
        <f t="shared" si="127"/>
        <v>f</v>
      </c>
      <c r="S646" s="13" t="str">
        <f t="shared" si="128"/>
        <v>doctor</v>
      </c>
      <c r="T646" s="13" t="str">
        <f t="shared" si="129"/>
        <v>295776.4</v>
      </c>
      <c r="U646" s="13" t="str">
        <f t="shared" si="130"/>
        <v>83318</v>
      </c>
      <c r="V646" s="13" t="str">
        <f t="shared" si="131"/>
        <v>73</v>
      </c>
      <c r="W646" s="13" t="str">
        <f t="shared" si="132"/>
        <v>0</v>
      </c>
      <c r="X646" s="13" t="str">
        <f t="shared" si="133"/>
        <v>personal auto</v>
      </c>
      <c r="Y646" s="13" t="str">
        <f t="shared" si="134"/>
        <v>two-door car</v>
      </c>
      <c r="Z646" s="13" t="str">
        <f t="shared" si="135"/>
        <v>211.336937</v>
      </c>
    </row>
    <row r="647" spans="1:26" ht="28">
      <c r="A647" s="6" t="s">
        <v>675</v>
      </c>
      <c r="B647" s="6" t="s">
        <v>10</v>
      </c>
      <c r="C647" s="6" t="str">
        <f>VLOOKUP(B647,def!$G:$H,2,0)</f>
        <v>East</v>
      </c>
      <c r="D647" s="6" t="s">
        <v>23</v>
      </c>
      <c r="E647" s="6" t="s">
        <v>48</v>
      </c>
      <c r="F647" s="5">
        <v>717390.94</v>
      </c>
      <c r="G647" s="6">
        <v>75217</v>
      </c>
      <c r="H647" s="6">
        <v>61</v>
      </c>
      <c r="I647" s="5">
        <v>1</v>
      </c>
      <c r="J647" s="6" t="s">
        <v>13</v>
      </c>
      <c r="K647" s="6" t="s">
        <v>14</v>
      </c>
      <c r="L647" s="11">
        <v>147.08030299999999</v>
      </c>
      <c r="M647" s="6" t="str">
        <f>VLOOKUP(A647,def!$A:$D,3,0)</f>
        <v>Branch</v>
      </c>
      <c r="N647" s="6" t="str">
        <f>VLOOKUP(A647,def!$A:$D,4,0)</f>
        <v>Medsize</v>
      </c>
      <c r="O647" s="12" t="str">
        <f t="shared" si="124"/>
        <v>uo86707</v>
      </c>
      <c r="P647" s="13" t="str">
        <f t="shared" si="125"/>
        <v>washington</v>
      </c>
      <c r="Q647" s="13" t="str">
        <f t="shared" si="126"/>
        <v>east</v>
      </c>
      <c r="R647" s="13" t="str">
        <f t="shared" si="127"/>
        <v>m</v>
      </c>
      <c r="S647" s="13" t="str">
        <f t="shared" si="128"/>
        <v>bachelors</v>
      </c>
      <c r="T647" s="13" t="str">
        <f t="shared" si="129"/>
        <v>717390.94</v>
      </c>
      <c r="U647" s="13" t="str">
        <f t="shared" si="130"/>
        <v>75217</v>
      </c>
      <c r="V647" s="13" t="str">
        <f t="shared" si="131"/>
        <v>61</v>
      </c>
      <c r="W647" s="13" t="str">
        <f t="shared" si="132"/>
        <v>1</v>
      </c>
      <c r="X647" s="13" t="str">
        <f t="shared" si="133"/>
        <v>personal auto</v>
      </c>
      <c r="Y647" s="13" t="str">
        <f t="shared" si="134"/>
        <v>four-door car</v>
      </c>
      <c r="Z647" s="13" t="str">
        <f t="shared" si="135"/>
        <v>147.080303</v>
      </c>
    </row>
    <row r="648" spans="1:26" ht="28">
      <c r="A648" s="6" t="s">
        <v>676</v>
      </c>
      <c r="B648" s="6" t="s">
        <v>19</v>
      </c>
      <c r="C648" s="6" t="str">
        <f>VLOOKUP(B648,def!$G:$H,2,0)</f>
        <v>Central</v>
      </c>
      <c r="D648" s="6" t="s">
        <v>23</v>
      </c>
      <c r="E648" s="6" t="s">
        <v>48</v>
      </c>
      <c r="F648" s="5">
        <v>309953.8</v>
      </c>
      <c r="G648" s="6">
        <v>0</v>
      </c>
      <c r="H648" s="6">
        <v>102</v>
      </c>
      <c r="I648" s="5">
        <v>5</v>
      </c>
      <c r="J648" s="6" t="s">
        <v>24</v>
      </c>
      <c r="K648" s="6" t="s">
        <v>25</v>
      </c>
      <c r="L648" s="11">
        <v>862.76295700000003</v>
      </c>
      <c r="M648" s="6" t="str">
        <f>VLOOKUP(A648,def!$A:$D,3,0)</f>
        <v>Call Center</v>
      </c>
      <c r="N648" s="6" t="str">
        <f>VLOOKUP(A648,def!$A:$D,4,0)</f>
        <v>Medsize</v>
      </c>
      <c r="O648" s="12" t="str">
        <f t="shared" si="124"/>
        <v>ja41698</v>
      </c>
      <c r="P648" s="13" t="str">
        <f t="shared" si="125"/>
        <v>nevada</v>
      </c>
      <c r="Q648" s="13" t="str">
        <f t="shared" si="126"/>
        <v>central</v>
      </c>
      <c r="R648" s="13" t="str">
        <f t="shared" si="127"/>
        <v>m</v>
      </c>
      <c r="S648" s="13" t="str">
        <f t="shared" si="128"/>
        <v>bachelors</v>
      </c>
      <c r="T648" s="13" t="str">
        <f t="shared" si="129"/>
        <v>309953.8</v>
      </c>
      <c r="U648" s="13" t="str">
        <f t="shared" si="130"/>
        <v>0</v>
      </c>
      <c r="V648" s="13" t="str">
        <f t="shared" si="131"/>
        <v>102</v>
      </c>
      <c r="W648" s="13" t="str">
        <f t="shared" si="132"/>
        <v>5</v>
      </c>
      <c r="X648" s="13" t="str">
        <f t="shared" si="133"/>
        <v>corporate auto</v>
      </c>
      <c r="Y648" s="13" t="str">
        <f t="shared" si="134"/>
        <v>suv</v>
      </c>
      <c r="Z648" s="13" t="str">
        <f t="shared" si="135"/>
        <v>862.762957</v>
      </c>
    </row>
    <row r="649" spans="1:26" ht="28">
      <c r="A649" s="6" t="s">
        <v>677</v>
      </c>
      <c r="B649" s="6" t="s">
        <v>29</v>
      </c>
      <c r="C649" s="6" t="str">
        <f>VLOOKUP(B649,def!$G:$H,2,0)</f>
        <v>North West</v>
      </c>
      <c r="D649" s="6" t="s">
        <v>23</v>
      </c>
      <c r="E649" s="6" t="s">
        <v>48</v>
      </c>
      <c r="F649" s="5">
        <v>841568.46</v>
      </c>
      <c r="G649" s="6">
        <v>55308</v>
      </c>
      <c r="H649" s="6">
        <v>107</v>
      </c>
      <c r="I649" s="5">
        <v>0</v>
      </c>
      <c r="J649" s="6" t="s">
        <v>24</v>
      </c>
      <c r="K649" s="6" t="s">
        <v>25</v>
      </c>
      <c r="L649" s="11">
        <v>513.6</v>
      </c>
      <c r="M649" s="6" t="str">
        <f>VLOOKUP(A649,def!$A:$D,3,0)</f>
        <v>Call Center</v>
      </c>
      <c r="N649" s="6" t="str">
        <f>VLOOKUP(A649,def!$A:$D,4,0)</f>
        <v>Medsize</v>
      </c>
      <c r="O649" s="12" t="str">
        <f t="shared" si="124"/>
        <v>nx18774</v>
      </c>
      <c r="P649" s="13" t="str">
        <f t="shared" si="125"/>
        <v>oregon</v>
      </c>
      <c r="Q649" s="13" t="str">
        <f t="shared" si="126"/>
        <v>north west</v>
      </c>
      <c r="R649" s="13" t="str">
        <f t="shared" si="127"/>
        <v>m</v>
      </c>
      <c r="S649" s="13" t="str">
        <f t="shared" si="128"/>
        <v>bachelors</v>
      </c>
      <c r="T649" s="13" t="str">
        <f t="shared" si="129"/>
        <v>841568.46</v>
      </c>
      <c r="U649" s="13" t="str">
        <f t="shared" si="130"/>
        <v>55308</v>
      </c>
      <c r="V649" s="13" t="str">
        <f t="shared" si="131"/>
        <v>107</v>
      </c>
      <c r="W649" s="13" t="str">
        <f t="shared" si="132"/>
        <v>0</v>
      </c>
      <c r="X649" s="13" t="str">
        <f t="shared" si="133"/>
        <v>corporate auto</v>
      </c>
      <c r="Y649" s="13" t="str">
        <f t="shared" si="134"/>
        <v>suv</v>
      </c>
      <c r="Z649" s="13" t="str">
        <f t="shared" si="135"/>
        <v>513.6</v>
      </c>
    </row>
    <row r="650" spans="1:26" ht="28">
      <c r="A650" s="6" t="s">
        <v>678</v>
      </c>
      <c r="B650" s="6" t="s">
        <v>29</v>
      </c>
      <c r="C650" s="6" t="str">
        <f>VLOOKUP(B650,def!$G:$H,2,0)</f>
        <v>North West</v>
      </c>
      <c r="D650" s="6" t="s">
        <v>17</v>
      </c>
      <c r="E650" s="6" t="s">
        <v>31</v>
      </c>
      <c r="F650" s="5">
        <v>2684312.4500000002</v>
      </c>
      <c r="G650" s="6">
        <v>36068</v>
      </c>
      <c r="H650" s="6">
        <v>97</v>
      </c>
      <c r="I650" s="5">
        <v>0</v>
      </c>
      <c r="J650" s="6" t="s">
        <v>13</v>
      </c>
      <c r="K650" s="6" t="s">
        <v>20</v>
      </c>
      <c r="L650" s="11">
        <v>113.36776500000001</v>
      </c>
      <c r="M650" s="6" t="str">
        <f>VLOOKUP(A650,def!$A:$D,3,0)</f>
        <v>Branch</v>
      </c>
      <c r="N650" s="6" t="str">
        <f>VLOOKUP(A650,def!$A:$D,4,0)</f>
        <v>Medsize</v>
      </c>
      <c r="O650" s="12" t="str">
        <f t="shared" si="124"/>
        <v>da69469</v>
      </c>
      <c r="P650" s="13" t="str">
        <f t="shared" si="125"/>
        <v>oregon</v>
      </c>
      <c r="Q650" s="13" t="str">
        <f t="shared" si="126"/>
        <v>north west</v>
      </c>
      <c r="R650" s="13" t="str">
        <f t="shared" si="127"/>
        <v>f</v>
      </c>
      <c r="S650" s="13" t="str">
        <f t="shared" si="128"/>
        <v>college</v>
      </c>
      <c r="T650" s="13" t="str">
        <f t="shared" si="129"/>
        <v>2684312.45</v>
      </c>
      <c r="U650" s="13" t="str">
        <f t="shared" si="130"/>
        <v>36068</v>
      </c>
      <c r="V650" s="13" t="str">
        <f t="shared" si="131"/>
        <v>97</v>
      </c>
      <c r="W650" s="13" t="str">
        <f t="shared" si="132"/>
        <v>0</v>
      </c>
      <c r="X650" s="13" t="str">
        <f t="shared" si="133"/>
        <v>personal auto</v>
      </c>
      <c r="Y650" s="13" t="str">
        <f t="shared" si="134"/>
        <v>two-door car</v>
      </c>
      <c r="Z650" s="13" t="str">
        <f t="shared" si="135"/>
        <v>113.367765</v>
      </c>
    </row>
    <row r="651" spans="1:26" ht="28">
      <c r="A651" s="6" t="s">
        <v>679</v>
      </c>
      <c r="B651" s="6" t="s">
        <v>29</v>
      </c>
      <c r="C651" s="6" t="str">
        <f>VLOOKUP(B651,def!$G:$H,2,0)</f>
        <v>North West</v>
      </c>
      <c r="D651" s="6" t="s">
        <v>23</v>
      </c>
      <c r="E651" s="6" t="s">
        <v>48</v>
      </c>
      <c r="F651" s="5">
        <v>1305717.07</v>
      </c>
      <c r="G651" s="6">
        <v>48804</v>
      </c>
      <c r="H651" s="6">
        <v>112</v>
      </c>
      <c r="I651" s="5">
        <v>1</v>
      </c>
      <c r="J651" s="6" t="s">
        <v>24</v>
      </c>
      <c r="K651" s="6" t="s">
        <v>14</v>
      </c>
      <c r="L651" s="11">
        <v>537.6</v>
      </c>
      <c r="M651" s="6" t="str">
        <f>VLOOKUP(A651,def!$A:$D,3,0)</f>
        <v>Branch</v>
      </c>
      <c r="N651" s="6" t="str">
        <f>VLOOKUP(A651,def!$A:$D,4,0)</f>
        <v>Medsize</v>
      </c>
      <c r="O651" s="12" t="str">
        <f t="shared" si="124"/>
        <v>cn23147</v>
      </c>
      <c r="P651" s="13" t="str">
        <f t="shared" si="125"/>
        <v>oregon</v>
      </c>
      <c r="Q651" s="13" t="str">
        <f t="shared" si="126"/>
        <v>north west</v>
      </c>
      <c r="R651" s="13" t="str">
        <f t="shared" si="127"/>
        <v>m</v>
      </c>
      <c r="S651" s="13" t="str">
        <f t="shared" si="128"/>
        <v>bachelors</v>
      </c>
      <c r="T651" s="13" t="str">
        <f t="shared" si="129"/>
        <v>1305717.07</v>
      </c>
      <c r="U651" s="13" t="str">
        <f t="shared" si="130"/>
        <v>48804</v>
      </c>
      <c r="V651" s="13" t="str">
        <f t="shared" si="131"/>
        <v>112</v>
      </c>
      <c r="W651" s="13" t="str">
        <f t="shared" si="132"/>
        <v>1</v>
      </c>
      <c r="X651" s="13" t="str">
        <f t="shared" si="133"/>
        <v>corporate auto</v>
      </c>
      <c r="Y651" s="13" t="str">
        <f t="shared" si="134"/>
        <v>four-door car</v>
      </c>
      <c r="Z651" s="13" t="str">
        <f t="shared" si="135"/>
        <v>537.6</v>
      </c>
    </row>
    <row r="652" spans="1:26" ht="28">
      <c r="A652" s="6" t="s">
        <v>680</v>
      </c>
      <c r="B652" s="6" t="s">
        <v>29</v>
      </c>
      <c r="C652" s="6" t="str">
        <f>VLOOKUP(B652,def!$G:$H,2,0)</f>
        <v>North West</v>
      </c>
      <c r="D652" s="6" t="s">
        <v>23</v>
      </c>
      <c r="E652" s="6" t="s">
        <v>31</v>
      </c>
      <c r="F652" s="5">
        <v>959995.02</v>
      </c>
      <c r="G652" s="6">
        <v>0</v>
      </c>
      <c r="H652" s="6">
        <v>131</v>
      </c>
      <c r="I652" s="5">
        <v>0</v>
      </c>
      <c r="J652" s="6" t="s">
        <v>13</v>
      </c>
      <c r="K652" s="6" t="s">
        <v>25</v>
      </c>
      <c r="L652" s="11">
        <v>943.2</v>
      </c>
      <c r="M652" s="6" t="str">
        <f>VLOOKUP(A652,def!$A:$D,3,0)</f>
        <v>Web</v>
      </c>
      <c r="N652" s="6" t="str">
        <f>VLOOKUP(A652,def!$A:$D,4,0)</f>
        <v>Small</v>
      </c>
      <c r="O652" s="12" t="str">
        <f t="shared" si="124"/>
        <v>ra68844</v>
      </c>
      <c r="P652" s="13" t="str">
        <f t="shared" si="125"/>
        <v>oregon</v>
      </c>
      <c r="Q652" s="13" t="str">
        <f t="shared" si="126"/>
        <v>north west</v>
      </c>
      <c r="R652" s="13" t="str">
        <f t="shared" si="127"/>
        <v>m</v>
      </c>
      <c r="S652" s="13" t="str">
        <f t="shared" si="128"/>
        <v>college</v>
      </c>
      <c r="T652" s="13" t="str">
        <f t="shared" si="129"/>
        <v>959995.02</v>
      </c>
      <c r="U652" s="13" t="str">
        <f t="shared" si="130"/>
        <v>0</v>
      </c>
      <c r="V652" s="13" t="str">
        <f t="shared" si="131"/>
        <v>131</v>
      </c>
      <c r="W652" s="13" t="str">
        <f t="shared" si="132"/>
        <v>0</v>
      </c>
      <c r="X652" s="13" t="str">
        <f t="shared" si="133"/>
        <v>personal auto</v>
      </c>
      <c r="Y652" s="13" t="str">
        <f t="shared" si="134"/>
        <v>suv</v>
      </c>
      <c r="Z652" s="13" t="str">
        <f t="shared" si="135"/>
        <v>943.2</v>
      </c>
    </row>
    <row r="653" spans="1:26" ht="28">
      <c r="A653" s="6" t="s">
        <v>681</v>
      </c>
      <c r="B653" s="6" t="s">
        <v>29</v>
      </c>
      <c r="C653" s="6" t="str">
        <f>VLOOKUP(B653,def!$G:$H,2,0)</f>
        <v>North West</v>
      </c>
      <c r="D653" s="6" t="s">
        <v>23</v>
      </c>
      <c r="E653" s="6" t="s">
        <v>48</v>
      </c>
      <c r="F653" s="5">
        <v>853510.89</v>
      </c>
      <c r="G653" s="6">
        <v>55790</v>
      </c>
      <c r="H653" s="6">
        <v>111</v>
      </c>
      <c r="I653" s="5">
        <v>0</v>
      </c>
      <c r="J653" s="6" t="s">
        <v>13</v>
      </c>
      <c r="K653" s="6" t="s">
        <v>25</v>
      </c>
      <c r="L653" s="11">
        <v>117.67272199999999</v>
      </c>
      <c r="M653" s="6" t="str">
        <f>VLOOKUP(A653,def!$A:$D,3,0)</f>
        <v>Branch</v>
      </c>
      <c r="N653" s="6" t="str">
        <f>VLOOKUP(A653,def!$A:$D,4,0)</f>
        <v>Medsize</v>
      </c>
      <c r="O653" s="12" t="str">
        <f t="shared" si="124"/>
        <v>gh42026</v>
      </c>
      <c r="P653" s="13" t="str">
        <f t="shared" si="125"/>
        <v>oregon</v>
      </c>
      <c r="Q653" s="13" t="str">
        <f t="shared" si="126"/>
        <v>north west</v>
      </c>
      <c r="R653" s="13" t="str">
        <f t="shared" si="127"/>
        <v>m</v>
      </c>
      <c r="S653" s="13" t="str">
        <f t="shared" si="128"/>
        <v>bachelors</v>
      </c>
      <c r="T653" s="13" t="str">
        <f t="shared" si="129"/>
        <v>853510.89</v>
      </c>
      <c r="U653" s="13" t="str">
        <f t="shared" si="130"/>
        <v>55790</v>
      </c>
      <c r="V653" s="13" t="str">
        <f t="shared" si="131"/>
        <v>111</v>
      </c>
      <c r="W653" s="13" t="str">
        <f t="shared" si="132"/>
        <v>0</v>
      </c>
      <c r="X653" s="13" t="str">
        <f t="shared" si="133"/>
        <v>personal auto</v>
      </c>
      <c r="Y653" s="13" t="str">
        <f t="shared" si="134"/>
        <v>suv</v>
      </c>
      <c r="Z653" s="13" t="str">
        <f t="shared" si="135"/>
        <v>117.672722</v>
      </c>
    </row>
    <row r="654" spans="1:26" ht="28">
      <c r="A654" s="6" t="s">
        <v>682</v>
      </c>
      <c r="B654" s="6" t="s">
        <v>16</v>
      </c>
      <c r="C654" s="6" t="str">
        <f>VLOOKUP(B654,def!$G:$H,2,0)</f>
        <v>Central</v>
      </c>
      <c r="D654" s="6" t="s">
        <v>17</v>
      </c>
      <c r="E654" s="6" t="s">
        <v>48</v>
      </c>
      <c r="F654" s="5">
        <v>829348.19</v>
      </c>
      <c r="G654" s="6">
        <v>70258</v>
      </c>
      <c r="H654" s="6">
        <v>69</v>
      </c>
      <c r="I654" s="5">
        <v>0</v>
      </c>
      <c r="J654" s="6" t="s">
        <v>13</v>
      </c>
      <c r="K654" s="6" t="s">
        <v>14</v>
      </c>
      <c r="L654" s="11">
        <v>225.145949</v>
      </c>
      <c r="M654" s="6" t="str">
        <f>VLOOKUP(A654,def!$A:$D,3,0)</f>
        <v>Agent</v>
      </c>
      <c r="N654" s="6" t="str">
        <f>VLOOKUP(A654,def!$A:$D,4,0)</f>
        <v>Medsize</v>
      </c>
      <c r="O654" s="12" t="str">
        <f t="shared" si="124"/>
        <v>bd16530</v>
      </c>
      <c r="P654" s="13" t="str">
        <f t="shared" si="125"/>
        <v>arizona</v>
      </c>
      <c r="Q654" s="13" t="str">
        <f t="shared" si="126"/>
        <v>central</v>
      </c>
      <c r="R654" s="13" t="str">
        <f t="shared" si="127"/>
        <v>f</v>
      </c>
      <c r="S654" s="13" t="str">
        <f t="shared" si="128"/>
        <v>bachelors</v>
      </c>
      <c r="T654" s="13" t="str">
        <f t="shared" si="129"/>
        <v>829348.19</v>
      </c>
      <c r="U654" s="13" t="str">
        <f t="shared" si="130"/>
        <v>70258</v>
      </c>
      <c r="V654" s="13" t="str">
        <f t="shared" si="131"/>
        <v>69</v>
      </c>
      <c r="W654" s="13" t="str">
        <f t="shared" si="132"/>
        <v>0</v>
      </c>
      <c r="X654" s="13" t="str">
        <f t="shared" si="133"/>
        <v>personal auto</v>
      </c>
      <c r="Y654" s="13" t="str">
        <f t="shared" si="134"/>
        <v>four-door car</v>
      </c>
      <c r="Z654" s="13" t="str">
        <f t="shared" si="135"/>
        <v>225.145949</v>
      </c>
    </row>
    <row r="655" spans="1:26" ht="28">
      <c r="A655" s="6" t="s">
        <v>683</v>
      </c>
      <c r="B655" s="6" t="s">
        <v>29</v>
      </c>
      <c r="C655" s="6" t="str">
        <f>VLOOKUP(B655,def!$G:$H,2,0)</f>
        <v>North West</v>
      </c>
      <c r="D655" s="6" t="s">
        <v>17</v>
      </c>
      <c r="E655" s="6" t="s">
        <v>48</v>
      </c>
      <c r="F655" s="5">
        <v>684615.03</v>
      </c>
      <c r="G655" s="6">
        <v>0</v>
      </c>
      <c r="H655" s="6">
        <v>95</v>
      </c>
      <c r="I655" s="5">
        <v>0</v>
      </c>
      <c r="J655" s="6" t="s">
        <v>13</v>
      </c>
      <c r="K655" s="6" t="s">
        <v>20</v>
      </c>
      <c r="L655" s="11">
        <v>456</v>
      </c>
      <c r="M655" s="6" t="str">
        <f>VLOOKUP(A655,def!$A:$D,3,0)</f>
        <v>Call Center</v>
      </c>
      <c r="N655" s="6" t="str">
        <f>VLOOKUP(A655,def!$A:$D,4,0)</f>
        <v>Large</v>
      </c>
      <c r="O655" s="12" t="str">
        <f t="shared" si="124"/>
        <v>jh91579</v>
      </c>
      <c r="P655" s="13" t="str">
        <f t="shared" si="125"/>
        <v>oregon</v>
      </c>
      <c r="Q655" s="13" t="str">
        <f t="shared" si="126"/>
        <v>north west</v>
      </c>
      <c r="R655" s="13" t="str">
        <f t="shared" si="127"/>
        <v>f</v>
      </c>
      <c r="S655" s="13" t="str">
        <f t="shared" si="128"/>
        <v>bachelors</v>
      </c>
      <c r="T655" s="13" t="str">
        <f t="shared" si="129"/>
        <v>684615.03</v>
      </c>
      <c r="U655" s="13" t="str">
        <f t="shared" si="130"/>
        <v>0</v>
      </c>
      <c r="V655" s="13" t="str">
        <f t="shared" si="131"/>
        <v>95</v>
      </c>
      <c r="W655" s="13" t="str">
        <f t="shared" si="132"/>
        <v>0</v>
      </c>
      <c r="X655" s="13" t="str">
        <f t="shared" si="133"/>
        <v>personal auto</v>
      </c>
      <c r="Y655" s="13" t="str">
        <f t="shared" si="134"/>
        <v>two-door car</v>
      </c>
      <c r="Z655" s="13" t="str">
        <f t="shared" si="135"/>
        <v>456</v>
      </c>
    </row>
    <row r="656" spans="1:26" ht="28">
      <c r="A656" s="6" t="s">
        <v>684</v>
      </c>
      <c r="B656" s="6" t="s">
        <v>29</v>
      </c>
      <c r="C656" s="6" t="str">
        <f>VLOOKUP(B656,def!$G:$H,2,0)</f>
        <v>North West</v>
      </c>
      <c r="D656" s="6" t="s">
        <v>17</v>
      </c>
      <c r="E656" s="6" t="s">
        <v>48</v>
      </c>
      <c r="F656" s="5">
        <v>663685.98</v>
      </c>
      <c r="G656" s="6">
        <v>47274</v>
      </c>
      <c r="H656" s="6">
        <v>83</v>
      </c>
      <c r="I656" s="5">
        <v>1</v>
      </c>
      <c r="J656" s="6" t="s">
        <v>24</v>
      </c>
      <c r="K656" s="6" t="s">
        <v>14</v>
      </c>
      <c r="L656" s="11">
        <v>182.43256500000001</v>
      </c>
      <c r="M656" s="6" t="str">
        <f>VLOOKUP(A656,def!$A:$D,3,0)</f>
        <v>Agent</v>
      </c>
      <c r="N656" s="6" t="str">
        <f>VLOOKUP(A656,def!$A:$D,4,0)</f>
        <v>Medsize</v>
      </c>
      <c r="O656" s="12" t="str">
        <f t="shared" si="124"/>
        <v>wk23685</v>
      </c>
      <c r="P656" s="13" t="str">
        <f t="shared" si="125"/>
        <v>oregon</v>
      </c>
      <c r="Q656" s="13" t="str">
        <f t="shared" si="126"/>
        <v>north west</v>
      </c>
      <c r="R656" s="13" t="str">
        <f t="shared" si="127"/>
        <v>f</v>
      </c>
      <c r="S656" s="13" t="str">
        <f t="shared" si="128"/>
        <v>bachelors</v>
      </c>
      <c r="T656" s="13" t="str">
        <f t="shared" si="129"/>
        <v>663685.98</v>
      </c>
      <c r="U656" s="13" t="str">
        <f t="shared" si="130"/>
        <v>47274</v>
      </c>
      <c r="V656" s="13" t="str">
        <f t="shared" si="131"/>
        <v>83</v>
      </c>
      <c r="W656" s="13" t="str">
        <f t="shared" si="132"/>
        <v>1</v>
      </c>
      <c r="X656" s="13" t="str">
        <f t="shared" si="133"/>
        <v>corporate auto</v>
      </c>
      <c r="Y656" s="13" t="str">
        <f t="shared" si="134"/>
        <v>four-door car</v>
      </c>
      <c r="Z656" s="13" t="str">
        <f t="shared" si="135"/>
        <v>182.432565</v>
      </c>
    </row>
    <row r="657" spans="1:26" ht="28">
      <c r="A657" s="6" t="s">
        <v>685</v>
      </c>
      <c r="B657" s="6" t="s">
        <v>10</v>
      </c>
      <c r="C657" s="6" t="str">
        <f>VLOOKUP(B657,def!$G:$H,2,0)</f>
        <v>East</v>
      </c>
      <c r="D657" s="6" t="s">
        <v>17</v>
      </c>
      <c r="E657" s="6" t="s">
        <v>31</v>
      </c>
      <c r="F657" s="5">
        <v>560908.25</v>
      </c>
      <c r="G657" s="6">
        <v>44705</v>
      </c>
      <c r="H657" s="6">
        <v>71</v>
      </c>
      <c r="I657" s="5">
        <v>0</v>
      </c>
      <c r="J657" s="6" t="s">
        <v>13</v>
      </c>
      <c r="K657" s="6" t="s">
        <v>20</v>
      </c>
      <c r="L657" s="11">
        <v>148.17315199999999</v>
      </c>
      <c r="M657" s="6" t="str">
        <f>VLOOKUP(A657,def!$A:$D,3,0)</f>
        <v>Branch</v>
      </c>
      <c r="N657" s="6" t="str">
        <f>VLOOKUP(A657,def!$A:$D,4,0)</f>
        <v>Medsize</v>
      </c>
      <c r="O657" s="12" t="str">
        <f t="shared" si="124"/>
        <v>gr62267</v>
      </c>
      <c r="P657" s="13" t="str">
        <f t="shared" si="125"/>
        <v>washington</v>
      </c>
      <c r="Q657" s="13" t="str">
        <f t="shared" si="126"/>
        <v>east</v>
      </c>
      <c r="R657" s="13" t="str">
        <f t="shared" si="127"/>
        <v>f</v>
      </c>
      <c r="S657" s="13" t="str">
        <f t="shared" si="128"/>
        <v>college</v>
      </c>
      <c r="T657" s="13" t="str">
        <f t="shared" si="129"/>
        <v>560908.25</v>
      </c>
      <c r="U657" s="13" t="str">
        <f t="shared" si="130"/>
        <v>44705</v>
      </c>
      <c r="V657" s="13" t="str">
        <f t="shared" si="131"/>
        <v>71</v>
      </c>
      <c r="W657" s="13" t="str">
        <f t="shared" si="132"/>
        <v>0</v>
      </c>
      <c r="X657" s="13" t="str">
        <f t="shared" si="133"/>
        <v>personal auto</v>
      </c>
      <c r="Y657" s="13" t="str">
        <f t="shared" si="134"/>
        <v>two-door car</v>
      </c>
      <c r="Z657" s="13" t="str">
        <f t="shared" si="135"/>
        <v>148.173152</v>
      </c>
    </row>
    <row r="658" spans="1:26" ht="42">
      <c r="A658" s="6" t="s">
        <v>686</v>
      </c>
      <c r="B658" s="6" t="s">
        <v>16</v>
      </c>
      <c r="C658" s="6" t="str">
        <f>VLOOKUP(B658,def!$G:$H,2,0)</f>
        <v>Central</v>
      </c>
      <c r="D658" s="6" t="s">
        <v>23</v>
      </c>
      <c r="E658" s="6" t="s">
        <v>27</v>
      </c>
      <c r="F658" s="5">
        <v>507732.09</v>
      </c>
      <c r="G658" s="6">
        <v>0</v>
      </c>
      <c r="H658" s="6">
        <v>73</v>
      </c>
      <c r="I658" s="5">
        <v>0</v>
      </c>
      <c r="J658" s="6" t="s">
        <v>13</v>
      </c>
      <c r="K658" s="6" t="s">
        <v>20</v>
      </c>
      <c r="L658" s="11">
        <v>525.6</v>
      </c>
      <c r="M658" s="6" t="str">
        <f>VLOOKUP(A658,def!$A:$D,3,0)</f>
        <v>Call Center</v>
      </c>
      <c r="N658" s="6" t="str">
        <f>VLOOKUP(A658,def!$A:$D,4,0)</f>
        <v>Medsize</v>
      </c>
      <c r="O658" s="12" t="str">
        <f t="shared" si="124"/>
        <v>pi78084</v>
      </c>
      <c r="P658" s="13" t="str">
        <f t="shared" si="125"/>
        <v>arizona</v>
      </c>
      <c r="Q658" s="13" t="str">
        <f t="shared" si="126"/>
        <v>central</v>
      </c>
      <c r="R658" s="13" t="str">
        <f t="shared" si="127"/>
        <v>m</v>
      </c>
      <c r="S658" s="13" t="str">
        <f t="shared" si="128"/>
        <v>high school or below</v>
      </c>
      <c r="T658" s="13" t="str">
        <f t="shared" si="129"/>
        <v>507732.09</v>
      </c>
      <c r="U658" s="13" t="str">
        <f t="shared" si="130"/>
        <v>0</v>
      </c>
      <c r="V658" s="13" t="str">
        <f t="shared" si="131"/>
        <v>73</v>
      </c>
      <c r="W658" s="13" t="str">
        <f t="shared" si="132"/>
        <v>0</v>
      </c>
      <c r="X658" s="13" t="str">
        <f t="shared" si="133"/>
        <v>personal auto</v>
      </c>
      <c r="Y658" s="13" t="str">
        <f t="shared" si="134"/>
        <v>two-door car</v>
      </c>
      <c r="Z658" s="13" t="str">
        <f t="shared" si="135"/>
        <v>525.6</v>
      </c>
    </row>
    <row r="659" spans="1:26" ht="28">
      <c r="A659" s="6" t="s">
        <v>687</v>
      </c>
      <c r="B659" s="6" t="s">
        <v>10</v>
      </c>
      <c r="C659" s="6" t="str">
        <f>VLOOKUP(B659,def!$G:$H,2,0)</f>
        <v>East</v>
      </c>
      <c r="D659" s="6" t="s">
        <v>17</v>
      </c>
      <c r="E659" s="6" t="s">
        <v>12</v>
      </c>
      <c r="F659" s="5">
        <v>527562.69999999995</v>
      </c>
      <c r="G659" s="6">
        <v>70446</v>
      </c>
      <c r="H659" s="6">
        <v>65</v>
      </c>
      <c r="I659" s="5">
        <v>0</v>
      </c>
      <c r="J659" s="6" t="s">
        <v>13</v>
      </c>
      <c r="K659" s="6" t="s">
        <v>14</v>
      </c>
      <c r="L659" s="11">
        <v>155.57080199999999</v>
      </c>
      <c r="M659" s="6" t="str">
        <f>VLOOKUP(A659,def!$A:$D,3,0)</f>
        <v>Call Center</v>
      </c>
      <c r="N659" s="6" t="str">
        <f>VLOOKUP(A659,def!$A:$D,4,0)</f>
        <v>Medsize</v>
      </c>
      <c r="O659" s="12" t="str">
        <f t="shared" si="124"/>
        <v>gf97874</v>
      </c>
      <c r="P659" s="13" t="str">
        <f t="shared" si="125"/>
        <v>washington</v>
      </c>
      <c r="Q659" s="13" t="str">
        <f t="shared" si="126"/>
        <v>east</v>
      </c>
      <c r="R659" s="13" t="str">
        <f t="shared" si="127"/>
        <v>f</v>
      </c>
      <c r="S659" s="13" t="str">
        <f t="shared" si="128"/>
        <v>master</v>
      </c>
      <c r="T659" s="13" t="str">
        <f t="shared" si="129"/>
        <v>527562.7</v>
      </c>
      <c r="U659" s="13" t="str">
        <f t="shared" si="130"/>
        <v>70446</v>
      </c>
      <c r="V659" s="13" t="str">
        <f t="shared" si="131"/>
        <v>65</v>
      </c>
      <c r="W659" s="13" t="str">
        <f t="shared" si="132"/>
        <v>0</v>
      </c>
      <c r="X659" s="13" t="str">
        <f t="shared" si="133"/>
        <v>personal auto</v>
      </c>
      <c r="Y659" s="13" t="str">
        <f t="shared" si="134"/>
        <v>four-door car</v>
      </c>
      <c r="Z659" s="13" t="str">
        <f t="shared" si="135"/>
        <v>155.570802</v>
      </c>
    </row>
    <row r="660" spans="1:26" ht="42">
      <c r="A660" s="6" t="s">
        <v>688</v>
      </c>
      <c r="B660" s="6" t="s">
        <v>10</v>
      </c>
      <c r="C660" s="6" t="str">
        <f>VLOOKUP(B660,def!$G:$H,2,0)</f>
        <v>East</v>
      </c>
      <c r="D660" s="6" t="s">
        <v>17</v>
      </c>
      <c r="E660" s="6" t="s">
        <v>27</v>
      </c>
      <c r="F660" s="5">
        <v>251459.20000000001</v>
      </c>
      <c r="G660" s="6">
        <v>43860</v>
      </c>
      <c r="H660" s="6">
        <v>65</v>
      </c>
      <c r="I660" s="5">
        <v>0</v>
      </c>
      <c r="J660" s="6" t="s">
        <v>13</v>
      </c>
      <c r="K660" s="6" t="s">
        <v>14</v>
      </c>
      <c r="L660" s="11">
        <v>156.12491399999999</v>
      </c>
      <c r="M660" s="6" t="str">
        <f>VLOOKUP(A660,def!$A:$D,3,0)</f>
        <v>Agent</v>
      </c>
      <c r="N660" s="6" t="str">
        <f>VLOOKUP(A660,def!$A:$D,4,0)</f>
        <v>Medsize</v>
      </c>
      <c r="O660" s="12" t="str">
        <f t="shared" si="124"/>
        <v>zh19885</v>
      </c>
      <c r="P660" s="13" t="str">
        <f t="shared" si="125"/>
        <v>washington</v>
      </c>
      <c r="Q660" s="13" t="str">
        <f t="shared" si="126"/>
        <v>east</v>
      </c>
      <c r="R660" s="13" t="str">
        <f t="shared" si="127"/>
        <v>f</v>
      </c>
      <c r="S660" s="13" t="str">
        <f t="shared" si="128"/>
        <v>high school or below</v>
      </c>
      <c r="T660" s="13" t="str">
        <f t="shared" si="129"/>
        <v>251459.2</v>
      </c>
      <c r="U660" s="13" t="str">
        <f t="shared" si="130"/>
        <v>43860</v>
      </c>
      <c r="V660" s="13" t="str">
        <f t="shared" si="131"/>
        <v>65</v>
      </c>
      <c r="W660" s="13" t="str">
        <f t="shared" si="132"/>
        <v>0</v>
      </c>
      <c r="X660" s="13" t="str">
        <f t="shared" si="133"/>
        <v>personal auto</v>
      </c>
      <c r="Y660" s="13" t="str">
        <f t="shared" si="134"/>
        <v>four-door car</v>
      </c>
      <c r="Z660" s="13" t="str">
        <f t="shared" si="135"/>
        <v>156.124914</v>
      </c>
    </row>
    <row r="661" spans="1:26" ht="28">
      <c r="A661" s="6" t="s">
        <v>689</v>
      </c>
      <c r="B661" s="6" t="s">
        <v>29</v>
      </c>
      <c r="C661" s="6" t="str">
        <f>VLOOKUP(B661,def!$G:$H,2,0)</f>
        <v>North West</v>
      </c>
      <c r="D661" s="6" t="s">
        <v>17</v>
      </c>
      <c r="E661" s="6" t="s">
        <v>48</v>
      </c>
      <c r="F661" s="5">
        <v>343525.01</v>
      </c>
      <c r="G661" s="6">
        <v>64348</v>
      </c>
      <c r="H661" s="6">
        <v>86</v>
      </c>
      <c r="I661" s="5">
        <v>0</v>
      </c>
      <c r="J661" s="6" t="s">
        <v>13</v>
      </c>
      <c r="K661" s="6" t="s">
        <v>20</v>
      </c>
      <c r="L661" s="11">
        <v>212.391975</v>
      </c>
      <c r="M661" s="6" t="str">
        <f>VLOOKUP(A661,def!$A:$D,3,0)</f>
        <v>Call Center</v>
      </c>
      <c r="N661" s="6" t="str">
        <f>VLOOKUP(A661,def!$A:$D,4,0)</f>
        <v>Medsize</v>
      </c>
      <c r="O661" s="12" t="str">
        <f t="shared" si="124"/>
        <v>uk25655</v>
      </c>
      <c r="P661" s="13" t="str">
        <f t="shared" si="125"/>
        <v>oregon</v>
      </c>
      <c r="Q661" s="13" t="str">
        <f t="shared" si="126"/>
        <v>north west</v>
      </c>
      <c r="R661" s="13" t="str">
        <f t="shared" si="127"/>
        <v>f</v>
      </c>
      <c r="S661" s="13" t="str">
        <f t="shared" si="128"/>
        <v>bachelors</v>
      </c>
      <c r="T661" s="13" t="str">
        <f t="shared" si="129"/>
        <v>343525.01</v>
      </c>
      <c r="U661" s="13" t="str">
        <f t="shared" si="130"/>
        <v>64348</v>
      </c>
      <c r="V661" s="13" t="str">
        <f t="shared" si="131"/>
        <v>86</v>
      </c>
      <c r="W661" s="13" t="str">
        <f t="shared" si="132"/>
        <v>0</v>
      </c>
      <c r="X661" s="13" t="str">
        <f t="shared" si="133"/>
        <v>personal auto</v>
      </c>
      <c r="Y661" s="13" t="str">
        <f t="shared" si="134"/>
        <v>two-door car</v>
      </c>
      <c r="Z661" s="13" t="str">
        <f t="shared" si="135"/>
        <v>212.391975</v>
      </c>
    </row>
    <row r="662" spans="1:26" ht="28">
      <c r="A662" s="6" t="s">
        <v>690</v>
      </c>
      <c r="B662" s="6" t="s">
        <v>29</v>
      </c>
      <c r="C662" s="6" t="str">
        <f>VLOOKUP(B662,def!$G:$H,2,0)</f>
        <v>North West</v>
      </c>
      <c r="D662" s="6" t="s">
        <v>23</v>
      </c>
      <c r="E662" s="6" t="s">
        <v>48</v>
      </c>
      <c r="F662" s="5">
        <v>662461.18000000005</v>
      </c>
      <c r="G662" s="6">
        <v>0</v>
      </c>
      <c r="H662" s="6">
        <v>62</v>
      </c>
      <c r="I662" s="5">
        <v>0</v>
      </c>
      <c r="J662" s="6" t="s">
        <v>24</v>
      </c>
      <c r="K662" s="6" t="s">
        <v>20</v>
      </c>
      <c r="L662" s="11">
        <v>297.60000000000002</v>
      </c>
      <c r="M662" s="6" t="str">
        <f>VLOOKUP(A662,def!$A:$D,3,0)</f>
        <v>Branch</v>
      </c>
      <c r="N662" s="6" t="str">
        <f>VLOOKUP(A662,def!$A:$D,4,0)</f>
        <v>Medsize</v>
      </c>
      <c r="O662" s="12" t="str">
        <f t="shared" si="124"/>
        <v>qr45101</v>
      </c>
      <c r="P662" s="13" t="str">
        <f t="shared" si="125"/>
        <v>oregon</v>
      </c>
      <c r="Q662" s="13" t="str">
        <f t="shared" si="126"/>
        <v>north west</v>
      </c>
      <c r="R662" s="13" t="str">
        <f t="shared" si="127"/>
        <v>m</v>
      </c>
      <c r="S662" s="13" t="str">
        <f t="shared" si="128"/>
        <v>bachelors</v>
      </c>
      <c r="T662" s="13" t="str">
        <f t="shared" si="129"/>
        <v>662461.18</v>
      </c>
      <c r="U662" s="13" t="str">
        <f t="shared" si="130"/>
        <v>0</v>
      </c>
      <c r="V662" s="13" t="str">
        <f t="shared" si="131"/>
        <v>62</v>
      </c>
      <c r="W662" s="13" t="str">
        <f t="shared" si="132"/>
        <v>0</v>
      </c>
      <c r="X662" s="13" t="str">
        <f t="shared" si="133"/>
        <v>corporate auto</v>
      </c>
      <c r="Y662" s="13" t="str">
        <f t="shared" si="134"/>
        <v>two-door car</v>
      </c>
      <c r="Z662" s="13" t="str">
        <f t="shared" si="135"/>
        <v>297.6</v>
      </c>
    </row>
    <row r="663" spans="1:26" ht="28">
      <c r="A663" s="6" t="s">
        <v>691</v>
      </c>
      <c r="B663" s="6" t="s">
        <v>22</v>
      </c>
      <c r="C663" s="6" t="str">
        <f>VLOOKUP(B663,def!$G:$H,2,0)</f>
        <v>West</v>
      </c>
      <c r="D663" s="6" t="s">
        <v>23</v>
      </c>
      <c r="E663" s="6" t="s">
        <v>12</v>
      </c>
      <c r="F663" s="5">
        <v>575744.23</v>
      </c>
      <c r="G663" s="6">
        <v>88997</v>
      </c>
      <c r="H663" s="6">
        <v>72</v>
      </c>
      <c r="I663" s="5">
        <v>0</v>
      </c>
      <c r="J663" s="6" t="s">
        <v>35</v>
      </c>
      <c r="K663" s="6" t="s">
        <v>14</v>
      </c>
      <c r="L663" s="11">
        <v>174.04156599999999</v>
      </c>
      <c r="M663" s="6" t="str">
        <f>VLOOKUP(A663,def!$A:$D,3,0)</f>
        <v>Branch</v>
      </c>
      <c r="N663" s="6" t="str">
        <f>VLOOKUP(A663,def!$A:$D,4,0)</f>
        <v>Small</v>
      </c>
      <c r="O663" s="12" t="str">
        <f t="shared" si="124"/>
        <v>el93539</v>
      </c>
      <c r="P663" s="13" t="str">
        <f t="shared" si="125"/>
        <v>california</v>
      </c>
      <c r="Q663" s="13" t="str">
        <f t="shared" si="126"/>
        <v>west</v>
      </c>
      <c r="R663" s="13" t="str">
        <f t="shared" si="127"/>
        <v>m</v>
      </c>
      <c r="S663" s="13" t="str">
        <f t="shared" si="128"/>
        <v>master</v>
      </c>
      <c r="T663" s="13" t="str">
        <f t="shared" si="129"/>
        <v>575744.23</v>
      </c>
      <c r="U663" s="13" t="str">
        <f t="shared" si="130"/>
        <v>88997</v>
      </c>
      <c r="V663" s="13" t="str">
        <f t="shared" si="131"/>
        <v>72</v>
      </c>
      <c r="W663" s="13" t="str">
        <f t="shared" si="132"/>
        <v>0</v>
      </c>
      <c r="X663" s="13" t="str">
        <f t="shared" si="133"/>
        <v>special auto</v>
      </c>
      <c r="Y663" s="13" t="str">
        <f t="shared" si="134"/>
        <v>four-door car</v>
      </c>
      <c r="Z663" s="13" t="str">
        <f t="shared" si="135"/>
        <v>174.041566</v>
      </c>
    </row>
    <row r="664" spans="1:26" ht="42">
      <c r="A664" s="6" t="s">
        <v>692</v>
      </c>
      <c r="B664" s="6" t="s">
        <v>10</v>
      </c>
      <c r="C664" s="6" t="str">
        <f>VLOOKUP(B664,def!$G:$H,2,0)</f>
        <v>East</v>
      </c>
      <c r="D664" s="6" t="s">
        <v>17</v>
      </c>
      <c r="E664" s="6" t="s">
        <v>27</v>
      </c>
      <c r="F664" s="5">
        <v>251459.20000000001</v>
      </c>
      <c r="G664" s="6">
        <v>43860</v>
      </c>
      <c r="H664" s="6">
        <v>65</v>
      </c>
      <c r="I664" s="5">
        <v>0</v>
      </c>
      <c r="J664" s="6" t="s">
        <v>24</v>
      </c>
      <c r="K664" s="6" t="s">
        <v>14</v>
      </c>
      <c r="L664" s="11">
        <v>156.12491399999999</v>
      </c>
      <c r="M664" s="6" t="str">
        <f>VLOOKUP(A664,def!$A:$D,3,0)</f>
        <v>Agent</v>
      </c>
      <c r="N664" s="6" t="str">
        <f>VLOOKUP(A664,def!$A:$D,4,0)</f>
        <v>Medsize</v>
      </c>
      <c r="O664" s="12" t="str">
        <f t="shared" si="124"/>
        <v>ee99484</v>
      </c>
      <c r="P664" s="13" t="str">
        <f t="shared" si="125"/>
        <v>washington</v>
      </c>
      <c r="Q664" s="13" t="str">
        <f t="shared" si="126"/>
        <v>east</v>
      </c>
      <c r="R664" s="13" t="str">
        <f t="shared" si="127"/>
        <v>f</v>
      </c>
      <c r="S664" s="13" t="str">
        <f t="shared" si="128"/>
        <v>high school or below</v>
      </c>
      <c r="T664" s="13" t="str">
        <f t="shared" si="129"/>
        <v>251459.2</v>
      </c>
      <c r="U664" s="13" t="str">
        <f t="shared" si="130"/>
        <v>43860</v>
      </c>
      <c r="V664" s="13" t="str">
        <f t="shared" si="131"/>
        <v>65</v>
      </c>
      <c r="W664" s="13" t="str">
        <f t="shared" si="132"/>
        <v>0</v>
      </c>
      <c r="X664" s="13" t="str">
        <f t="shared" si="133"/>
        <v>corporate auto</v>
      </c>
      <c r="Y664" s="13" t="str">
        <f t="shared" si="134"/>
        <v>four-door car</v>
      </c>
      <c r="Z664" s="13" t="str">
        <f t="shared" si="135"/>
        <v>156.124914</v>
      </c>
    </row>
    <row r="665" spans="1:26" ht="42">
      <c r="A665" s="6" t="s">
        <v>693</v>
      </c>
      <c r="B665" s="6" t="s">
        <v>22</v>
      </c>
      <c r="C665" s="6" t="str">
        <f>VLOOKUP(B665,def!$G:$H,2,0)</f>
        <v>West</v>
      </c>
      <c r="D665" s="6" t="s">
        <v>17</v>
      </c>
      <c r="E665" s="6" t="s">
        <v>27</v>
      </c>
      <c r="F665" s="5">
        <v>288645.15999999997</v>
      </c>
      <c r="G665" s="6">
        <v>10312</v>
      </c>
      <c r="H665" s="6">
        <v>78</v>
      </c>
      <c r="I665" s="5">
        <v>0</v>
      </c>
      <c r="J665" s="6" t="s">
        <v>24</v>
      </c>
      <c r="K665" s="6" t="s">
        <v>14</v>
      </c>
      <c r="L665" s="11">
        <v>486.27855699999998</v>
      </c>
      <c r="M665" s="6" t="str">
        <f>VLOOKUP(A665,def!$A:$D,3,0)</f>
        <v>Agent</v>
      </c>
      <c r="N665" s="6" t="str">
        <f>VLOOKUP(A665,def!$A:$D,4,0)</f>
        <v>Large</v>
      </c>
      <c r="O665" s="12" t="str">
        <f t="shared" si="124"/>
        <v>dp46882</v>
      </c>
      <c r="P665" s="13" t="str">
        <f t="shared" si="125"/>
        <v>california</v>
      </c>
      <c r="Q665" s="13" t="str">
        <f t="shared" si="126"/>
        <v>west</v>
      </c>
      <c r="R665" s="13" t="str">
        <f t="shared" si="127"/>
        <v>f</v>
      </c>
      <c r="S665" s="13" t="str">
        <f t="shared" si="128"/>
        <v>high school or below</v>
      </c>
      <c r="T665" s="13" t="str">
        <f t="shared" si="129"/>
        <v>288645.16</v>
      </c>
      <c r="U665" s="13" t="str">
        <f t="shared" si="130"/>
        <v>10312</v>
      </c>
      <c r="V665" s="13" t="str">
        <f t="shared" si="131"/>
        <v>78</v>
      </c>
      <c r="W665" s="13" t="str">
        <f t="shared" si="132"/>
        <v>0</v>
      </c>
      <c r="X665" s="13" t="str">
        <f t="shared" si="133"/>
        <v>corporate auto</v>
      </c>
      <c r="Y665" s="13" t="str">
        <f t="shared" si="134"/>
        <v>four-door car</v>
      </c>
      <c r="Z665" s="13" t="str">
        <f t="shared" si="135"/>
        <v>486.278557</v>
      </c>
    </row>
    <row r="666" spans="1:26" ht="42">
      <c r="A666" s="6" t="s">
        <v>694</v>
      </c>
      <c r="B666" s="6" t="s">
        <v>22</v>
      </c>
      <c r="C666" s="6" t="str">
        <f>VLOOKUP(B666,def!$G:$H,2,0)</f>
        <v>West</v>
      </c>
      <c r="D666" s="6" t="s">
        <v>17</v>
      </c>
      <c r="E666" s="6" t="s">
        <v>27</v>
      </c>
      <c r="F666" s="5">
        <v>534143.88</v>
      </c>
      <c r="G666" s="6">
        <v>0</v>
      </c>
      <c r="H666" s="6">
        <v>72</v>
      </c>
      <c r="I666" s="5">
        <v>1</v>
      </c>
      <c r="J666" s="6" t="s">
        <v>13</v>
      </c>
      <c r="K666" s="6" t="s">
        <v>14</v>
      </c>
      <c r="L666" s="11">
        <v>345.6</v>
      </c>
      <c r="M666" s="6" t="str">
        <f>VLOOKUP(A666,def!$A:$D,3,0)</f>
        <v>Branch</v>
      </c>
      <c r="N666" s="6" t="str">
        <f>VLOOKUP(A666,def!$A:$D,4,0)</f>
        <v>Medsize</v>
      </c>
      <c r="O666" s="12" t="str">
        <f t="shared" si="124"/>
        <v>wp41146</v>
      </c>
      <c r="P666" s="13" t="str">
        <f t="shared" si="125"/>
        <v>california</v>
      </c>
      <c r="Q666" s="13" t="str">
        <f t="shared" si="126"/>
        <v>west</v>
      </c>
      <c r="R666" s="13" t="str">
        <f t="shared" si="127"/>
        <v>f</v>
      </c>
      <c r="S666" s="13" t="str">
        <f t="shared" si="128"/>
        <v>high school or below</v>
      </c>
      <c r="T666" s="13" t="str">
        <f t="shared" si="129"/>
        <v>534143.88</v>
      </c>
      <c r="U666" s="13" t="str">
        <f t="shared" si="130"/>
        <v>0</v>
      </c>
      <c r="V666" s="13" t="str">
        <f t="shared" si="131"/>
        <v>72</v>
      </c>
      <c r="W666" s="13" t="str">
        <f t="shared" si="132"/>
        <v>1</v>
      </c>
      <c r="X666" s="13" t="str">
        <f t="shared" si="133"/>
        <v>personal auto</v>
      </c>
      <c r="Y666" s="13" t="str">
        <f t="shared" si="134"/>
        <v>four-door car</v>
      </c>
      <c r="Z666" s="13" t="str">
        <f t="shared" si="135"/>
        <v>345.6</v>
      </c>
    </row>
    <row r="667" spans="1:26" ht="42">
      <c r="A667" s="6" t="s">
        <v>695</v>
      </c>
      <c r="B667" s="6" t="s">
        <v>16</v>
      </c>
      <c r="C667" s="6" t="str">
        <f>VLOOKUP(B667,def!$G:$H,2,0)</f>
        <v>Central</v>
      </c>
      <c r="D667" s="6" t="s">
        <v>17</v>
      </c>
      <c r="E667" s="6" t="s">
        <v>27</v>
      </c>
      <c r="F667" s="5">
        <v>416001.81</v>
      </c>
      <c r="G667" s="6">
        <v>96263</v>
      </c>
      <c r="H667" s="6">
        <v>103</v>
      </c>
      <c r="I667" s="5">
        <v>0</v>
      </c>
      <c r="J667" s="6" t="s">
        <v>13</v>
      </c>
      <c r="K667" s="6" t="s">
        <v>25</v>
      </c>
      <c r="L667" s="11">
        <v>1.924709</v>
      </c>
      <c r="M667" s="6" t="str">
        <f>VLOOKUP(A667,def!$A:$D,3,0)</f>
        <v>Agent</v>
      </c>
      <c r="N667" s="6" t="str">
        <f>VLOOKUP(A667,def!$A:$D,4,0)</f>
        <v>Small</v>
      </c>
      <c r="O667" s="12" t="str">
        <f t="shared" si="124"/>
        <v>tk60799</v>
      </c>
      <c r="P667" s="13" t="str">
        <f t="shared" si="125"/>
        <v>arizona</v>
      </c>
      <c r="Q667" s="13" t="str">
        <f t="shared" si="126"/>
        <v>central</v>
      </c>
      <c r="R667" s="13" t="str">
        <f t="shared" si="127"/>
        <v>f</v>
      </c>
      <c r="S667" s="13" t="str">
        <f t="shared" si="128"/>
        <v>high school or below</v>
      </c>
      <c r="T667" s="13" t="str">
        <f t="shared" si="129"/>
        <v>416001.81</v>
      </c>
      <c r="U667" s="13" t="str">
        <f t="shared" si="130"/>
        <v>96263</v>
      </c>
      <c r="V667" s="13" t="str">
        <f t="shared" si="131"/>
        <v>103</v>
      </c>
      <c r="W667" s="13" t="str">
        <f t="shared" si="132"/>
        <v>0</v>
      </c>
      <c r="X667" s="13" t="str">
        <f t="shared" si="133"/>
        <v>personal auto</v>
      </c>
      <c r="Y667" s="13" t="str">
        <f t="shared" si="134"/>
        <v>suv</v>
      </c>
      <c r="Z667" s="13" t="str">
        <f t="shared" si="135"/>
        <v>1.924709</v>
      </c>
    </row>
    <row r="668" spans="1:26" ht="28">
      <c r="A668" s="6" t="s">
        <v>696</v>
      </c>
      <c r="B668" s="6" t="s">
        <v>22</v>
      </c>
      <c r="C668" s="6" t="str">
        <f>VLOOKUP(B668,def!$G:$H,2,0)</f>
        <v>West</v>
      </c>
      <c r="D668" s="6" t="s">
        <v>17</v>
      </c>
      <c r="E668" s="6" t="s">
        <v>31</v>
      </c>
      <c r="F668" s="5">
        <v>284624.53999999998</v>
      </c>
      <c r="G668" s="6">
        <v>28919</v>
      </c>
      <c r="H668" s="6">
        <v>72</v>
      </c>
      <c r="I668" s="5">
        <v>0</v>
      </c>
      <c r="J668" s="6" t="s">
        <v>24</v>
      </c>
      <c r="K668" s="6" t="s">
        <v>14</v>
      </c>
      <c r="L668" s="11">
        <v>518.4</v>
      </c>
      <c r="M668" s="6" t="str">
        <f>VLOOKUP(A668,def!$A:$D,3,0)</f>
        <v>Agent</v>
      </c>
      <c r="N668" s="6" t="str">
        <f>VLOOKUP(A668,def!$A:$D,4,0)</f>
        <v>Medsize</v>
      </c>
      <c r="O668" s="12" t="str">
        <f t="shared" si="124"/>
        <v>dn29808</v>
      </c>
      <c r="P668" s="13" t="str">
        <f t="shared" si="125"/>
        <v>california</v>
      </c>
      <c r="Q668" s="13" t="str">
        <f t="shared" si="126"/>
        <v>west</v>
      </c>
      <c r="R668" s="13" t="str">
        <f t="shared" si="127"/>
        <v>f</v>
      </c>
      <c r="S668" s="13" t="str">
        <f t="shared" si="128"/>
        <v>college</v>
      </c>
      <c r="T668" s="13" t="str">
        <f t="shared" si="129"/>
        <v>284624.54</v>
      </c>
      <c r="U668" s="13" t="str">
        <f t="shared" si="130"/>
        <v>28919</v>
      </c>
      <c r="V668" s="13" t="str">
        <f t="shared" si="131"/>
        <v>72</v>
      </c>
      <c r="W668" s="13" t="str">
        <f t="shared" si="132"/>
        <v>0</v>
      </c>
      <c r="X668" s="13" t="str">
        <f t="shared" si="133"/>
        <v>corporate auto</v>
      </c>
      <c r="Y668" s="13" t="str">
        <f t="shared" si="134"/>
        <v>four-door car</v>
      </c>
      <c r="Z668" s="13" t="str">
        <f t="shared" si="135"/>
        <v>518.4</v>
      </c>
    </row>
    <row r="669" spans="1:26" ht="28">
      <c r="A669" s="6" t="s">
        <v>697</v>
      </c>
      <c r="B669" s="6" t="s">
        <v>29</v>
      </c>
      <c r="C669" s="6" t="str">
        <f>VLOOKUP(B669,def!$G:$H,2,0)</f>
        <v>North West</v>
      </c>
      <c r="D669" s="6" t="s">
        <v>17</v>
      </c>
      <c r="E669" s="6" t="s">
        <v>31</v>
      </c>
      <c r="F669" s="5">
        <v>477025.66</v>
      </c>
      <c r="G669" s="6">
        <v>0</v>
      </c>
      <c r="H669" s="6">
        <v>68</v>
      </c>
      <c r="I669" s="5">
        <v>1</v>
      </c>
      <c r="J669" s="6" t="s">
        <v>13</v>
      </c>
      <c r="K669" s="6" t="s">
        <v>20</v>
      </c>
      <c r="L669" s="11">
        <v>326.39999999999998</v>
      </c>
      <c r="M669" s="6" t="str">
        <f>VLOOKUP(A669,def!$A:$D,3,0)</f>
        <v>Agent</v>
      </c>
      <c r="N669" s="6" t="str">
        <f>VLOOKUP(A669,def!$A:$D,4,0)</f>
        <v>Medsize</v>
      </c>
      <c r="O669" s="12" t="str">
        <f t="shared" si="124"/>
        <v>ss59521</v>
      </c>
      <c r="P669" s="13" t="str">
        <f t="shared" si="125"/>
        <v>oregon</v>
      </c>
      <c r="Q669" s="13" t="str">
        <f t="shared" si="126"/>
        <v>north west</v>
      </c>
      <c r="R669" s="13" t="str">
        <f t="shared" si="127"/>
        <v>f</v>
      </c>
      <c r="S669" s="13" t="str">
        <f t="shared" si="128"/>
        <v>college</v>
      </c>
      <c r="T669" s="13" t="str">
        <f t="shared" si="129"/>
        <v>477025.66</v>
      </c>
      <c r="U669" s="13" t="str">
        <f t="shared" si="130"/>
        <v>0</v>
      </c>
      <c r="V669" s="13" t="str">
        <f t="shared" si="131"/>
        <v>68</v>
      </c>
      <c r="W669" s="13" t="str">
        <f t="shared" si="132"/>
        <v>1</v>
      </c>
      <c r="X669" s="13" t="str">
        <f t="shared" si="133"/>
        <v>personal auto</v>
      </c>
      <c r="Y669" s="13" t="str">
        <f t="shared" si="134"/>
        <v>two-door car</v>
      </c>
      <c r="Z669" s="13" t="str">
        <f t="shared" si="135"/>
        <v>326.4</v>
      </c>
    </row>
    <row r="670" spans="1:26" ht="28">
      <c r="A670" s="6" t="s">
        <v>698</v>
      </c>
      <c r="B670" s="6" t="s">
        <v>29</v>
      </c>
      <c r="C670" s="6" t="str">
        <f>VLOOKUP(B670,def!$G:$H,2,0)</f>
        <v>North West</v>
      </c>
      <c r="D670" s="6" t="s">
        <v>23</v>
      </c>
      <c r="E670" s="6" t="s">
        <v>48</v>
      </c>
      <c r="F670" s="5">
        <v>505961.62</v>
      </c>
      <c r="G670" s="6">
        <v>41869</v>
      </c>
      <c r="H670" s="6">
        <v>64</v>
      </c>
      <c r="I670" s="5">
        <v>0</v>
      </c>
      <c r="J670" s="6" t="s">
        <v>13</v>
      </c>
      <c r="K670" s="6" t="s">
        <v>20</v>
      </c>
      <c r="L670" s="11">
        <v>262.12205</v>
      </c>
      <c r="M670" s="6" t="str">
        <f>VLOOKUP(A670,def!$A:$D,3,0)</f>
        <v>Web</v>
      </c>
      <c r="N670" s="6" t="str">
        <f>VLOOKUP(A670,def!$A:$D,4,0)</f>
        <v>Medsize</v>
      </c>
      <c r="O670" s="12" t="str">
        <f t="shared" si="124"/>
        <v>ng66579</v>
      </c>
      <c r="P670" s="13" t="str">
        <f t="shared" si="125"/>
        <v>oregon</v>
      </c>
      <c r="Q670" s="13" t="str">
        <f t="shared" si="126"/>
        <v>north west</v>
      </c>
      <c r="R670" s="13" t="str">
        <f t="shared" si="127"/>
        <v>m</v>
      </c>
      <c r="S670" s="13" t="str">
        <f t="shared" si="128"/>
        <v>bachelors</v>
      </c>
      <c r="T670" s="13" t="str">
        <f t="shared" si="129"/>
        <v>505961.62</v>
      </c>
      <c r="U670" s="13" t="str">
        <f t="shared" si="130"/>
        <v>41869</v>
      </c>
      <c r="V670" s="13" t="str">
        <f t="shared" si="131"/>
        <v>64</v>
      </c>
      <c r="W670" s="13" t="str">
        <f t="shared" si="132"/>
        <v>0</v>
      </c>
      <c r="X670" s="13" t="str">
        <f t="shared" si="133"/>
        <v>personal auto</v>
      </c>
      <c r="Y670" s="13" t="str">
        <f t="shared" si="134"/>
        <v>two-door car</v>
      </c>
      <c r="Z670" s="13" t="str">
        <f t="shared" si="135"/>
        <v>262.12205</v>
      </c>
    </row>
    <row r="671" spans="1:26" ht="42">
      <c r="A671" s="6" t="s">
        <v>699</v>
      </c>
      <c r="B671" s="6" t="s">
        <v>16</v>
      </c>
      <c r="C671" s="6" t="str">
        <f>VLOOKUP(B671,def!$G:$H,2,0)</f>
        <v>Central</v>
      </c>
      <c r="D671" s="6" t="s">
        <v>17</v>
      </c>
      <c r="E671" s="6" t="s">
        <v>27</v>
      </c>
      <c r="F671" s="5">
        <v>909574.46</v>
      </c>
      <c r="G671" s="6">
        <v>0</v>
      </c>
      <c r="H671" s="6">
        <v>128</v>
      </c>
      <c r="I671" s="5">
        <v>0</v>
      </c>
      <c r="J671" s="6" t="s">
        <v>13</v>
      </c>
      <c r="K671" s="6" t="s">
        <v>25</v>
      </c>
      <c r="L671" s="11">
        <v>921.6</v>
      </c>
      <c r="M671" s="6" t="str">
        <f>VLOOKUP(A671,def!$A:$D,3,0)</f>
        <v>Agent</v>
      </c>
      <c r="N671" s="6" t="str">
        <f>VLOOKUP(A671,def!$A:$D,4,0)</f>
        <v>Medsize</v>
      </c>
      <c r="O671" s="12" t="str">
        <f t="shared" si="124"/>
        <v>tc14209</v>
      </c>
      <c r="P671" s="13" t="str">
        <f t="shared" si="125"/>
        <v>arizona</v>
      </c>
      <c r="Q671" s="13" t="str">
        <f t="shared" si="126"/>
        <v>central</v>
      </c>
      <c r="R671" s="13" t="str">
        <f t="shared" si="127"/>
        <v>f</v>
      </c>
      <c r="S671" s="13" t="str">
        <f t="shared" si="128"/>
        <v>high school or below</v>
      </c>
      <c r="T671" s="13" t="str">
        <f t="shared" si="129"/>
        <v>909574.46</v>
      </c>
      <c r="U671" s="13" t="str">
        <f t="shared" si="130"/>
        <v>0</v>
      </c>
      <c r="V671" s="13" t="str">
        <f t="shared" si="131"/>
        <v>128</v>
      </c>
      <c r="W671" s="13" t="str">
        <f t="shared" si="132"/>
        <v>0</v>
      </c>
      <c r="X671" s="13" t="str">
        <f t="shared" si="133"/>
        <v>personal auto</v>
      </c>
      <c r="Y671" s="13" t="str">
        <f t="shared" si="134"/>
        <v>suv</v>
      </c>
      <c r="Z671" s="13" t="str">
        <f t="shared" si="135"/>
        <v>921.6</v>
      </c>
    </row>
    <row r="672" spans="1:26" ht="42">
      <c r="A672" s="6" t="s">
        <v>700</v>
      </c>
      <c r="B672" s="6" t="s">
        <v>22</v>
      </c>
      <c r="C672" s="6" t="str">
        <f>VLOOKUP(B672,def!$G:$H,2,0)</f>
        <v>West</v>
      </c>
      <c r="D672" s="6" t="s">
        <v>17</v>
      </c>
      <c r="E672" s="6" t="s">
        <v>27</v>
      </c>
      <c r="F672" s="5">
        <v>268886.40000000002</v>
      </c>
      <c r="G672" s="6">
        <v>32808</v>
      </c>
      <c r="H672" s="6">
        <v>68</v>
      </c>
      <c r="I672" s="5">
        <v>1</v>
      </c>
      <c r="J672" s="6" t="s">
        <v>13</v>
      </c>
      <c r="K672" s="6" t="s">
        <v>14</v>
      </c>
      <c r="L672" s="11">
        <v>541.69565799999998</v>
      </c>
      <c r="M672" s="6" t="str">
        <f>VLOOKUP(A672,def!$A:$D,3,0)</f>
        <v>Branch</v>
      </c>
      <c r="N672" s="6" t="str">
        <f>VLOOKUP(A672,def!$A:$D,4,0)</f>
        <v>Small</v>
      </c>
      <c r="O672" s="12" t="str">
        <f t="shared" si="124"/>
        <v>ed50963</v>
      </c>
      <c r="P672" s="13" t="str">
        <f t="shared" si="125"/>
        <v>california</v>
      </c>
      <c r="Q672" s="13" t="str">
        <f t="shared" si="126"/>
        <v>west</v>
      </c>
      <c r="R672" s="13" t="str">
        <f t="shared" si="127"/>
        <v>f</v>
      </c>
      <c r="S672" s="13" t="str">
        <f t="shared" si="128"/>
        <v>high school or below</v>
      </c>
      <c r="T672" s="13" t="str">
        <f t="shared" si="129"/>
        <v>268886.4</v>
      </c>
      <c r="U672" s="13" t="str">
        <f t="shared" si="130"/>
        <v>32808</v>
      </c>
      <c r="V672" s="13" t="str">
        <f t="shared" si="131"/>
        <v>68</v>
      </c>
      <c r="W672" s="13" t="str">
        <f t="shared" si="132"/>
        <v>1</v>
      </c>
      <c r="X672" s="13" t="str">
        <f t="shared" si="133"/>
        <v>personal auto</v>
      </c>
      <c r="Y672" s="13" t="str">
        <f t="shared" si="134"/>
        <v>four-door car</v>
      </c>
      <c r="Z672" s="13" t="str">
        <f t="shared" si="135"/>
        <v>541.695658</v>
      </c>
    </row>
    <row r="673" spans="1:26" ht="28">
      <c r="A673" s="6" t="s">
        <v>701</v>
      </c>
      <c r="B673" s="6" t="s">
        <v>22</v>
      </c>
      <c r="C673" s="6" t="str">
        <f>VLOOKUP(B673,def!$G:$H,2,0)</f>
        <v>West</v>
      </c>
      <c r="D673" s="6" t="s">
        <v>17</v>
      </c>
      <c r="E673" s="6" t="s">
        <v>48</v>
      </c>
      <c r="F673" s="5">
        <v>827763.76</v>
      </c>
      <c r="G673" s="6">
        <v>79780</v>
      </c>
      <c r="H673" s="6">
        <v>68</v>
      </c>
      <c r="I673" s="5">
        <v>0</v>
      </c>
      <c r="J673" s="6" t="s">
        <v>13</v>
      </c>
      <c r="K673" s="6" t="s">
        <v>14</v>
      </c>
      <c r="L673" s="11">
        <v>326.39999999999998</v>
      </c>
      <c r="M673" s="6" t="str">
        <f>VLOOKUP(A673,def!$A:$D,3,0)</f>
        <v>Web</v>
      </c>
      <c r="N673" s="6" t="str">
        <f>VLOOKUP(A673,def!$A:$D,4,0)</f>
        <v>Medsize</v>
      </c>
      <c r="O673" s="12" t="str">
        <f t="shared" si="124"/>
        <v>gp40701</v>
      </c>
      <c r="P673" s="13" t="str">
        <f t="shared" si="125"/>
        <v>california</v>
      </c>
      <c r="Q673" s="13" t="str">
        <f t="shared" si="126"/>
        <v>west</v>
      </c>
      <c r="R673" s="13" t="str">
        <f t="shared" si="127"/>
        <v>f</v>
      </c>
      <c r="S673" s="13" t="str">
        <f t="shared" si="128"/>
        <v>bachelors</v>
      </c>
      <c r="T673" s="13" t="str">
        <f t="shared" si="129"/>
        <v>827763.76</v>
      </c>
      <c r="U673" s="13" t="str">
        <f t="shared" si="130"/>
        <v>79780</v>
      </c>
      <c r="V673" s="13" t="str">
        <f t="shared" si="131"/>
        <v>68</v>
      </c>
      <c r="W673" s="13" t="str">
        <f t="shared" si="132"/>
        <v>0</v>
      </c>
      <c r="X673" s="13" t="str">
        <f t="shared" si="133"/>
        <v>personal auto</v>
      </c>
      <c r="Y673" s="13" t="str">
        <f t="shared" si="134"/>
        <v>four-door car</v>
      </c>
      <c r="Z673" s="13" t="str">
        <f t="shared" si="135"/>
        <v>326.4</v>
      </c>
    </row>
    <row r="674" spans="1:26" ht="28">
      <c r="A674" s="6" t="s">
        <v>702</v>
      </c>
      <c r="B674" s="6" t="s">
        <v>29</v>
      </c>
      <c r="C674" s="6" t="str">
        <f>VLOOKUP(B674,def!$G:$H,2,0)</f>
        <v>North West</v>
      </c>
      <c r="D674" s="6" t="s">
        <v>17</v>
      </c>
      <c r="E674" s="6" t="s">
        <v>31</v>
      </c>
      <c r="F674" s="5">
        <v>905793.53</v>
      </c>
      <c r="G674" s="6">
        <v>91025</v>
      </c>
      <c r="H674" s="6">
        <v>112</v>
      </c>
      <c r="I674" s="5">
        <v>0</v>
      </c>
      <c r="J674" s="6" t="s">
        <v>13</v>
      </c>
      <c r="K674" s="6" t="s">
        <v>25</v>
      </c>
      <c r="L674" s="11">
        <v>327.68266899999998</v>
      </c>
      <c r="M674" s="6" t="str">
        <f>VLOOKUP(A674,def!$A:$D,3,0)</f>
        <v>Agent</v>
      </c>
      <c r="N674" s="6" t="str">
        <f>VLOOKUP(A674,def!$A:$D,4,0)</f>
        <v>Medsize</v>
      </c>
      <c r="O674" s="12" t="str">
        <f t="shared" si="124"/>
        <v>cp98451</v>
      </c>
      <c r="P674" s="13" t="str">
        <f t="shared" si="125"/>
        <v>oregon</v>
      </c>
      <c r="Q674" s="13" t="str">
        <f t="shared" si="126"/>
        <v>north west</v>
      </c>
      <c r="R674" s="13" t="str">
        <f t="shared" si="127"/>
        <v>f</v>
      </c>
      <c r="S674" s="13" t="str">
        <f t="shared" si="128"/>
        <v>college</v>
      </c>
      <c r="T674" s="13" t="str">
        <f t="shared" si="129"/>
        <v>905793.53</v>
      </c>
      <c r="U674" s="13" t="str">
        <f t="shared" si="130"/>
        <v>91025</v>
      </c>
      <c r="V674" s="13" t="str">
        <f t="shared" si="131"/>
        <v>112</v>
      </c>
      <c r="W674" s="13" t="str">
        <f t="shared" si="132"/>
        <v>0</v>
      </c>
      <c r="X674" s="13" t="str">
        <f t="shared" si="133"/>
        <v>personal auto</v>
      </c>
      <c r="Y674" s="13" t="str">
        <f t="shared" si="134"/>
        <v>suv</v>
      </c>
      <c r="Z674" s="13" t="str">
        <f t="shared" si="135"/>
        <v>327.682669</v>
      </c>
    </row>
    <row r="675" spans="1:26" ht="42">
      <c r="A675" s="6" t="s">
        <v>703</v>
      </c>
      <c r="B675" s="6" t="s">
        <v>22</v>
      </c>
      <c r="C675" s="6" t="str">
        <f>VLOOKUP(B675,def!$G:$H,2,0)</f>
        <v>West</v>
      </c>
      <c r="D675" s="6" t="s">
        <v>17</v>
      </c>
      <c r="E675" s="6" t="s">
        <v>27</v>
      </c>
      <c r="F675" s="5">
        <v>380175.04</v>
      </c>
      <c r="G675" s="6">
        <v>33043</v>
      </c>
      <c r="H675" s="6">
        <v>95</v>
      </c>
      <c r="I675" s="5">
        <v>0</v>
      </c>
      <c r="J675" s="6" t="s">
        <v>13</v>
      </c>
      <c r="K675" s="6" t="s">
        <v>20</v>
      </c>
      <c r="L675" s="11">
        <v>456</v>
      </c>
      <c r="M675" s="6" t="str">
        <f>VLOOKUP(A675,def!$A:$D,3,0)</f>
        <v>Branch</v>
      </c>
      <c r="N675" s="6" t="str">
        <f>VLOOKUP(A675,def!$A:$D,4,0)</f>
        <v>Medsize</v>
      </c>
      <c r="O675" s="12" t="str">
        <f t="shared" si="124"/>
        <v>nx52648</v>
      </c>
      <c r="P675" s="13" t="str">
        <f t="shared" si="125"/>
        <v>california</v>
      </c>
      <c r="Q675" s="13" t="str">
        <f t="shared" si="126"/>
        <v>west</v>
      </c>
      <c r="R675" s="13" t="str">
        <f t="shared" si="127"/>
        <v>f</v>
      </c>
      <c r="S675" s="13" t="str">
        <f t="shared" si="128"/>
        <v>high school or below</v>
      </c>
      <c r="T675" s="13" t="str">
        <f t="shared" si="129"/>
        <v>380175.04</v>
      </c>
      <c r="U675" s="13" t="str">
        <f t="shared" si="130"/>
        <v>33043</v>
      </c>
      <c r="V675" s="13" t="str">
        <f t="shared" si="131"/>
        <v>95</v>
      </c>
      <c r="W675" s="13" t="str">
        <f t="shared" si="132"/>
        <v>0</v>
      </c>
      <c r="X675" s="13" t="str">
        <f t="shared" si="133"/>
        <v>personal auto</v>
      </c>
      <c r="Y675" s="13" t="str">
        <f t="shared" si="134"/>
        <v>two-door car</v>
      </c>
      <c r="Z675" s="13" t="str">
        <f t="shared" si="135"/>
        <v>456</v>
      </c>
    </row>
    <row r="676" spans="1:26" ht="42">
      <c r="A676" s="6" t="s">
        <v>704</v>
      </c>
      <c r="B676" s="6" t="s">
        <v>16</v>
      </c>
      <c r="C676" s="6" t="str">
        <f>VLOOKUP(B676,def!$G:$H,2,0)</f>
        <v>Central</v>
      </c>
      <c r="D676" s="6" t="s">
        <v>23</v>
      </c>
      <c r="E676" s="6" t="s">
        <v>27</v>
      </c>
      <c r="F676" s="5">
        <v>933934.16</v>
      </c>
      <c r="G676" s="6">
        <v>69442</v>
      </c>
      <c r="H676" s="6">
        <v>118</v>
      </c>
      <c r="I676" s="5">
        <v>3</v>
      </c>
      <c r="J676" s="6" t="s">
        <v>13</v>
      </c>
      <c r="K676" s="6" t="s">
        <v>14</v>
      </c>
      <c r="L676" s="11">
        <v>1265.5703020000001</v>
      </c>
      <c r="M676" s="6" t="str">
        <f>VLOOKUP(A676,def!$A:$D,3,0)</f>
        <v>Branch</v>
      </c>
      <c r="N676" s="6" t="str">
        <f>VLOOKUP(A676,def!$A:$D,4,0)</f>
        <v>Small</v>
      </c>
      <c r="O676" s="12" t="str">
        <f t="shared" si="124"/>
        <v>zc32510</v>
      </c>
      <c r="P676" s="13" t="str">
        <f t="shared" si="125"/>
        <v>arizona</v>
      </c>
      <c r="Q676" s="13" t="str">
        <f t="shared" si="126"/>
        <v>central</v>
      </c>
      <c r="R676" s="13" t="str">
        <f t="shared" si="127"/>
        <v>m</v>
      </c>
      <c r="S676" s="13" t="str">
        <f t="shared" si="128"/>
        <v>high school or below</v>
      </c>
      <c r="T676" s="13" t="str">
        <f t="shared" si="129"/>
        <v>933934.16</v>
      </c>
      <c r="U676" s="13" t="str">
        <f t="shared" si="130"/>
        <v>69442</v>
      </c>
      <c r="V676" s="13" t="str">
        <f t="shared" si="131"/>
        <v>118</v>
      </c>
      <c r="W676" s="13" t="str">
        <f t="shared" si="132"/>
        <v>3</v>
      </c>
      <c r="X676" s="13" t="str">
        <f t="shared" si="133"/>
        <v>personal auto</v>
      </c>
      <c r="Y676" s="13" t="str">
        <f t="shared" si="134"/>
        <v>four-door car</v>
      </c>
      <c r="Z676" s="13" t="str">
        <f t="shared" si="135"/>
        <v>1265.570302</v>
      </c>
    </row>
    <row r="677" spans="1:26" ht="28">
      <c r="A677" s="6" t="s">
        <v>705</v>
      </c>
      <c r="B677" s="6" t="s">
        <v>29</v>
      </c>
      <c r="C677" s="6" t="str">
        <f>VLOOKUP(B677,def!$G:$H,2,0)</f>
        <v>North West</v>
      </c>
      <c r="D677" s="6" t="s">
        <v>23</v>
      </c>
      <c r="E677" s="6" t="s">
        <v>31</v>
      </c>
      <c r="F677" s="5">
        <v>252012.32</v>
      </c>
      <c r="G677" s="6">
        <v>0</v>
      </c>
      <c r="H677" s="6">
        <v>70</v>
      </c>
      <c r="I677" s="5">
        <v>0</v>
      </c>
      <c r="J677" s="6" t="s">
        <v>24</v>
      </c>
      <c r="K677" s="6" t="s">
        <v>14</v>
      </c>
      <c r="L677" s="11">
        <v>63.043196999999999</v>
      </c>
      <c r="M677" s="6" t="str">
        <f>VLOOKUP(A677,def!$A:$D,3,0)</f>
        <v>Agent</v>
      </c>
      <c r="N677" s="6" t="str">
        <f>VLOOKUP(A677,def!$A:$D,4,0)</f>
        <v>Medsize</v>
      </c>
      <c r="O677" s="12" t="str">
        <f t="shared" si="124"/>
        <v>ng27780</v>
      </c>
      <c r="P677" s="13" t="str">
        <f t="shared" si="125"/>
        <v>oregon</v>
      </c>
      <c r="Q677" s="13" t="str">
        <f t="shared" si="126"/>
        <v>north west</v>
      </c>
      <c r="R677" s="13" t="str">
        <f t="shared" si="127"/>
        <v>m</v>
      </c>
      <c r="S677" s="13" t="str">
        <f t="shared" si="128"/>
        <v>college</v>
      </c>
      <c r="T677" s="13" t="str">
        <f t="shared" si="129"/>
        <v>252012.32</v>
      </c>
      <c r="U677" s="13" t="str">
        <f t="shared" si="130"/>
        <v>0</v>
      </c>
      <c r="V677" s="13" t="str">
        <f t="shared" si="131"/>
        <v>70</v>
      </c>
      <c r="W677" s="13" t="str">
        <f t="shared" si="132"/>
        <v>0</v>
      </c>
      <c r="X677" s="13" t="str">
        <f t="shared" si="133"/>
        <v>corporate auto</v>
      </c>
      <c r="Y677" s="13" t="str">
        <f t="shared" si="134"/>
        <v>four-door car</v>
      </c>
      <c r="Z677" s="13" t="str">
        <f t="shared" si="135"/>
        <v>63.043197</v>
      </c>
    </row>
    <row r="678" spans="1:26" ht="28">
      <c r="A678" s="6" t="s">
        <v>706</v>
      </c>
      <c r="B678" s="6" t="s">
        <v>16</v>
      </c>
      <c r="C678" s="6" t="str">
        <f>VLOOKUP(B678,def!$G:$H,2,0)</f>
        <v>Central</v>
      </c>
      <c r="D678" s="6" t="s">
        <v>17</v>
      </c>
      <c r="E678" s="6" t="s">
        <v>31</v>
      </c>
      <c r="F678" s="5">
        <v>498409.53</v>
      </c>
      <c r="G678" s="6">
        <v>0</v>
      </c>
      <c r="H678" s="6">
        <v>70</v>
      </c>
      <c r="I678" s="5">
        <v>0</v>
      </c>
      <c r="J678" s="6" t="s">
        <v>24</v>
      </c>
      <c r="K678" s="6" t="s">
        <v>14</v>
      </c>
      <c r="L678" s="11">
        <v>336</v>
      </c>
      <c r="M678" s="6" t="str">
        <f>VLOOKUP(A678,def!$A:$D,3,0)</f>
        <v>Agent</v>
      </c>
      <c r="N678" s="6" t="str">
        <f>VLOOKUP(A678,def!$A:$D,4,0)</f>
        <v>Small</v>
      </c>
      <c r="O678" s="12" t="str">
        <f t="shared" si="124"/>
        <v>hn95240</v>
      </c>
      <c r="P678" s="13" t="str">
        <f t="shared" si="125"/>
        <v>arizona</v>
      </c>
      <c r="Q678" s="13" t="str">
        <f t="shared" si="126"/>
        <v>central</v>
      </c>
      <c r="R678" s="13" t="str">
        <f t="shared" si="127"/>
        <v>f</v>
      </c>
      <c r="S678" s="13" t="str">
        <f t="shared" si="128"/>
        <v>college</v>
      </c>
      <c r="T678" s="13" t="str">
        <f t="shared" si="129"/>
        <v>498409.53</v>
      </c>
      <c r="U678" s="13" t="str">
        <f t="shared" si="130"/>
        <v>0</v>
      </c>
      <c r="V678" s="13" t="str">
        <f t="shared" si="131"/>
        <v>70</v>
      </c>
      <c r="W678" s="13" t="str">
        <f t="shared" si="132"/>
        <v>0</v>
      </c>
      <c r="X678" s="13" t="str">
        <f t="shared" si="133"/>
        <v>corporate auto</v>
      </c>
      <c r="Y678" s="13" t="str">
        <f t="shared" si="134"/>
        <v>four-door car</v>
      </c>
      <c r="Z678" s="13" t="str">
        <f t="shared" si="135"/>
        <v>336</v>
      </c>
    </row>
    <row r="679" spans="1:26" ht="28">
      <c r="A679" s="6" t="s">
        <v>707</v>
      </c>
      <c r="B679" s="6" t="s">
        <v>29</v>
      </c>
      <c r="C679" s="6" t="str">
        <f>VLOOKUP(B679,def!$G:$H,2,0)</f>
        <v>North West</v>
      </c>
      <c r="D679" s="6" t="s">
        <v>17</v>
      </c>
      <c r="E679" s="6" t="s">
        <v>48</v>
      </c>
      <c r="F679" s="5">
        <v>259574.8</v>
      </c>
      <c r="G679" s="6">
        <v>47234</v>
      </c>
      <c r="H679" s="6">
        <v>65</v>
      </c>
      <c r="I679" s="5">
        <v>0</v>
      </c>
      <c r="J679" s="6" t="s">
        <v>13</v>
      </c>
      <c r="K679" s="6" t="s">
        <v>14</v>
      </c>
      <c r="L679" s="11">
        <v>15.631363</v>
      </c>
      <c r="M679" s="6" t="str">
        <f>VLOOKUP(A679,def!$A:$D,3,0)</f>
        <v>Agent</v>
      </c>
      <c r="N679" s="6" t="str">
        <f>VLOOKUP(A679,def!$A:$D,4,0)</f>
        <v>Medsize</v>
      </c>
      <c r="O679" s="12" t="str">
        <f t="shared" si="124"/>
        <v>eb59129</v>
      </c>
      <c r="P679" s="13" t="str">
        <f t="shared" si="125"/>
        <v>oregon</v>
      </c>
      <c r="Q679" s="13" t="str">
        <f t="shared" si="126"/>
        <v>north west</v>
      </c>
      <c r="R679" s="13" t="str">
        <f t="shared" si="127"/>
        <v>f</v>
      </c>
      <c r="S679" s="13" t="str">
        <f t="shared" si="128"/>
        <v>bachelors</v>
      </c>
      <c r="T679" s="13" t="str">
        <f t="shared" si="129"/>
        <v>259574.8</v>
      </c>
      <c r="U679" s="13" t="str">
        <f t="shared" si="130"/>
        <v>47234</v>
      </c>
      <c r="V679" s="13" t="str">
        <f t="shared" si="131"/>
        <v>65</v>
      </c>
      <c r="W679" s="13" t="str">
        <f t="shared" si="132"/>
        <v>0</v>
      </c>
      <c r="X679" s="13" t="str">
        <f t="shared" si="133"/>
        <v>personal auto</v>
      </c>
      <c r="Y679" s="13" t="str">
        <f t="shared" si="134"/>
        <v>four-door car</v>
      </c>
      <c r="Z679" s="13" t="str">
        <f t="shared" si="135"/>
        <v>15.631363</v>
      </c>
    </row>
    <row r="680" spans="1:26" ht="42">
      <c r="A680" s="6" t="s">
        <v>708</v>
      </c>
      <c r="B680" s="6" t="s">
        <v>29</v>
      </c>
      <c r="C680" s="6" t="str">
        <f>VLOOKUP(B680,def!$G:$H,2,0)</f>
        <v>North West</v>
      </c>
      <c r="D680" s="6" t="s">
        <v>23</v>
      </c>
      <c r="E680" s="6" t="s">
        <v>27</v>
      </c>
      <c r="F680" s="5">
        <v>743769.33</v>
      </c>
      <c r="G680" s="6">
        <v>86863</v>
      </c>
      <c r="H680" s="6">
        <v>92</v>
      </c>
      <c r="I680" s="5">
        <v>0</v>
      </c>
      <c r="J680" s="6" t="s">
        <v>13</v>
      </c>
      <c r="K680" s="6" t="s">
        <v>14</v>
      </c>
      <c r="L680" s="11">
        <v>441.6</v>
      </c>
      <c r="M680" s="6" t="str">
        <f>VLOOKUP(A680,def!$A:$D,3,0)</f>
        <v>Branch</v>
      </c>
      <c r="N680" s="6" t="str">
        <f>VLOOKUP(A680,def!$A:$D,4,0)</f>
        <v>Medsize</v>
      </c>
      <c r="O680" s="12" t="str">
        <f t="shared" si="124"/>
        <v>ra70851</v>
      </c>
      <c r="P680" s="13" t="str">
        <f t="shared" si="125"/>
        <v>oregon</v>
      </c>
      <c r="Q680" s="13" t="str">
        <f t="shared" si="126"/>
        <v>north west</v>
      </c>
      <c r="R680" s="13" t="str">
        <f t="shared" si="127"/>
        <v>m</v>
      </c>
      <c r="S680" s="13" t="str">
        <f t="shared" si="128"/>
        <v>high school or below</v>
      </c>
      <c r="T680" s="13" t="str">
        <f t="shared" si="129"/>
        <v>743769.33</v>
      </c>
      <c r="U680" s="13" t="str">
        <f t="shared" si="130"/>
        <v>86863</v>
      </c>
      <c r="V680" s="13" t="str">
        <f t="shared" si="131"/>
        <v>92</v>
      </c>
      <c r="W680" s="13" t="str">
        <f t="shared" si="132"/>
        <v>0</v>
      </c>
      <c r="X680" s="13" t="str">
        <f t="shared" si="133"/>
        <v>personal auto</v>
      </c>
      <c r="Y680" s="13" t="str">
        <f t="shared" si="134"/>
        <v>four-door car</v>
      </c>
      <c r="Z680" s="13" t="str">
        <f t="shared" si="135"/>
        <v>441.6</v>
      </c>
    </row>
    <row r="681" spans="1:26" ht="28">
      <c r="A681" s="6" t="s">
        <v>709</v>
      </c>
      <c r="B681" s="6" t="s">
        <v>29</v>
      </c>
      <c r="C681" s="6" t="str">
        <f>VLOOKUP(B681,def!$G:$H,2,0)</f>
        <v>North West</v>
      </c>
      <c r="D681" s="6" t="s">
        <v>23</v>
      </c>
      <c r="E681" s="6" t="s">
        <v>48</v>
      </c>
      <c r="F681" s="5">
        <v>1453678.76</v>
      </c>
      <c r="G681" s="6">
        <v>25805</v>
      </c>
      <c r="H681" s="6">
        <v>66</v>
      </c>
      <c r="I681" s="5">
        <v>2</v>
      </c>
      <c r="J681" s="6" t="s">
        <v>13</v>
      </c>
      <c r="K681" s="6" t="s">
        <v>14</v>
      </c>
      <c r="L681" s="11">
        <v>375.86609099999998</v>
      </c>
      <c r="M681" s="6" t="str">
        <f>VLOOKUP(A681,def!$A:$D,3,0)</f>
        <v>Call Center</v>
      </c>
      <c r="N681" s="6" t="str">
        <f>VLOOKUP(A681,def!$A:$D,4,0)</f>
        <v>Medsize</v>
      </c>
      <c r="O681" s="12" t="str">
        <f t="shared" si="124"/>
        <v>pm19162</v>
      </c>
      <c r="P681" s="13" t="str">
        <f t="shared" si="125"/>
        <v>oregon</v>
      </c>
      <c r="Q681" s="13" t="str">
        <f t="shared" si="126"/>
        <v>north west</v>
      </c>
      <c r="R681" s="13" t="str">
        <f t="shared" si="127"/>
        <v>m</v>
      </c>
      <c r="S681" s="13" t="str">
        <f t="shared" si="128"/>
        <v>bachelors</v>
      </c>
      <c r="T681" s="13" t="str">
        <f t="shared" si="129"/>
        <v>1453678.76</v>
      </c>
      <c r="U681" s="13" t="str">
        <f t="shared" si="130"/>
        <v>25805</v>
      </c>
      <c r="V681" s="13" t="str">
        <f t="shared" si="131"/>
        <v>66</v>
      </c>
      <c r="W681" s="13" t="str">
        <f t="shared" si="132"/>
        <v>2</v>
      </c>
      <c r="X681" s="13" t="str">
        <f t="shared" si="133"/>
        <v>personal auto</v>
      </c>
      <c r="Y681" s="13" t="str">
        <f t="shared" si="134"/>
        <v>four-door car</v>
      </c>
      <c r="Z681" s="13" t="str">
        <f t="shared" si="135"/>
        <v>375.866091</v>
      </c>
    </row>
    <row r="682" spans="1:26" ht="28">
      <c r="A682" s="6" t="s">
        <v>710</v>
      </c>
      <c r="B682" s="6" t="s">
        <v>19</v>
      </c>
      <c r="C682" s="6" t="str">
        <f>VLOOKUP(B682,def!$G:$H,2,0)</f>
        <v>Central</v>
      </c>
      <c r="D682" s="6" t="s">
        <v>23</v>
      </c>
      <c r="E682" s="6" t="s">
        <v>48</v>
      </c>
      <c r="F682" s="5">
        <v>591330.59</v>
      </c>
      <c r="G682" s="6">
        <v>43676</v>
      </c>
      <c r="H682" s="6">
        <v>76</v>
      </c>
      <c r="I682" s="5">
        <v>0</v>
      </c>
      <c r="J682" s="6" t="s">
        <v>13</v>
      </c>
      <c r="K682" s="6" t="s">
        <v>14</v>
      </c>
      <c r="L682" s="11">
        <v>364.8</v>
      </c>
      <c r="M682" s="6" t="str">
        <f>VLOOKUP(A682,def!$A:$D,3,0)</f>
        <v>Agent</v>
      </c>
      <c r="N682" s="6" t="str">
        <f>VLOOKUP(A682,def!$A:$D,4,0)</f>
        <v>Medsize</v>
      </c>
      <c r="O682" s="12" t="str">
        <f t="shared" si="124"/>
        <v>ms59005</v>
      </c>
      <c r="P682" s="13" t="str">
        <f t="shared" si="125"/>
        <v>nevada</v>
      </c>
      <c r="Q682" s="13" t="str">
        <f t="shared" si="126"/>
        <v>central</v>
      </c>
      <c r="R682" s="13" t="str">
        <f t="shared" si="127"/>
        <v>m</v>
      </c>
      <c r="S682" s="13" t="str">
        <f t="shared" si="128"/>
        <v>bachelors</v>
      </c>
      <c r="T682" s="13" t="str">
        <f t="shared" si="129"/>
        <v>591330.59</v>
      </c>
      <c r="U682" s="13" t="str">
        <f t="shared" si="130"/>
        <v>43676</v>
      </c>
      <c r="V682" s="13" t="str">
        <f t="shared" si="131"/>
        <v>76</v>
      </c>
      <c r="W682" s="13" t="str">
        <f t="shared" si="132"/>
        <v>0</v>
      </c>
      <c r="X682" s="13" t="str">
        <f t="shared" si="133"/>
        <v>personal auto</v>
      </c>
      <c r="Y682" s="13" t="str">
        <f t="shared" si="134"/>
        <v>four-door car</v>
      </c>
      <c r="Z682" s="13" t="str">
        <f t="shared" si="135"/>
        <v>364.8</v>
      </c>
    </row>
    <row r="683" spans="1:26" ht="28">
      <c r="A683" s="6" t="s">
        <v>711</v>
      </c>
      <c r="B683" s="6" t="s">
        <v>16</v>
      </c>
      <c r="C683" s="6" t="str">
        <f>VLOOKUP(B683,def!$G:$H,2,0)</f>
        <v>Central</v>
      </c>
      <c r="D683" s="6" t="s">
        <v>23</v>
      </c>
      <c r="E683" s="6" t="s">
        <v>31</v>
      </c>
      <c r="F683" s="5">
        <v>277166.3</v>
      </c>
      <c r="G683" s="6">
        <v>59855</v>
      </c>
      <c r="H683" s="6">
        <v>74</v>
      </c>
      <c r="I683" s="5">
        <v>4</v>
      </c>
      <c r="J683" s="6" t="s">
        <v>13</v>
      </c>
      <c r="K683" s="6" t="s">
        <v>20</v>
      </c>
      <c r="L683" s="11">
        <v>355.2</v>
      </c>
      <c r="M683" s="6" t="str">
        <f>VLOOKUP(A683,def!$A:$D,3,0)</f>
        <v>Branch</v>
      </c>
      <c r="N683" s="6" t="str">
        <f>VLOOKUP(A683,def!$A:$D,4,0)</f>
        <v>Medsize</v>
      </c>
      <c r="O683" s="12" t="str">
        <f t="shared" si="124"/>
        <v>su71163</v>
      </c>
      <c r="P683" s="13" t="str">
        <f t="shared" si="125"/>
        <v>arizona</v>
      </c>
      <c r="Q683" s="13" t="str">
        <f t="shared" si="126"/>
        <v>central</v>
      </c>
      <c r="R683" s="13" t="str">
        <f t="shared" si="127"/>
        <v>m</v>
      </c>
      <c r="S683" s="13" t="str">
        <f t="shared" si="128"/>
        <v>college</v>
      </c>
      <c r="T683" s="13" t="str">
        <f t="shared" si="129"/>
        <v>277166.3</v>
      </c>
      <c r="U683" s="13" t="str">
        <f t="shared" si="130"/>
        <v>59855</v>
      </c>
      <c r="V683" s="13" t="str">
        <f t="shared" si="131"/>
        <v>74</v>
      </c>
      <c r="W683" s="13" t="str">
        <f t="shared" si="132"/>
        <v>4</v>
      </c>
      <c r="X683" s="13" t="str">
        <f t="shared" si="133"/>
        <v>personal auto</v>
      </c>
      <c r="Y683" s="13" t="str">
        <f t="shared" si="134"/>
        <v>two-door car</v>
      </c>
      <c r="Z683" s="13" t="str">
        <f t="shared" si="135"/>
        <v>355.2</v>
      </c>
    </row>
    <row r="684" spans="1:26" ht="28">
      <c r="A684" s="6" t="s">
        <v>712</v>
      </c>
      <c r="B684" s="6" t="s">
        <v>16</v>
      </c>
      <c r="C684" s="6" t="str">
        <f>VLOOKUP(B684,def!$G:$H,2,0)</f>
        <v>Central</v>
      </c>
      <c r="D684" s="6" t="s">
        <v>23</v>
      </c>
      <c r="E684" s="6" t="s">
        <v>12</v>
      </c>
      <c r="F684" s="5">
        <v>2919436.64</v>
      </c>
      <c r="G684" s="6">
        <v>35296</v>
      </c>
      <c r="H684" s="6">
        <v>126</v>
      </c>
      <c r="I684" s="5">
        <v>0</v>
      </c>
      <c r="J684" s="6" t="s">
        <v>13</v>
      </c>
      <c r="K684" s="6" t="s">
        <v>25</v>
      </c>
      <c r="L684" s="11">
        <v>452.616872</v>
      </c>
      <c r="M684" s="6" t="str">
        <f>VLOOKUP(A684,def!$A:$D,3,0)</f>
        <v>Branch</v>
      </c>
      <c r="N684" s="6" t="str">
        <f>VLOOKUP(A684,def!$A:$D,4,0)</f>
        <v>Medsize</v>
      </c>
      <c r="O684" s="12" t="str">
        <f t="shared" si="124"/>
        <v>bd35676</v>
      </c>
      <c r="P684" s="13" t="str">
        <f t="shared" si="125"/>
        <v>arizona</v>
      </c>
      <c r="Q684" s="13" t="str">
        <f t="shared" si="126"/>
        <v>central</v>
      </c>
      <c r="R684" s="13" t="str">
        <f t="shared" si="127"/>
        <v>m</v>
      </c>
      <c r="S684" s="13" t="str">
        <f t="shared" si="128"/>
        <v>master</v>
      </c>
      <c r="T684" s="13" t="str">
        <f t="shared" si="129"/>
        <v>2919436.64</v>
      </c>
      <c r="U684" s="13" t="str">
        <f t="shared" si="130"/>
        <v>35296</v>
      </c>
      <c r="V684" s="13" t="str">
        <f t="shared" si="131"/>
        <v>126</v>
      </c>
      <c r="W684" s="13" t="str">
        <f t="shared" si="132"/>
        <v>0</v>
      </c>
      <c r="X684" s="13" t="str">
        <f t="shared" si="133"/>
        <v>personal auto</v>
      </c>
      <c r="Y684" s="13" t="str">
        <f t="shared" si="134"/>
        <v>suv</v>
      </c>
      <c r="Z684" s="13" t="str">
        <f t="shared" si="135"/>
        <v>452.616872</v>
      </c>
    </row>
    <row r="685" spans="1:26" ht="28">
      <c r="A685" s="6" t="s">
        <v>713</v>
      </c>
      <c r="B685" s="6" t="s">
        <v>29</v>
      </c>
      <c r="C685" s="6" t="str">
        <f>VLOOKUP(B685,def!$G:$H,2,0)</f>
        <v>North West</v>
      </c>
      <c r="D685" s="6" t="s">
        <v>17</v>
      </c>
      <c r="E685" s="6" t="s">
        <v>12</v>
      </c>
      <c r="F685" s="5">
        <v>988038.58</v>
      </c>
      <c r="G685" s="6">
        <v>36576</v>
      </c>
      <c r="H685" s="6">
        <v>125</v>
      </c>
      <c r="I685" s="5">
        <v>1</v>
      </c>
      <c r="J685" s="6" t="s">
        <v>13</v>
      </c>
      <c r="K685" s="6" t="s">
        <v>25</v>
      </c>
      <c r="L685" s="11">
        <v>113.45012199999999</v>
      </c>
      <c r="M685" s="6" t="str">
        <f>VLOOKUP(A685,def!$A:$D,3,0)</f>
        <v>Agent</v>
      </c>
      <c r="N685" s="6" t="str">
        <f>VLOOKUP(A685,def!$A:$D,4,0)</f>
        <v>Medsize</v>
      </c>
      <c r="O685" s="12" t="str">
        <f t="shared" si="124"/>
        <v>ni44621</v>
      </c>
      <c r="P685" s="13" t="str">
        <f t="shared" si="125"/>
        <v>oregon</v>
      </c>
      <c r="Q685" s="13" t="str">
        <f t="shared" si="126"/>
        <v>north west</v>
      </c>
      <c r="R685" s="13" t="str">
        <f t="shared" si="127"/>
        <v>f</v>
      </c>
      <c r="S685" s="13" t="str">
        <f t="shared" si="128"/>
        <v>master</v>
      </c>
      <c r="T685" s="13" t="str">
        <f t="shared" si="129"/>
        <v>988038.58</v>
      </c>
      <c r="U685" s="13" t="str">
        <f t="shared" si="130"/>
        <v>36576</v>
      </c>
      <c r="V685" s="13" t="str">
        <f t="shared" si="131"/>
        <v>125</v>
      </c>
      <c r="W685" s="13" t="str">
        <f t="shared" si="132"/>
        <v>1</v>
      </c>
      <c r="X685" s="13" t="str">
        <f t="shared" si="133"/>
        <v>personal auto</v>
      </c>
      <c r="Y685" s="13" t="str">
        <f t="shared" si="134"/>
        <v>suv</v>
      </c>
      <c r="Z685" s="13" t="str">
        <f t="shared" si="135"/>
        <v>113.450122</v>
      </c>
    </row>
    <row r="686" spans="1:26" ht="42">
      <c r="A686" s="6" t="s">
        <v>714</v>
      </c>
      <c r="B686" s="6" t="s">
        <v>22</v>
      </c>
      <c r="C686" s="6" t="str">
        <f>VLOOKUP(B686,def!$G:$H,2,0)</f>
        <v>West</v>
      </c>
      <c r="D686" s="6" t="s">
        <v>17</v>
      </c>
      <c r="E686" s="6" t="s">
        <v>27</v>
      </c>
      <c r="F686" s="5">
        <v>1511440.24</v>
      </c>
      <c r="G686" s="6">
        <v>28513</v>
      </c>
      <c r="H686" s="6">
        <v>100</v>
      </c>
      <c r="I686" s="5">
        <v>1</v>
      </c>
      <c r="J686" s="6" t="s">
        <v>24</v>
      </c>
      <c r="K686" s="6" t="s">
        <v>25</v>
      </c>
      <c r="L686" s="11">
        <v>480</v>
      </c>
      <c r="M686" s="6" t="str">
        <f>VLOOKUP(A686,def!$A:$D,3,0)</f>
        <v>Call Center</v>
      </c>
      <c r="N686" s="6" t="str">
        <f>VLOOKUP(A686,def!$A:$D,4,0)</f>
        <v>Medsize</v>
      </c>
      <c r="O686" s="12" t="str">
        <f t="shared" si="124"/>
        <v>ew33419</v>
      </c>
      <c r="P686" s="13" t="str">
        <f t="shared" si="125"/>
        <v>california</v>
      </c>
      <c r="Q686" s="13" t="str">
        <f t="shared" si="126"/>
        <v>west</v>
      </c>
      <c r="R686" s="13" t="str">
        <f t="shared" si="127"/>
        <v>f</v>
      </c>
      <c r="S686" s="13" t="str">
        <f t="shared" si="128"/>
        <v>high school or below</v>
      </c>
      <c r="T686" s="13" t="str">
        <f t="shared" si="129"/>
        <v>1511440.24</v>
      </c>
      <c r="U686" s="13" t="str">
        <f t="shared" si="130"/>
        <v>28513</v>
      </c>
      <c r="V686" s="13" t="str">
        <f t="shared" si="131"/>
        <v>100</v>
      </c>
      <c r="W686" s="13" t="str">
        <f t="shared" si="132"/>
        <v>1</v>
      </c>
      <c r="X686" s="13" t="str">
        <f t="shared" si="133"/>
        <v>corporate auto</v>
      </c>
      <c r="Y686" s="13" t="str">
        <f t="shared" si="134"/>
        <v>suv</v>
      </c>
      <c r="Z686" s="13" t="str">
        <f t="shared" si="135"/>
        <v>480</v>
      </c>
    </row>
    <row r="687" spans="1:26" ht="28">
      <c r="A687" s="6" t="s">
        <v>715</v>
      </c>
      <c r="B687" s="6" t="s">
        <v>29</v>
      </c>
      <c r="C687" s="6" t="str">
        <f>VLOOKUP(B687,def!$G:$H,2,0)</f>
        <v>North West</v>
      </c>
      <c r="D687" s="6" t="s">
        <v>23</v>
      </c>
      <c r="E687" s="6" t="s">
        <v>48</v>
      </c>
      <c r="F687" s="5">
        <v>575991.07999999996</v>
      </c>
      <c r="G687" s="6">
        <v>85448</v>
      </c>
      <c r="H687" s="6">
        <v>72</v>
      </c>
      <c r="I687" s="5">
        <v>0</v>
      </c>
      <c r="J687" s="6" t="s">
        <v>35</v>
      </c>
      <c r="K687" s="6" t="s">
        <v>14</v>
      </c>
      <c r="L687" s="11">
        <v>16.034510000000001</v>
      </c>
      <c r="M687" s="6" t="str">
        <f>VLOOKUP(A687,def!$A:$D,3,0)</f>
        <v>Agent</v>
      </c>
      <c r="N687" s="6" t="str">
        <f>VLOOKUP(A687,def!$A:$D,4,0)</f>
        <v>Medsize</v>
      </c>
      <c r="O687" s="12" t="str">
        <f t="shared" si="124"/>
        <v>hx44948</v>
      </c>
      <c r="P687" s="13" t="str">
        <f t="shared" si="125"/>
        <v>oregon</v>
      </c>
      <c r="Q687" s="13" t="str">
        <f t="shared" si="126"/>
        <v>north west</v>
      </c>
      <c r="R687" s="13" t="str">
        <f t="shared" si="127"/>
        <v>m</v>
      </c>
      <c r="S687" s="13" t="str">
        <f t="shared" si="128"/>
        <v>bachelors</v>
      </c>
      <c r="T687" s="13" t="str">
        <f t="shared" si="129"/>
        <v>575991.08</v>
      </c>
      <c r="U687" s="13" t="str">
        <f t="shared" si="130"/>
        <v>85448</v>
      </c>
      <c r="V687" s="13" t="str">
        <f t="shared" si="131"/>
        <v>72</v>
      </c>
      <c r="W687" s="13" t="str">
        <f t="shared" si="132"/>
        <v>0</v>
      </c>
      <c r="X687" s="13" t="str">
        <f t="shared" si="133"/>
        <v>special auto</v>
      </c>
      <c r="Y687" s="13" t="str">
        <f t="shared" si="134"/>
        <v>four-door car</v>
      </c>
      <c r="Z687" s="13" t="str">
        <f t="shared" si="135"/>
        <v>16.03451</v>
      </c>
    </row>
    <row r="688" spans="1:26" ht="42">
      <c r="A688" s="6" t="s">
        <v>716</v>
      </c>
      <c r="B688" s="6" t="s">
        <v>29</v>
      </c>
      <c r="C688" s="6" t="str">
        <f>VLOOKUP(B688,def!$G:$H,2,0)</f>
        <v>North West</v>
      </c>
      <c r="D688" s="6" t="s">
        <v>17</v>
      </c>
      <c r="E688" s="6" t="s">
        <v>27</v>
      </c>
      <c r="F688" s="5">
        <v>849516.42</v>
      </c>
      <c r="G688" s="6">
        <v>23791</v>
      </c>
      <c r="H688" s="6">
        <v>110</v>
      </c>
      <c r="I688" s="5">
        <v>3</v>
      </c>
      <c r="J688" s="6" t="s">
        <v>13</v>
      </c>
      <c r="K688" s="6" t="s">
        <v>20</v>
      </c>
      <c r="L688" s="11">
        <v>615.27228000000002</v>
      </c>
      <c r="M688" s="6" t="str">
        <f>VLOOKUP(A688,def!$A:$D,3,0)</f>
        <v>Agent</v>
      </c>
      <c r="N688" s="6" t="str">
        <f>VLOOKUP(A688,def!$A:$D,4,0)</f>
        <v>Medsize</v>
      </c>
      <c r="O688" s="12" t="str">
        <f t="shared" si="124"/>
        <v>dl36983</v>
      </c>
      <c r="P688" s="13" t="str">
        <f t="shared" si="125"/>
        <v>oregon</v>
      </c>
      <c r="Q688" s="13" t="str">
        <f t="shared" si="126"/>
        <v>north west</v>
      </c>
      <c r="R688" s="13" t="str">
        <f t="shared" si="127"/>
        <v>f</v>
      </c>
      <c r="S688" s="13" t="str">
        <f t="shared" si="128"/>
        <v>high school or below</v>
      </c>
      <c r="T688" s="13" t="str">
        <f t="shared" si="129"/>
        <v>849516.42</v>
      </c>
      <c r="U688" s="13" t="str">
        <f t="shared" si="130"/>
        <v>23791</v>
      </c>
      <c r="V688" s="13" t="str">
        <f t="shared" si="131"/>
        <v>110</v>
      </c>
      <c r="W688" s="13" t="str">
        <f t="shared" si="132"/>
        <v>3</v>
      </c>
      <c r="X688" s="13" t="str">
        <f t="shared" si="133"/>
        <v>personal auto</v>
      </c>
      <c r="Y688" s="13" t="str">
        <f t="shared" si="134"/>
        <v>two-door car</v>
      </c>
      <c r="Z688" s="13" t="str">
        <f t="shared" si="135"/>
        <v>615.27228</v>
      </c>
    </row>
    <row r="689" spans="1:26" ht="28">
      <c r="A689" s="6" t="s">
        <v>717</v>
      </c>
      <c r="B689" s="6" t="s">
        <v>22</v>
      </c>
      <c r="C689" s="6" t="str">
        <f>VLOOKUP(B689,def!$G:$H,2,0)</f>
        <v>West</v>
      </c>
      <c r="D689" s="6" t="s">
        <v>17</v>
      </c>
      <c r="E689" s="6" t="s">
        <v>48</v>
      </c>
      <c r="F689" s="5">
        <v>438118.42</v>
      </c>
      <c r="G689" s="6">
        <v>20597</v>
      </c>
      <c r="H689" s="6">
        <v>112</v>
      </c>
      <c r="I689" s="5">
        <v>0</v>
      </c>
      <c r="J689" s="6" t="s">
        <v>13</v>
      </c>
      <c r="K689" s="6" t="s">
        <v>14</v>
      </c>
      <c r="L689" s="11">
        <v>615.25630100000001</v>
      </c>
      <c r="M689" s="6" t="str">
        <f>VLOOKUP(A689,def!$A:$D,3,0)</f>
        <v>Agent</v>
      </c>
      <c r="N689" s="6" t="str">
        <f>VLOOKUP(A689,def!$A:$D,4,0)</f>
        <v>Medsize</v>
      </c>
      <c r="O689" s="12" t="str">
        <f t="shared" si="124"/>
        <v>xr87264</v>
      </c>
      <c r="P689" s="13" t="str">
        <f t="shared" si="125"/>
        <v>california</v>
      </c>
      <c r="Q689" s="13" t="str">
        <f t="shared" si="126"/>
        <v>west</v>
      </c>
      <c r="R689" s="13" t="str">
        <f t="shared" si="127"/>
        <v>f</v>
      </c>
      <c r="S689" s="13" t="str">
        <f t="shared" si="128"/>
        <v>bachelors</v>
      </c>
      <c r="T689" s="13" t="str">
        <f t="shared" si="129"/>
        <v>438118.42</v>
      </c>
      <c r="U689" s="13" t="str">
        <f t="shared" si="130"/>
        <v>20597</v>
      </c>
      <c r="V689" s="13" t="str">
        <f t="shared" si="131"/>
        <v>112</v>
      </c>
      <c r="W689" s="13" t="str">
        <f t="shared" si="132"/>
        <v>0</v>
      </c>
      <c r="X689" s="13" t="str">
        <f t="shared" si="133"/>
        <v>personal auto</v>
      </c>
      <c r="Y689" s="13" t="str">
        <f t="shared" si="134"/>
        <v>four-door car</v>
      </c>
      <c r="Z689" s="13" t="str">
        <f t="shared" si="135"/>
        <v>615.256301</v>
      </c>
    </row>
    <row r="690" spans="1:26" ht="28">
      <c r="A690" s="6" t="s">
        <v>718</v>
      </c>
      <c r="B690" s="6" t="s">
        <v>16</v>
      </c>
      <c r="C690" s="6" t="str">
        <f>VLOOKUP(B690,def!$G:$H,2,0)</f>
        <v>Central</v>
      </c>
      <c r="D690" s="6" t="s">
        <v>17</v>
      </c>
      <c r="E690" s="6" t="s">
        <v>31</v>
      </c>
      <c r="F690" s="5">
        <v>699782.74</v>
      </c>
      <c r="G690" s="6">
        <v>56940</v>
      </c>
      <c r="H690" s="6">
        <v>87</v>
      </c>
      <c r="I690" s="5">
        <v>0</v>
      </c>
      <c r="J690" s="6" t="s">
        <v>13</v>
      </c>
      <c r="K690" s="6" t="s">
        <v>14</v>
      </c>
      <c r="L690" s="11">
        <v>512.66245000000004</v>
      </c>
      <c r="M690" s="6" t="str">
        <f>VLOOKUP(A690,def!$A:$D,3,0)</f>
        <v>Web</v>
      </c>
      <c r="N690" s="6" t="str">
        <f>VLOOKUP(A690,def!$A:$D,4,0)</f>
        <v>Small</v>
      </c>
      <c r="O690" s="12" t="str">
        <f t="shared" si="124"/>
        <v>nn99001</v>
      </c>
      <c r="P690" s="13" t="str">
        <f t="shared" si="125"/>
        <v>arizona</v>
      </c>
      <c r="Q690" s="13" t="str">
        <f t="shared" si="126"/>
        <v>central</v>
      </c>
      <c r="R690" s="13" t="str">
        <f t="shared" si="127"/>
        <v>f</v>
      </c>
      <c r="S690" s="13" t="str">
        <f t="shared" si="128"/>
        <v>college</v>
      </c>
      <c r="T690" s="13" t="str">
        <f t="shared" si="129"/>
        <v>699782.74</v>
      </c>
      <c r="U690" s="13" t="str">
        <f t="shared" si="130"/>
        <v>56940</v>
      </c>
      <c r="V690" s="13" t="str">
        <f t="shared" si="131"/>
        <v>87</v>
      </c>
      <c r="W690" s="13" t="str">
        <f t="shared" si="132"/>
        <v>0</v>
      </c>
      <c r="X690" s="13" t="str">
        <f t="shared" si="133"/>
        <v>personal auto</v>
      </c>
      <c r="Y690" s="13" t="str">
        <f t="shared" si="134"/>
        <v>four-door car</v>
      </c>
      <c r="Z690" s="13" t="str">
        <f t="shared" si="135"/>
        <v>512.66245</v>
      </c>
    </row>
    <row r="691" spans="1:26" ht="28">
      <c r="A691" s="6" t="s">
        <v>719</v>
      </c>
      <c r="B691" s="6" t="s">
        <v>29</v>
      </c>
      <c r="C691" s="6" t="str">
        <f>VLOOKUP(B691,def!$G:$H,2,0)</f>
        <v>North West</v>
      </c>
      <c r="D691" s="6" t="s">
        <v>23</v>
      </c>
      <c r="E691" s="6" t="s">
        <v>48</v>
      </c>
      <c r="F691" s="5">
        <v>1143058.8500000001</v>
      </c>
      <c r="G691" s="6">
        <v>93210</v>
      </c>
      <c r="H691" s="6">
        <v>71</v>
      </c>
      <c r="I691" s="5">
        <v>0</v>
      </c>
      <c r="J691" s="6" t="s">
        <v>13</v>
      </c>
      <c r="K691" s="6" t="s">
        <v>20</v>
      </c>
      <c r="L691" s="11">
        <v>74.523934999999994</v>
      </c>
      <c r="M691" s="6" t="str">
        <f>VLOOKUP(A691,def!$A:$D,3,0)</f>
        <v>Web</v>
      </c>
      <c r="N691" s="6" t="str">
        <f>VLOOKUP(A691,def!$A:$D,4,0)</f>
        <v>Large</v>
      </c>
      <c r="O691" s="12" t="str">
        <f t="shared" si="124"/>
        <v>xv95530</v>
      </c>
      <c r="P691" s="13" t="str">
        <f t="shared" si="125"/>
        <v>oregon</v>
      </c>
      <c r="Q691" s="13" t="str">
        <f t="shared" si="126"/>
        <v>north west</v>
      </c>
      <c r="R691" s="13" t="str">
        <f t="shared" si="127"/>
        <v>m</v>
      </c>
      <c r="S691" s="13" t="str">
        <f t="shared" si="128"/>
        <v>bachelors</v>
      </c>
      <c r="T691" s="13" t="str">
        <f t="shared" si="129"/>
        <v>1143058.85</v>
      </c>
      <c r="U691" s="13" t="str">
        <f t="shared" si="130"/>
        <v>93210</v>
      </c>
      <c r="V691" s="13" t="str">
        <f t="shared" si="131"/>
        <v>71</v>
      </c>
      <c r="W691" s="13" t="str">
        <f t="shared" si="132"/>
        <v>0</v>
      </c>
      <c r="X691" s="13" t="str">
        <f t="shared" si="133"/>
        <v>personal auto</v>
      </c>
      <c r="Y691" s="13" t="str">
        <f t="shared" si="134"/>
        <v>two-door car</v>
      </c>
      <c r="Z691" s="13" t="str">
        <f t="shared" si="135"/>
        <v>74.523935</v>
      </c>
    </row>
    <row r="692" spans="1:26" ht="28">
      <c r="A692" s="6" t="s">
        <v>720</v>
      </c>
      <c r="B692" s="6" t="s">
        <v>29</v>
      </c>
      <c r="C692" s="6" t="str">
        <f>VLOOKUP(B692,def!$G:$H,2,0)</f>
        <v>North West</v>
      </c>
      <c r="D692" s="6" t="s">
        <v>17</v>
      </c>
      <c r="E692" s="6" t="s">
        <v>48</v>
      </c>
      <c r="F692" s="5">
        <v>748248.61</v>
      </c>
      <c r="G692" s="6">
        <v>48992</v>
      </c>
      <c r="H692" s="6">
        <v>94</v>
      </c>
      <c r="I692" s="5">
        <v>1</v>
      </c>
      <c r="J692" s="6" t="s">
        <v>13</v>
      </c>
      <c r="K692" s="6" t="s">
        <v>14</v>
      </c>
      <c r="L692" s="11">
        <v>426.072946</v>
      </c>
      <c r="M692" s="6" t="str">
        <f>VLOOKUP(A692,def!$A:$D,3,0)</f>
        <v>Agent</v>
      </c>
      <c r="N692" s="6" t="str">
        <f>VLOOKUP(A692,def!$A:$D,4,0)</f>
        <v>Medsize</v>
      </c>
      <c r="O692" s="12" t="str">
        <f t="shared" si="124"/>
        <v>ol97871</v>
      </c>
      <c r="P692" s="13" t="str">
        <f t="shared" si="125"/>
        <v>oregon</v>
      </c>
      <c r="Q692" s="13" t="str">
        <f t="shared" si="126"/>
        <v>north west</v>
      </c>
      <c r="R692" s="13" t="str">
        <f t="shared" si="127"/>
        <v>f</v>
      </c>
      <c r="S692" s="13" t="str">
        <f t="shared" si="128"/>
        <v>bachelors</v>
      </c>
      <c r="T692" s="13" t="str">
        <f t="shared" si="129"/>
        <v>748248.61</v>
      </c>
      <c r="U692" s="13" t="str">
        <f t="shared" si="130"/>
        <v>48992</v>
      </c>
      <c r="V692" s="13" t="str">
        <f t="shared" si="131"/>
        <v>94</v>
      </c>
      <c r="W692" s="13" t="str">
        <f t="shared" si="132"/>
        <v>1</v>
      </c>
      <c r="X692" s="13" t="str">
        <f t="shared" si="133"/>
        <v>personal auto</v>
      </c>
      <c r="Y692" s="13" t="str">
        <f t="shared" si="134"/>
        <v>four-door car</v>
      </c>
      <c r="Z692" s="13" t="str">
        <f t="shared" si="135"/>
        <v>426.072946</v>
      </c>
    </row>
    <row r="693" spans="1:26" ht="28">
      <c r="A693" s="6" t="s">
        <v>721</v>
      </c>
      <c r="B693" s="6" t="s">
        <v>16</v>
      </c>
      <c r="C693" s="6" t="str">
        <f>VLOOKUP(B693,def!$G:$H,2,0)</f>
        <v>Central</v>
      </c>
      <c r="D693" s="6" t="s">
        <v>17</v>
      </c>
      <c r="E693" s="6" t="s">
        <v>12</v>
      </c>
      <c r="F693" s="5">
        <v>859691.66</v>
      </c>
      <c r="G693" s="6">
        <v>53736</v>
      </c>
      <c r="H693" s="6">
        <v>71</v>
      </c>
      <c r="I693" s="5">
        <v>0</v>
      </c>
      <c r="J693" s="6" t="s">
        <v>13</v>
      </c>
      <c r="K693" s="6" t="s">
        <v>20</v>
      </c>
      <c r="L693" s="11">
        <v>169.28778500000001</v>
      </c>
      <c r="M693" s="6" t="str">
        <f>VLOOKUP(A693,def!$A:$D,3,0)</f>
        <v>Web</v>
      </c>
      <c r="N693" s="6" t="str">
        <f>VLOOKUP(A693,def!$A:$D,4,0)</f>
        <v>Medsize</v>
      </c>
      <c r="O693" s="12" t="str">
        <f t="shared" si="124"/>
        <v>hq23708</v>
      </c>
      <c r="P693" s="13" t="str">
        <f t="shared" si="125"/>
        <v>arizona</v>
      </c>
      <c r="Q693" s="13" t="str">
        <f t="shared" si="126"/>
        <v>central</v>
      </c>
      <c r="R693" s="13" t="str">
        <f t="shared" si="127"/>
        <v>f</v>
      </c>
      <c r="S693" s="13" t="str">
        <f t="shared" si="128"/>
        <v>master</v>
      </c>
      <c r="T693" s="13" t="str">
        <f t="shared" si="129"/>
        <v>859691.66</v>
      </c>
      <c r="U693" s="13" t="str">
        <f t="shared" si="130"/>
        <v>53736</v>
      </c>
      <c r="V693" s="13" t="str">
        <f t="shared" si="131"/>
        <v>71</v>
      </c>
      <c r="W693" s="13" t="str">
        <f t="shared" si="132"/>
        <v>0</v>
      </c>
      <c r="X693" s="13" t="str">
        <f t="shared" si="133"/>
        <v>personal auto</v>
      </c>
      <c r="Y693" s="13" t="str">
        <f t="shared" si="134"/>
        <v>two-door car</v>
      </c>
      <c r="Z693" s="13" t="str">
        <f t="shared" si="135"/>
        <v>169.287785</v>
      </c>
    </row>
    <row r="694" spans="1:26" ht="28">
      <c r="A694" s="6" t="s">
        <v>722</v>
      </c>
      <c r="B694" s="6" t="s">
        <v>16</v>
      </c>
      <c r="C694" s="6" t="str">
        <f>VLOOKUP(B694,def!$G:$H,2,0)</f>
        <v>Central</v>
      </c>
      <c r="D694" s="6" t="s">
        <v>23</v>
      </c>
      <c r="E694" s="6" t="s">
        <v>31</v>
      </c>
      <c r="F694" s="5">
        <v>785496.08</v>
      </c>
      <c r="G694" s="6">
        <v>25378</v>
      </c>
      <c r="H694" s="6">
        <v>66</v>
      </c>
      <c r="I694" s="5">
        <v>1</v>
      </c>
      <c r="J694" s="6" t="s">
        <v>13</v>
      </c>
      <c r="K694" s="6" t="s">
        <v>14</v>
      </c>
      <c r="L694" s="11">
        <v>419.46414299999998</v>
      </c>
      <c r="M694" s="6" t="str">
        <f>VLOOKUP(A694,def!$A:$D,3,0)</f>
        <v>Agent</v>
      </c>
      <c r="N694" s="6" t="str">
        <f>VLOOKUP(A694,def!$A:$D,4,0)</f>
        <v>Medsize</v>
      </c>
      <c r="O694" s="12" t="str">
        <f t="shared" si="124"/>
        <v>wr63188</v>
      </c>
      <c r="P694" s="13" t="str">
        <f t="shared" si="125"/>
        <v>arizona</v>
      </c>
      <c r="Q694" s="13" t="str">
        <f t="shared" si="126"/>
        <v>central</v>
      </c>
      <c r="R694" s="13" t="str">
        <f t="shared" si="127"/>
        <v>m</v>
      </c>
      <c r="S694" s="13" t="str">
        <f t="shared" si="128"/>
        <v>college</v>
      </c>
      <c r="T694" s="13" t="str">
        <f t="shared" si="129"/>
        <v>785496.08</v>
      </c>
      <c r="U694" s="13" t="str">
        <f t="shared" si="130"/>
        <v>25378</v>
      </c>
      <c r="V694" s="13" t="str">
        <f t="shared" si="131"/>
        <v>66</v>
      </c>
      <c r="W694" s="13" t="str">
        <f t="shared" si="132"/>
        <v>1</v>
      </c>
      <c r="X694" s="13" t="str">
        <f t="shared" si="133"/>
        <v>personal auto</v>
      </c>
      <c r="Y694" s="13" t="str">
        <f t="shared" si="134"/>
        <v>four-door car</v>
      </c>
      <c r="Z694" s="13" t="str">
        <f t="shared" si="135"/>
        <v>419.464143</v>
      </c>
    </row>
    <row r="695" spans="1:26" ht="28">
      <c r="A695" s="6" t="s">
        <v>723</v>
      </c>
      <c r="B695" s="6" t="s">
        <v>29</v>
      </c>
      <c r="C695" s="6" t="str">
        <f>VLOOKUP(B695,def!$G:$H,2,0)</f>
        <v>North West</v>
      </c>
      <c r="D695" s="6" t="s">
        <v>17</v>
      </c>
      <c r="E695" s="6" t="s">
        <v>48</v>
      </c>
      <c r="F695" s="5">
        <v>258240.85</v>
      </c>
      <c r="G695" s="6">
        <v>76731</v>
      </c>
      <c r="H695" s="6">
        <v>64</v>
      </c>
      <c r="I695" s="5">
        <v>0</v>
      </c>
      <c r="J695" s="6" t="s">
        <v>13</v>
      </c>
      <c r="K695" s="6" t="s">
        <v>14</v>
      </c>
      <c r="L695" s="11">
        <v>201.455005</v>
      </c>
      <c r="M695" s="6" t="str">
        <f>VLOOKUP(A695,def!$A:$D,3,0)</f>
        <v>Agent</v>
      </c>
      <c r="N695" s="6" t="str">
        <f>VLOOKUP(A695,def!$A:$D,4,0)</f>
        <v>Medsize</v>
      </c>
      <c r="O695" s="12" t="str">
        <f t="shared" si="124"/>
        <v>ng82219</v>
      </c>
      <c r="P695" s="13" t="str">
        <f t="shared" si="125"/>
        <v>oregon</v>
      </c>
      <c r="Q695" s="13" t="str">
        <f t="shared" si="126"/>
        <v>north west</v>
      </c>
      <c r="R695" s="13" t="str">
        <f t="shared" si="127"/>
        <v>f</v>
      </c>
      <c r="S695" s="13" t="str">
        <f t="shared" si="128"/>
        <v>bachelors</v>
      </c>
      <c r="T695" s="13" t="str">
        <f t="shared" si="129"/>
        <v>258240.85</v>
      </c>
      <c r="U695" s="13" t="str">
        <f t="shared" si="130"/>
        <v>76731</v>
      </c>
      <c r="V695" s="13" t="str">
        <f t="shared" si="131"/>
        <v>64</v>
      </c>
      <c r="W695" s="13" t="str">
        <f t="shared" si="132"/>
        <v>0</v>
      </c>
      <c r="X695" s="13" t="str">
        <f t="shared" si="133"/>
        <v>personal auto</v>
      </c>
      <c r="Y695" s="13" t="str">
        <f t="shared" si="134"/>
        <v>four-door car</v>
      </c>
      <c r="Z695" s="13" t="str">
        <f t="shared" si="135"/>
        <v>201.455005</v>
      </c>
    </row>
    <row r="696" spans="1:26" ht="28">
      <c r="A696" s="6" t="s">
        <v>724</v>
      </c>
      <c r="B696" s="6" t="s">
        <v>10</v>
      </c>
      <c r="C696" s="6" t="str">
        <f>VLOOKUP(B696,def!$G:$H,2,0)</f>
        <v>East</v>
      </c>
      <c r="D696" s="6" t="s">
        <v>23</v>
      </c>
      <c r="E696" s="6" t="s">
        <v>12</v>
      </c>
      <c r="F696" s="5">
        <v>907576.82</v>
      </c>
      <c r="G696" s="6">
        <v>37722</v>
      </c>
      <c r="H696" s="6">
        <v>116</v>
      </c>
      <c r="I696" s="5">
        <v>0</v>
      </c>
      <c r="J696" s="6" t="s">
        <v>24</v>
      </c>
      <c r="K696" s="6" t="s">
        <v>72</v>
      </c>
      <c r="L696" s="11">
        <v>158.077504</v>
      </c>
      <c r="M696" s="6" t="str">
        <f>VLOOKUP(A696,def!$A:$D,3,0)</f>
        <v>Agent</v>
      </c>
      <c r="N696" s="6" t="str">
        <f>VLOOKUP(A696,def!$A:$D,4,0)</f>
        <v>Medsize</v>
      </c>
      <c r="O696" s="12" t="str">
        <f t="shared" si="124"/>
        <v>ku29408</v>
      </c>
      <c r="P696" s="13" t="str">
        <f t="shared" si="125"/>
        <v>washington</v>
      </c>
      <c r="Q696" s="13" t="str">
        <f t="shared" si="126"/>
        <v>east</v>
      </c>
      <c r="R696" s="13" t="str">
        <f t="shared" si="127"/>
        <v>m</v>
      </c>
      <c r="S696" s="13" t="str">
        <f t="shared" si="128"/>
        <v>master</v>
      </c>
      <c r="T696" s="13" t="str">
        <f t="shared" si="129"/>
        <v>907576.82</v>
      </c>
      <c r="U696" s="13" t="str">
        <f t="shared" si="130"/>
        <v>37722</v>
      </c>
      <c r="V696" s="13" t="str">
        <f t="shared" si="131"/>
        <v>116</v>
      </c>
      <c r="W696" s="13" t="str">
        <f t="shared" si="132"/>
        <v>0</v>
      </c>
      <c r="X696" s="13" t="str">
        <f t="shared" si="133"/>
        <v>corporate auto</v>
      </c>
      <c r="Y696" s="13" t="str">
        <f t="shared" si="134"/>
        <v>sports car</v>
      </c>
      <c r="Z696" s="13" t="str">
        <f t="shared" si="135"/>
        <v>158.077504</v>
      </c>
    </row>
    <row r="697" spans="1:26" ht="28">
      <c r="A697" s="6" t="s">
        <v>725</v>
      </c>
      <c r="B697" s="6" t="s">
        <v>22</v>
      </c>
      <c r="C697" s="6" t="str">
        <f>VLOOKUP(B697,def!$G:$H,2,0)</f>
        <v>West</v>
      </c>
      <c r="D697" s="6" t="s">
        <v>17</v>
      </c>
      <c r="E697" s="6" t="s">
        <v>48</v>
      </c>
      <c r="F697" s="5">
        <v>411858.86</v>
      </c>
      <c r="G697" s="6">
        <v>69379</v>
      </c>
      <c r="H697" s="6">
        <v>103</v>
      </c>
      <c r="I697" s="5">
        <v>0</v>
      </c>
      <c r="J697" s="6" t="s">
        <v>13</v>
      </c>
      <c r="K697" s="6" t="s">
        <v>20</v>
      </c>
      <c r="L697" s="11">
        <v>494.4</v>
      </c>
      <c r="M697" s="6" t="str">
        <f>VLOOKUP(A697,def!$A:$D,3,0)</f>
        <v>Branch</v>
      </c>
      <c r="N697" s="6" t="str">
        <f>VLOOKUP(A697,def!$A:$D,4,0)</f>
        <v>Medsize</v>
      </c>
      <c r="O697" s="12" t="str">
        <f t="shared" si="124"/>
        <v>re46783</v>
      </c>
      <c r="P697" s="13" t="str">
        <f t="shared" si="125"/>
        <v>california</v>
      </c>
      <c r="Q697" s="13" t="str">
        <f t="shared" si="126"/>
        <v>west</v>
      </c>
      <c r="R697" s="13" t="str">
        <f t="shared" si="127"/>
        <v>f</v>
      </c>
      <c r="S697" s="13" t="str">
        <f t="shared" si="128"/>
        <v>bachelors</v>
      </c>
      <c r="T697" s="13" t="str">
        <f t="shared" si="129"/>
        <v>411858.86</v>
      </c>
      <c r="U697" s="13" t="str">
        <f t="shared" si="130"/>
        <v>69379</v>
      </c>
      <c r="V697" s="13" t="str">
        <f t="shared" si="131"/>
        <v>103</v>
      </c>
      <c r="W697" s="13" t="str">
        <f t="shared" si="132"/>
        <v>0</v>
      </c>
      <c r="X697" s="13" t="str">
        <f t="shared" si="133"/>
        <v>personal auto</v>
      </c>
      <c r="Y697" s="13" t="str">
        <f t="shared" si="134"/>
        <v>two-door car</v>
      </c>
      <c r="Z697" s="13" t="str">
        <f t="shared" si="135"/>
        <v>494.4</v>
      </c>
    </row>
    <row r="698" spans="1:26" ht="42">
      <c r="A698" s="6" t="s">
        <v>726</v>
      </c>
      <c r="B698" s="6" t="s">
        <v>29</v>
      </c>
      <c r="C698" s="6" t="str">
        <f>VLOOKUP(B698,def!$G:$H,2,0)</f>
        <v>North West</v>
      </c>
      <c r="D698" s="6" t="s">
        <v>23</v>
      </c>
      <c r="E698" s="6" t="s">
        <v>27</v>
      </c>
      <c r="F698" s="5">
        <v>1215732.99</v>
      </c>
      <c r="G698" s="6">
        <v>57449</v>
      </c>
      <c r="H698" s="6">
        <v>103</v>
      </c>
      <c r="I698" s="5">
        <v>0</v>
      </c>
      <c r="J698" s="6" t="s">
        <v>13</v>
      </c>
      <c r="K698" s="6" t="s">
        <v>14</v>
      </c>
      <c r="L698" s="11">
        <v>494.4</v>
      </c>
      <c r="M698" s="6" t="str">
        <f>VLOOKUP(A698,def!$A:$D,3,0)</f>
        <v>Agent</v>
      </c>
      <c r="N698" s="6" t="str">
        <f>VLOOKUP(A698,def!$A:$D,4,0)</f>
        <v>Medsize</v>
      </c>
      <c r="O698" s="12" t="str">
        <f t="shared" si="124"/>
        <v>ru94434</v>
      </c>
      <c r="P698" s="13" t="str">
        <f t="shared" si="125"/>
        <v>oregon</v>
      </c>
      <c r="Q698" s="13" t="str">
        <f t="shared" si="126"/>
        <v>north west</v>
      </c>
      <c r="R698" s="13" t="str">
        <f t="shared" si="127"/>
        <v>m</v>
      </c>
      <c r="S698" s="13" t="str">
        <f t="shared" si="128"/>
        <v>high school or below</v>
      </c>
      <c r="T698" s="13" t="str">
        <f t="shared" si="129"/>
        <v>1215732.99</v>
      </c>
      <c r="U698" s="13" t="str">
        <f t="shared" si="130"/>
        <v>57449</v>
      </c>
      <c r="V698" s="13" t="str">
        <f t="shared" si="131"/>
        <v>103</v>
      </c>
      <c r="W698" s="13" t="str">
        <f t="shared" si="132"/>
        <v>0</v>
      </c>
      <c r="X698" s="13" t="str">
        <f t="shared" si="133"/>
        <v>personal auto</v>
      </c>
      <c r="Y698" s="13" t="str">
        <f t="shared" si="134"/>
        <v>four-door car</v>
      </c>
      <c r="Z698" s="13" t="str">
        <f t="shared" si="135"/>
        <v>494.4</v>
      </c>
    </row>
    <row r="699" spans="1:26" ht="28">
      <c r="A699" s="6" t="s">
        <v>727</v>
      </c>
      <c r="B699" s="6" t="s">
        <v>16</v>
      </c>
      <c r="C699" s="6" t="str">
        <f>VLOOKUP(B699,def!$G:$H,2,0)</f>
        <v>Central</v>
      </c>
      <c r="D699" s="6" t="s">
        <v>23</v>
      </c>
      <c r="E699" s="6" t="s">
        <v>48</v>
      </c>
      <c r="F699" s="5">
        <v>515281.96</v>
      </c>
      <c r="G699" s="6">
        <v>0</v>
      </c>
      <c r="H699" s="6">
        <v>68</v>
      </c>
      <c r="I699" s="5">
        <v>0</v>
      </c>
      <c r="J699" s="6" t="s">
        <v>24</v>
      </c>
      <c r="K699" s="6" t="s">
        <v>14</v>
      </c>
      <c r="L699" s="11">
        <v>326.39999999999998</v>
      </c>
      <c r="M699" s="6" t="str">
        <f>VLOOKUP(A699,def!$A:$D,3,0)</f>
        <v>Web</v>
      </c>
      <c r="N699" s="6" t="str">
        <f>VLOOKUP(A699,def!$A:$D,4,0)</f>
        <v>Medsize</v>
      </c>
      <c r="O699" s="12" t="str">
        <f t="shared" si="124"/>
        <v>gi82355</v>
      </c>
      <c r="P699" s="13" t="str">
        <f t="shared" si="125"/>
        <v>arizona</v>
      </c>
      <c r="Q699" s="13" t="str">
        <f t="shared" si="126"/>
        <v>central</v>
      </c>
      <c r="R699" s="13" t="str">
        <f t="shared" si="127"/>
        <v>m</v>
      </c>
      <c r="S699" s="13" t="str">
        <f t="shared" si="128"/>
        <v>bachelors</v>
      </c>
      <c r="T699" s="13" t="str">
        <f t="shared" si="129"/>
        <v>515281.96</v>
      </c>
      <c r="U699" s="13" t="str">
        <f t="shared" si="130"/>
        <v>0</v>
      </c>
      <c r="V699" s="13" t="str">
        <f t="shared" si="131"/>
        <v>68</v>
      </c>
      <c r="W699" s="13" t="str">
        <f t="shared" si="132"/>
        <v>0</v>
      </c>
      <c r="X699" s="13" t="str">
        <f t="shared" si="133"/>
        <v>corporate auto</v>
      </c>
      <c r="Y699" s="13" t="str">
        <f t="shared" si="134"/>
        <v>four-door car</v>
      </c>
      <c r="Z699" s="13" t="str">
        <f t="shared" si="135"/>
        <v>326.4</v>
      </c>
    </row>
    <row r="700" spans="1:26" ht="28">
      <c r="A700" s="6" t="s">
        <v>728</v>
      </c>
      <c r="B700" s="6" t="s">
        <v>19</v>
      </c>
      <c r="C700" s="6" t="str">
        <f>VLOOKUP(B700,def!$G:$H,2,0)</f>
        <v>Central</v>
      </c>
      <c r="D700" s="6" t="s">
        <v>23</v>
      </c>
      <c r="E700" s="6" t="s">
        <v>31</v>
      </c>
      <c r="F700" s="5">
        <v>651297.65</v>
      </c>
      <c r="G700" s="6">
        <v>0</v>
      </c>
      <c r="H700" s="6">
        <v>93</v>
      </c>
      <c r="I700" s="5">
        <v>0</v>
      </c>
      <c r="J700" s="6" t="s">
        <v>13</v>
      </c>
      <c r="K700" s="6" t="s">
        <v>20</v>
      </c>
      <c r="L700" s="11">
        <v>669.6</v>
      </c>
      <c r="M700" s="6" t="str">
        <f>VLOOKUP(A700,def!$A:$D,3,0)</f>
        <v>Agent</v>
      </c>
      <c r="N700" s="6" t="str">
        <f>VLOOKUP(A700,def!$A:$D,4,0)</f>
        <v>Medsize</v>
      </c>
      <c r="O700" s="12" t="str">
        <f t="shared" si="124"/>
        <v>vo26340</v>
      </c>
      <c r="P700" s="13" t="str">
        <f t="shared" si="125"/>
        <v>nevada</v>
      </c>
      <c r="Q700" s="13" t="str">
        <f t="shared" si="126"/>
        <v>central</v>
      </c>
      <c r="R700" s="13" t="str">
        <f t="shared" si="127"/>
        <v>m</v>
      </c>
      <c r="S700" s="13" t="str">
        <f t="shared" si="128"/>
        <v>college</v>
      </c>
      <c r="T700" s="13" t="str">
        <f t="shared" si="129"/>
        <v>651297.65</v>
      </c>
      <c r="U700" s="13" t="str">
        <f t="shared" si="130"/>
        <v>0</v>
      </c>
      <c r="V700" s="13" t="str">
        <f t="shared" si="131"/>
        <v>93</v>
      </c>
      <c r="W700" s="13" t="str">
        <f t="shared" si="132"/>
        <v>0</v>
      </c>
      <c r="X700" s="13" t="str">
        <f t="shared" si="133"/>
        <v>personal auto</v>
      </c>
      <c r="Y700" s="13" t="str">
        <f t="shared" si="134"/>
        <v>two-door car</v>
      </c>
      <c r="Z700" s="13" t="str">
        <f t="shared" si="135"/>
        <v>669.6</v>
      </c>
    </row>
    <row r="701" spans="1:26" ht="28">
      <c r="A701" s="6" t="s">
        <v>729</v>
      </c>
      <c r="B701" s="6" t="s">
        <v>16</v>
      </c>
      <c r="C701" s="6" t="str">
        <f>VLOOKUP(B701,def!$G:$H,2,0)</f>
        <v>Central</v>
      </c>
      <c r="D701" s="6" t="s">
        <v>17</v>
      </c>
      <c r="E701" s="6" t="s">
        <v>48</v>
      </c>
      <c r="F701" s="5">
        <v>2778969.24</v>
      </c>
      <c r="G701" s="6">
        <v>33806</v>
      </c>
      <c r="H701" s="6">
        <v>89</v>
      </c>
      <c r="I701" s="5">
        <v>0</v>
      </c>
      <c r="J701" s="6" t="s">
        <v>24</v>
      </c>
      <c r="K701" s="6" t="s">
        <v>14</v>
      </c>
      <c r="L701" s="11">
        <v>395.729716</v>
      </c>
      <c r="M701" s="6" t="str">
        <f>VLOOKUP(A701,def!$A:$D,3,0)</f>
        <v>Web</v>
      </c>
      <c r="N701" s="6" t="str">
        <f>VLOOKUP(A701,def!$A:$D,4,0)</f>
        <v>Medsize</v>
      </c>
      <c r="O701" s="12" t="str">
        <f t="shared" si="124"/>
        <v>nv61299</v>
      </c>
      <c r="P701" s="13" t="str">
        <f t="shared" si="125"/>
        <v>arizona</v>
      </c>
      <c r="Q701" s="13" t="str">
        <f t="shared" si="126"/>
        <v>central</v>
      </c>
      <c r="R701" s="13" t="str">
        <f t="shared" si="127"/>
        <v>f</v>
      </c>
      <c r="S701" s="13" t="str">
        <f t="shared" si="128"/>
        <v>bachelors</v>
      </c>
      <c r="T701" s="13" t="str">
        <f t="shared" si="129"/>
        <v>2778969.24</v>
      </c>
      <c r="U701" s="13" t="str">
        <f t="shared" si="130"/>
        <v>33806</v>
      </c>
      <c r="V701" s="13" t="str">
        <f t="shared" si="131"/>
        <v>89</v>
      </c>
      <c r="W701" s="13" t="str">
        <f t="shared" si="132"/>
        <v>0</v>
      </c>
      <c r="X701" s="13" t="str">
        <f t="shared" si="133"/>
        <v>corporate auto</v>
      </c>
      <c r="Y701" s="13" t="str">
        <f t="shared" si="134"/>
        <v>four-door car</v>
      </c>
      <c r="Z701" s="13" t="str">
        <f t="shared" si="135"/>
        <v>395.729716</v>
      </c>
    </row>
    <row r="702" spans="1:26" ht="28">
      <c r="A702" s="6" t="s">
        <v>730</v>
      </c>
      <c r="B702" s="6" t="s">
        <v>10</v>
      </c>
      <c r="C702" s="6" t="str">
        <f>VLOOKUP(B702,def!$G:$H,2,0)</f>
        <v>East</v>
      </c>
      <c r="D702" s="6" t="s">
        <v>17</v>
      </c>
      <c r="E702" s="6" t="s">
        <v>31</v>
      </c>
      <c r="F702" s="5">
        <v>266727</v>
      </c>
      <c r="G702" s="6">
        <v>94041</v>
      </c>
      <c r="H702" s="6">
        <v>66</v>
      </c>
      <c r="I702" s="5">
        <v>0</v>
      </c>
      <c r="J702" s="6" t="s">
        <v>13</v>
      </c>
      <c r="K702" s="6" t="s">
        <v>14</v>
      </c>
      <c r="L702" s="11">
        <v>159.756733</v>
      </c>
      <c r="M702" s="6" t="str">
        <f>VLOOKUP(A702,def!$A:$D,3,0)</f>
        <v>Agent</v>
      </c>
      <c r="N702" s="6" t="str">
        <f>VLOOKUP(A702,def!$A:$D,4,0)</f>
        <v>Medsize</v>
      </c>
      <c r="O702" s="12" t="str">
        <f t="shared" si="124"/>
        <v>dx31066</v>
      </c>
      <c r="P702" s="13" t="str">
        <f t="shared" si="125"/>
        <v>washington</v>
      </c>
      <c r="Q702" s="13" t="str">
        <f t="shared" si="126"/>
        <v>east</v>
      </c>
      <c r="R702" s="13" t="str">
        <f t="shared" si="127"/>
        <v>f</v>
      </c>
      <c r="S702" s="13" t="str">
        <f t="shared" si="128"/>
        <v>college</v>
      </c>
      <c r="T702" s="13" t="str">
        <f t="shared" si="129"/>
        <v>266727</v>
      </c>
      <c r="U702" s="13" t="str">
        <f t="shared" si="130"/>
        <v>94041</v>
      </c>
      <c r="V702" s="13" t="str">
        <f t="shared" si="131"/>
        <v>66</v>
      </c>
      <c r="W702" s="13" t="str">
        <f t="shared" si="132"/>
        <v>0</v>
      </c>
      <c r="X702" s="13" t="str">
        <f t="shared" si="133"/>
        <v>personal auto</v>
      </c>
      <c r="Y702" s="13" t="str">
        <f t="shared" si="134"/>
        <v>four-door car</v>
      </c>
      <c r="Z702" s="13" t="str">
        <f t="shared" si="135"/>
        <v>159.756733</v>
      </c>
    </row>
    <row r="703" spans="1:26" ht="28">
      <c r="A703" s="6" t="s">
        <v>731</v>
      </c>
      <c r="B703" s="6" t="s">
        <v>29</v>
      </c>
      <c r="C703" s="6" t="str">
        <f>VLOOKUP(B703,def!$G:$H,2,0)</f>
        <v>North West</v>
      </c>
      <c r="D703" s="6" t="s">
        <v>17</v>
      </c>
      <c r="E703" s="6" t="s">
        <v>31</v>
      </c>
      <c r="F703" s="5">
        <v>1092840.71</v>
      </c>
      <c r="G703" s="6">
        <v>74965</v>
      </c>
      <c r="H703" s="6">
        <v>90</v>
      </c>
      <c r="I703" s="5">
        <v>0</v>
      </c>
      <c r="J703" s="6" t="s">
        <v>13</v>
      </c>
      <c r="K703" s="6" t="s">
        <v>14</v>
      </c>
      <c r="L703" s="11">
        <v>58.557552000000001</v>
      </c>
      <c r="M703" s="6" t="str">
        <f>VLOOKUP(A703,def!$A:$D,3,0)</f>
        <v>Agent</v>
      </c>
      <c r="N703" s="6" t="str">
        <f>VLOOKUP(A703,def!$A:$D,4,0)</f>
        <v>Medsize</v>
      </c>
      <c r="O703" s="12" t="str">
        <f t="shared" si="124"/>
        <v>cy50337</v>
      </c>
      <c r="P703" s="13" t="str">
        <f t="shared" si="125"/>
        <v>oregon</v>
      </c>
      <c r="Q703" s="13" t="str">
        <f t="shared" si="126"/>
        <v>north west</v>
      </c>
      <c r="R703" s="13" t="str">
        <f t="shared" si="127"/>
        <v>f</v>
      </c>
      <c r="S703" s="13" t="str">
        <f t="shared" si="128"/>
        <v>college</v>
      </c>
      <c r="T703" s="13" t="str">
        <f t="shared" si="129"/>
        <v>1092840.71</v>
      </c>
      <c r="U703" s="13" t="str">
        <f t="shared" si="130"/>
        <v>74965</v>
      </c>
      <c r="V703" s="13" t="str">
        <f t="shared" si="131"/>
        <v>90</v>
      </c>
      <c r="W703" s="13" t="str">
        <f t="shared" si="132"/>
        <v>0</v>
      </c>
      <c r="X703" s="13" t="str">
        <f t="shared" si="133"/>
        <v>personal auto</v>
      </c>
      <c r="Y703" s="13" t="str">
        <f t="shared" si="134"/>
        <v>four-door car</v>
      </c>
      <c r="Z703" s="13" t="str">
        <f t="shared" si="135"/>
        <v>58.557552</v>
      </c>
    </row>
    <row r="704" spans="1:26" ht="42">
      <c r="A704" s="6" t="s">
        <v>732</v>
      </c>
      <c r="B704" s="6" t="s">
        <v>16</v>
      </c>
      <c r="C704" s="6" t="str">
        <f>VLOOKUP(B704,def!$G:$H,2,0)</f>
        <v>Central</v>
      </c>
      <c r="D704" s="6" t="s">
        <v>17</v>
      </c>
      <c r="E704" s="6" t="s">
        <v>27</v>
      </c>
      <c r="F704" s="5">
        <v>761538.13</v>
      </c>
      <c r="G704" s="6">
        <v>34095</v>
      </c>
      <c r="H704" s="6">
        <v>63</v>
      </c>
      <c r="I704" s="5">
        <v>0</v>
      </c>
      <c r="J704" s="6" t="s">
        <v>13</v>
      </c>
      <c r="K704" s="6" t="s">
        <v>20</v>
      </c>
      <c r="L704" s="11">
        <v>302.39999999999998</v>
      </c>
      <c r="M704" s="6" t="str">
        <f>VLOOKUP(A704,def!$A:$D,3,0)</f>
        <v>Web</v>
      </c>
      <c r="N704" s="6" t="str">
        <f>VLOOKUP(A704,def!$A:$D,4,0)</f>
        <v>Medsize</v>
      </c>
      <c r="O704" s="12" t="str">
        <f t="shared" si="124"/>
        <v>tj20375</v>
      </c>
      <c r="P704" s="13" t="str">
        <f t="shared" si="125"/>
        <v>arizona</v>
      </c>
      <c r="Q704" s="13" t="str">
        <f t="shared" si="126"/>
        <v>central</v>
      </c>
      <c r="R704" s="13" t="str">
        <f t="shared" si="127"/>
        <v>f</v>
      </c>
      <c r="S704" s="13" t="str">
        <f t="shared" si="128"/>
        <v>high school or below</v>
      </c>
      <c r="T704" s="13" t="str">
        <f t="shared" si="129"/>
        <v>761538.13</v>
      </c>
      <c r="U704" s="13" t="str">
        <f t="shared" si="130"/>
        <v>34095</v>
      </c>
      <c r="V704" s="13" t="str">
        <f t="shared" si="131"/>
        <v>63</v>
      </c>
      <c r="W704" s="13" t="str">
        <f t="shared" si="132"/>
        <v>0</v>
      </c>
      <c r="X704" s="13" t="str">
        <f t="shared" si="133"/>
        <v>personal auto</v>
      </c>
      <c r="Y704" s="13" t="str">
        <f t="shared" si="134"/>
        <v>two-door car</v>
      </c>
      <c r="Z704" s="13" t="str">
        <f t="shared" si="135"/>
        <v>302.4</v>
      </c>
    </row>
    <row r="705" spans="1:26" ht="28">
      <c r="A705" s="6" t="s">
        <v>733</v>
      </c>
      <c r="B705" s="6" t="s">
        <v>22</v>
      </c>
      <c r="C705" s="6" t="str">
        <f>VLOOKUP(B705,def!$G:$H,2,0)</f>
        <v>West</v>
      </c>
      <c r="D705" s="6" t="s">
        <v>17</v>
      </c>
      <c r="E705" s="6" t="s">
        <v>31</v>
      </c>
      <c r="F705" s="5">
        <v>200435.07</v>
      </c>
      <c r="G705" s="6">
        <v>0</v>
      </c>
      <c r="H705" s="6">
        <v>66</v>
      </c>
      <c r="I705" s="5">
        <v>4</v>
      </c>
      <c r="J705" s="6" t="s">
        <v>13</v>
      </c>
      <c r="K705" s="6" t="s">
        <v>14</v>
      </c>
      <c r="L705" s="11">
        <v>316.8</v>
      </c>
      <c r="M705" s="6" t="str">
        <f>VLOOKUP(A705,def!$A:$D,3,0)</f>
        <v>Branch</v>
      </c>
      <c r="N705" s="6" t="str">
        <f>VLOOKUP(A705,def!$A:$D,4,0)</f>
        <v>Small</v>
      </c>
      <c r="O705" s="12" t="str">
        <f t="shared" si="124"/>
        <v>ep72155</v>
      </c>
      <c r="P705" s="13" t="str">
        <f t="shared" si="125"/>
        <v>california</v>
      </c>
      <c r="Q705" s="13" t="str">
        <f t="shared" si="126"/>
        <v>west</v>
      </c>
      <c r="R705" s="13" t="str">
        <f t="shared" si="127"/>
        <v>f</v>
      </c>
      <c r="S705" s="13" t="str">
        <f t="shared" si="128"/>
        <v>college</v>
      </c>
      <c r="T705" s="13" t="str">
        <f t="shared" si="129"/>
        <v>200435.07</v>
      </c>
      <c r="U705" s="13" t="str">
        <f t="shared" si="130"/>
        <v>0</v>
      </c>
      <c r="V705" s="13" t="str">
        <f t="shared" si="131"/>
        <v>66</v>
      </c>
      <c r="W705" s="13" t="str">
        <f t="shared" si="132"/>
        <v>4</v>
      </c>
      <c r="X705" s="13" t="str">
        <f t="shared" si="133"/>
        <v>personal auto</v>
      </c>
      <c r="Y705" s="13" t="str">
        <f t="shared" si="134"/>
        <v>four-door car</v>
      </c>
      <c r="Z705" s="13" t="str">
        <f t="shared" si="135"/>
        <v>316.8</v>
      </c>
    </row>
    <row r="706" spans="1:26" ht="28">
      <c r="A706" s="6" t="s">
        <v>734</v>
      </c>
      <c r="B706" s="6" t="s">
        <v>22</v>
      </c>
      <c r="C706" s="6" t="str">
        <f>VLOOKUP(B706,def!$G:$H,2,0)</f>
        <v>West</v>
      </c>
      <c r="D706" s="6" t="s">
        <v>23</v>
      </c>
      <c r="E706" s="6" t="s">
        <v>31</v>
      </c>
      <c r="F706" s="5">
        <v>243468.12</v>
      </c>
      <c r="G706" s="6">
        <v>96045</v>
      </c>
      <c r="H706" s="6">
        <v>61</v>
      </c>
      <c r="I706" s="5">
        <v>0</v>
      </c>
      <c r="J706" s="6" t="s">
        <v>24</v>
      </c>
      <c r="K706" s="6" t="s">
        <v>14</v>
      </c>
      <c r="L706" s="11">
        <v>8.5829710000000006</v>
      </c>
      <c r="M706" s="6" t="str">
        <f>VLOOKUP(A706,def!$A:$D,3,0)</f>
        <v>Web</v>
      </c>
      <c r="N706" s="6" t="str">
        <f>VLOOKUP(A706,def!$A:$D,4,0)</f>
        <v>Large</v>
      </c>
      <c r="O706" s="12" t="str">
        <f t="shared" si="124"/>
        <v>jj76159</v>
      </c>
      <c r="P706" s="13" t="str">
        <f t="shared" si="125"/>
        <v>california</v>
      </c>
      <c r="Q706" s="13" t="str">
        <f t="shared" si="126"/>
        <v>west</v>
      </c>
      <c r="R706" s="13" t="str">
        <f t="shared" si="127"/>
        <v>m</v>
      </c>
      <c r="S706" s="13" t="str">
        <f t="shared" si="128"/>
        <v>college</v>
      </c>
      <c r="T706" s="13" t="str">
        <f t="shared" si="129"/>
        <v>243468.12</v>
      </c>
      <c r="U706" s="13" t="str">
        <f t="shared" si="130"/>
        <v>96045</v>
      </c>
      <c r="V706" s="13" t="str">
        <f t="shared" si="131"/>
        <v>61</v>
      </c>
      <c r="W706" s="13" t="str">
        <f t="shared" si="132"/>
        <v>0</v>
      </c>
      <c r="X706" s="13" t="str">
        <f t="shared" si="133"/>
        <v>corporate auto</v>
      </c>
      <c r="Y706" s="13" t="str">
        <f t="shared" si="134"/>
        <v>four-door car</v>
      </c>
      <c r="Z706" s="13" t="str">
        <f t="shared" si="135"/>
        <v>8.582971</v>
      </c>
    </row>
    <row r="707" spans="1:26" ht="28">
      <c r="A707" s="6" t="s">
        <v>735</v>
      </c>
      <c r="B707" s="6" t="s">
        <v>19</v>
      </c>
      <c r="C707" s="6" t="str">
        <f>VLOOKUP(B707,def!$G:$H,2,0)</f>
        <v>Central</v>
      </c>
      <c r="D707" s="6" t="s">
        <v>17</v>
      </c>
      <c r="E707" s="6" t="s">
        <v>48</v>
      </c>
      <c r="F707" s="5">
        <v>1419536.03</v>
      </c>
      <c r="G707" s="6">
        <v>86355</v>
      </c>
      <c r="H707" s="6">
        <v>118</v>
      </c>
      <c r="I707" s="5">
        <v>0</v>
      </c>
      <c r="J707" s="6" t="s">
        <v>13</v>
      </c>
      <c r="K707" s="6" t="s">
        <v>72</v>
      </c>
      <c r="L707" s="11">
        <v>285.41847300000001</v>
      </c>
      <c r="M707" s="6" t="str">
        <f>VLOOKUP(A707,def!$A:$D,3,0)</f>
        <v>Agent</v>
      </c>
      <c r="N707" s="6" t="str">
        <f>VLOOKUP(A707,def!$A:$D,4,0)</f>
        <v>Large</v>
      </c>
      <c r="O707" s="12" t="str">
        <f t="shared" si="124"/>
        <v>bg15419</v>
      </c>
      <c r="P707" s="13" t="str">
        <f t="shared" si="125"/>
        <v>nevada</v>
      </c>
      <c r="Q707" s="13" t="str">
        <f t="shared" si="126"/>
        <v>central</v>
      </c>
      <c r="R707" s="13" t="str">
        <f t="shared" si="127"/>
        <v>f</v>
      </c>
      <c r="S707" s="13" t="str">
        <f t="shared" si="128"/>
        <v>bachelors</v>
      </c>
      <c r="T707" s="13" t="str">
        <f t="shared" si="129"/>
        <v>1419536.03</v>
      </c>
      <c r="U707" s="13" t="str">
        <f t="shared" si="130"/>
        <v>86355</v>
      </c>
      <c r="V707" s="13" t="str">
        <f t="shared" si="131"/>
        <v>118</v>
      </c>
      <c r="W707" s="13" t="str">
        <f t="shared" si="132"/>
        <v>0</v>
      </c>
      <c r="X707" s="13" t="str">
        <f t="shared" si="133"/>
        <v>personal auto</v>
      </c>
      <c r="Y707" s="13" t="str">
        <f t="shared" si="134"/>
        <v>sports car</v>
      </c>
      <c r="Z707" s="13" t="str">
        <f t="shared" si="135"/>
        <v>285.418473</v>
      </c>
    </row>
    <row r="708" spans="1:26" ht="42">
      <c r="A708" s="6" t="s">
        <v>736</v>
      </c>
      <c r="B708" s="6" t="s">
        <v>22</v>
      </c>
      <c r="C708" s="6" t="str">
        <f>VLOOKUP(B708,def!$G:$H,2,0)</f>
        <v>West</v>
      </c>
      <c r="D708" s="6" t="s">
        <v>17</v>
      </c>
      <c r="E708" s="6" t="s">
        <v>27</v>
      </c>
      <c r="F708" s="5">
        <v>942768.49</v>
      </c>
      <c r="G708" s="6">
        <v>27824</v>
      </c>
      <c r="H708" s="6">
        <v>118</v>
      </c>
      <c r="I708" s="5">
        <v>0</v>
      </c>
      <c r="J708" s="6" t="s">
        <v>13</v>
      </c>
      <c r="K708" s="6" t="s">
        <v>25</v>
      </c>
      <c r="L708" s="11">
        <v>566.4</v>
      </c>
      <c r="M708" s="6" t="str">
        <f>VLOOKUP(A708,def!$A:$D,3,0)</f>
        <v>Agent</v>
      </c>
      <c r="N708" s="6" t="str">
        <f>VLOOKUP(A708,def!$A:$D,4,0)</f>
        <v>Large</v>
      </c>
      <c r="O708" s="12" t="str">
        <f t="shared" ref="O708:O771" si="136">LOWER(A708)</f>
        <v>ao74776</v>
      </c>
      <c r="P708" s="13" t="str">
        <f t="shared" ref="P708:P771" si="137">LOWER(B708)</f>
        <v>california</v>
      </c>
      <c r="Q708" s="13" t="str">
        <f t="shared" ref="Q708:Q771" si="138">LOWER(C708)</f>
        <v>west</v>
      </c>
      <c r="R708" s="13" t="str">
        <f t="shared" ref="R708:R771" si="139">LOWER(D708)</f>
        <v>f</v>
      </c>
      <c r="S708" s="13" t="str">
        <f t="shared" ref="S708:S771" si="140">LOWER(E708)</f>
        <v>high school or below</v>
      </c>
      <c r="T708" s="13" t="str">
        <f t="shared" ref="T708:T771" si="141">LOWER(F708)</f>
        <v>942768.49</v>
      </c>
      <c r="U708" s="13" t="str">
        <f t="shared" ref="U708:U771" si="142">LOWER(G708)</f>
        <v>27824</v>
      </c>
      <c r="V708" s="13" t="str">
        <f t="shared" ref="V708:V771" si="143">LOWER(H708)</f>
        <v>118</v>
      </c>
      <c r="W708" s="13" t="str">
        <f t="shared" ref="W708:W771" si="144">LOWER(I708)</f>
        <v>0</v>
      </c>
      <c r="X708" s="13" t="str">
        <f t="shared" ref="X708:X771" si="145">LOWER(J708)</f>
        <v>personal auto</v>
      </c>
      <c r="Y708" s="13" t="str">
        <f t="shared" ref="Y708:Y771" si="146">LOWER(K708)</f>
        <v>suv</v>
      </c>
      <c r="Z708" s="13" t="str">
        <f t="shared" ref="Z708:Z771" si="147">LOWER(L708)</f>
        <v>566.4</v>
      </c>
    </row>
    <row r="709" spans="1:26" ht="42">
      <c r="A709" s="6" t="s">
        <v>737</v>
      </c>
      <c r="B709" s="6" t="s">
        <v>22</v>
      </c>
      <c r="C709" s="6" t="str">
        <f>VLOOKUP(B709,def!$G:$H,2,0)</f>
        <v>West</v>
      </c>
      <c r="D709" s="6" t="s">
        <v>23</v>
      </c>
      <c r="E709" s="6" t="s">
        <v>27</v>
      </c>
      <c r="F709" s="5">
        <v>1198242.0900000001</v>
      </c>
      <c r="G709" s="6">
        <v>42995</v>
      </c>
      <c r="H709" s="6">
        <v>101</v>
      </c>
      <c r="I709" s="5">
        <v>0</v>
      </c>
      <c r="J709" s="6" t="s">
        <v>13</v>
      </c>
      <c r="K709" s="6" t="s">
        <v>25</v>
      </c>
      <c r="L709" s="11">
        <v>410.50831599999998</v>
      </c>
      <c r="M709" s="6" t="str">
        <f>VLOOKUP(A709,def!$A:$D,3,0)</f>
        <v>Call Center</v>
      </c>
      <c r="N709" s="6" t="str">
        <f>VLOOKUP(A709,def!$A:$D,4,0)</f>
        <v>Medsize</v>
      </c>
      <c r="O709" s="12" t="str">
        <f t="shared" si="136"/>
        <v>hq82233</v>
      </c>
      <c r="P709" s="13" t="str">
        <f t="shared" si="137"/>
        <v>california</v>
      </c>
      <c r="Q709" s="13" t="str">
        <f t="shared" si="138"/>
        <v>west</v>
      </c>
      <c r="R709" s="13" t="str">
        <f t="shared" si="139"/>
        <v>m</v>
      </c>
      <c r="S709" s="13" t="str">
        <f t="shared" si="140"/>
        <v>high school or below</v>
      </c>
      <c r="T709" s="13" t="str">
        <f t="shared" si="141"/>
        <v>1198242.09</v>
      </c>
      <c r="U709" s="13" t="str">
        <f t="shared" si="142"/>
        <v>42995</v>
      </c>
      <c r="V709" s="13" t="str">
        <f t="shared" si="143"/>
        <v>101</v>
      </c>
      <c r="W709" s="13" t="str">
        <f t="shared" si="144"/>
        <v>0</v>
      </c>
      <c r="X709" s="13" t="str">
        <f t="shared" si="145"/>
        <v>personal auto</v>
      </c>
      <c r="Y709" s="13" t="str">
        <f t="shared" si="146"/>
        <v>suv</v>
      </c>
      <c r="Z709" s="13" t="str">
        <f t="shared" si="147"/>
        <v>410.508316</v>
      </c>
    </row>
    <row r="710" spans="1:26" ht="42">
      <c r="A710" s="6" t="s">
        <v>738</v>
      </c>
      <c r="B710" s="6" t="s">
        <v>29</v>
      </c>
      <c r="C710" s="6" t="str">
        <f>VLOOKUP(B710,def!$G:$H,2,0)</f>
        <v>North West</v>
      </c>
      <c r="D710" s="6" t="s">
        <v>17</v>
      </c>
      <c r="E710" s="6" t="s">
        <v>27</v>
      </c>
      <c r="F710" s="5">
        <v>310278.95</v>
      </c>
      <c r="G710" s="6">
        <v>21235</v>
      </c>
      <c r="H710" s="6">
        <v>79</v>
      </c>
      <c r="I710" s="5">
        <v>0</v>
      </c>
      <c r="J710" s="6" t="s">
        <v>13</v>
      </c>
      <c r="K710" s="6" t="s">
        <v>20</v>
      </c>
      <c r="L710" s="11">
        <v>244.23134999999999</v>
      </c>
      <c r="M710" s="6" t="str">
        <f>VLOOKUP(A710,def!$A:$D,3,0)</f>
        <v>Agent</v>
      </c>
      <c r="N710" s="6" t="str">
        <f>VLOOKUP(A710,def!$A:$D,4,0)</f>
        <v>Medsize</v>
      </c>
      <c r="O710" s="12" t="str">
        <f t="shared" si="136"/>
        <v>ol72737</v>
      </c>
      <c r="P710" s="13" t="str">
        <f t="shared" si="137"/>
        <v>oregon</v>
      </c>
      <c r="Q710" s="13" t="str">
        <f t="shared" si="138"/>
        <v>north west</v>
      </c>
      <c r="R710" s="13" t="str">
        <f t="shared" si="139"/>
        <v>f</v>
      </c>
      <c r="S710" s="13" t="str">
        <f t="shared" si="140"/>
        <v>high school or below</v>
      </c>
      <c r="T710" s="13" t="str">
        <f t="shared" si="141"/>
        <v>310278.95</v>
      </c>
      <c r="U710" s="13" t="str">
        <f t="shared" si="142"/>
        <v>21235</v>
      </c>
      <c r="V710" s="13" t="str">
        <f t="shared" si="143"/>
        <v>79</v>
      </c>
      <c r="W710" s="13" t="str">
        <f t="shared" si="144"/>
        <v>0</v>
      </c>
      <c r="X710" s="13" t="str">
        <f t="shared" si="145"/>
        <v>personal auto</v>
      </c>
      <c r="Y710" s="13" t="str">
        <f t="shared" si="146"/>
        <v>two-door car</v>
      </c>
      <c r="Z710" s="13" t="str">
        <f t="shared" si="147"/>
        <v>244.23135</v>
      </c>
    </row>
    <row r="711" spans="1:26" ht="42">
      <c r="A711" s="6" t="s">
        <v>739</v>
      </c>
      <c r="B711" s="6" t="s">
        <v>22</v>
      </c>
      <c r="C711" s="6" t="str">
        <f>VLOOKUP(B711,def!$G:$H,2,0)</f>
        <v>West</v>
      </c>
      <c r="D711" s="6" t="s">
        <v>23</v>
      </c>
      <c r="E711" s="6" t="s">
        <v>27</v>
      </c>
      <c r="F711" s="5">
        <v>422263.12</v>
      </c>
      <c r="G711" s="6">
        <v>74585</v>
      </c>
      <c r="H711" s="6">
        <v>106</v>
      </c>
      <c r="I711" s="5">
        <v>0</v>
      </c>
      <c r="J711" s="6" t="s">
        <v>13</v>
      </c>
      <c r="K711" s="6" t="s">
        <v>25</v>
      </c>
      <c r="L711" s="11">
        <v>218.59806499999999</v>
      </c>
      <c r="M711" s="6" t="str">
        <f>VLOOKUP(A711,def!$A:$D,3,0)</f>
        <v>Agent</v>
      </c>
      <c r="N711" s="6" t="str">
        <f>VLOOKUP(A711,def!$A:$D,4,0)</f>
        <v>Medsize</v>
      </c>
      <c r="O711" s="12" t="str">
        <f t="shared" si="136"/>
        <v>zq59828</v>
      </c>
      <c r="P711" s="13" t="str">
        <f t="shared" si="137"/>
        <v>california</v>
      </c>
      <c r="Q711" s="13" t="str">
        <f t="shared" si="138"/>
        <v>west</v>
      </c>
      <c r="R711" s="13" t="str">
        <f t="shared" si="139"/>
        <v>m</v>
      </c>
      <c r="S711" s="13" t="str">
        <f t="shared" si="140"/>
        <v>high school or below</v>
      </c>
      <c r="T711" s="13" t="str">
        <f t="shared" si="141"/>
        <v>422263.12</v>
      </c>
      <c r="U711" s="13" t="str">
        <f t="shared" si="142"/>
        <v>74585</v>
      </c>
      <c r="V711" s="13" t="str">
        <f t="shared" si="143"/>
        <v>106</v>
      </c>
      <c r="W711" s="13" t="str">
        <f t="shared" si="144"/>
        <v>0</v>
      </c>
      <c r="X711" s="13" t="str">
        <f t="shared" si="145"/>
        <v>personal auto</v>
      </c>
      <c r="Y711" s="13" t="str">
        <f t="shared" si="146"/>
        <v>suv</v>
      </c>
      <c r="Z711" s="13" t="str">
        <f t="shared" si="147"/>
        <v>218.598065</v>
      </c>
    </row>
    <row r="712" spans="1:26" ht="28">
      <c r="A712" s="6" t="s">
        <v>740</v>
      </c>
      <c r="B712" s="6" t="s">
        <v>29</v>
      </c>
      <c r="C712" s="6" t="str">
        <f>VLOOKUP(B712,def!$G:$H,2,0)</f>
        <v>North West</v>
      </c>
      <c r="D712" s="6" t="s">
        <v>23</v>
      </c>
      <c r="E712" s="6" t="s">
        <v>48</v>
      </c>
      <c r="F712" s="5">
        <v>402381.44</v>
      </c>
      <c r="G712" s="6">
        <v>41833</v>
      </c>
      <c r="H712" s="6">
        <v>103</v>
      </c>
      <c r="I712" s="5">
        <v>0</v>
      </c>
      <c r="J712" s="6" t="s">
        <v>13</v>
      </c>
      <c r="K712" s="6" t="s">
        <v>14</v>
      </c>
      <c r="L712" s="11">
        <v>643.82671600000003</v>
      </c>
      <c r="M712" s="6" t="str">
        <f>VLOOKUP(A712,def!$A:$D,3,0)</f>
        <v>Branch</v>
      </c>
      <c r="N712" s="6" t="str">
        <f>VLOOKUP(A712,def!$A:$D,4,0)</f>
        <v>Medsize</v>
      </c>
      <c r="O712" s="12" t="str">
        <f t="shared" si="136"/>
        <v>nz15548</v>
      </c>
      <c r="P712" s="13" t="str">
        <f t="shared" si="137"/>
        <v>oregon</v>
      </c>
      <c r="Q712" s="13" t="str">
        <f t="shared" si="138"/>
        <v>north west</v>
      </c>
      <c r="R712" s="13" t="str">
        <f t="shared" si="139"/>
        <v>m</v>
      </c>
      <c r="S712" s="13" t="str">
        <f t="shared" si="140"/>
        <v>bachelors</v>
      </c>
      <c r="T712" s="13" t="str">
        <f t="shared" si="141"/>
        <v>402381.44</v>
      </c>
      <c r="U712" s="13" t="str">
        <f t="shared" si="142"/>
        <v>41833</v>
      </c>
      <c r="V712" s="13" t="str">
        <f t="shared" si="143"/>
        <v>103</v>
      </c>
      <c r="W712" s="13" t="str">
        <f t="shared" si="144"/>
        <v>0</v>
      </c>
      <c r="X712" s="13" t="str">
        <f t="shared" si="145"/>
        <v>personal auto</v>
      </c>
      <c r="Y712" s="13" t="str">
        <f t="shared" si="146"/>
        <v>four-door car</v>
      </c>
      <c r="Z712" s="13" t="str">
        <f t="shared" si="147"/>
        <v>643.826716</v>
      </c>
    </row>
    <row r="713" spans="1:26" ht="28">
      <c r="A713" s="6" t="s">
        <v>741</v>
      </c>
      <c r="B713" s="6" t="s">
        <v>22</v>
      </c>
      <c r="C713" s="6" t="str">
        <f>VLOOKUP(B713,def!$G:$H,2,0)</f>
        <v>West</v>
      </c>
      <c r="D713" s="6" t="s">
        <v>17</v>
      </c>
      <c r="E713" s="6" t="s">
        <v>31</v>
      </c>
      <c r="F713" s="5">
        <v>529715.18000000005</v>
      </c>
      <c r="G713" s="6">
        <v>23908</v>
      </c>
      <c r="H713" s="6">
        <v>70</v>
      </c>
      <c r="I713" s="5">
        <v>0</v>
      </c>
      <c r="J713" s="6" t="s">
        <v>13</v>
      </c>
      <c r="K713" s="6" t="s">
        <v>14</v>
      </c>
      <c r="L713" s="11">
        <v>336</v>
      </c>
      <c r="M713" s="6" t="str">
        <f>VLOOKUP(A713,def!$A:$D,3,0)</f>
        <v>Agent</v>
      </c>
      <c r="N713" s="6" t="str">
        <f>VLOOKUP(A713,def!$A:$D,4,0)</f>
        <v>Medsize</v>
      </c>
      <c r="O713" s="12" t="str">
        <f t="shared" si="136"/>
        <v>xk61304</v>
      </c>
      <c r="P713" s="13" t="str">
        <f t="shared" si="137"/>
        <v>california</v>
      </c>
      <c r="Q713" s="13" t="str">
        <f t="shared" si="138"/>
        <v>west</v>
      </c>
      <c r="R713" s="13" t="str">
        <f t="shared" si="139"/>
        <v>f</v>
      </c>
      <c r="S713" s="13" t="str">
        <f t="shared" si="140"/>
        <v>college</v>
      </c>
      <c r="T713" s="13" t="str">
        <f t="shared" si="141"/>
        <v>529715.18</v>
      </c>
      <c r="U713" s="13" t="str">
        <f t="shared" si="142"/>
        <v>23908</v>
      </c>
      <c r="V713" s="13" t="str">
        <f t="shared" si="143"/>
        <v>70</v>
      </c>
      <c r="W713" s="13" t="str">
        <f t="shared" si="144"/>
        <v>0</v>
      </c>
      <c r="X713" s="13" t="str">
        <f t="shared" si="145"/>
        <v>personal auto</v>
      </c>
      <c r="Y713" s="13" t="str">
        <f t="shared" si="146"/>
        <v>four-door car</v>
      </c>
      <c r="Z713" s="13" t="str">
        <f t="shared" si="147"/>
        <v>336</v>
      </c>
    </row>
    <row r="714" spans="1:26" ht="28">
      <c r="A714" s="6" t="s">
        <v>742</v>
      </c>
      <c r="B714" s="6" t="s">
        <v>29</v>
      </c>
      <c r="C714" s="6" t="str">
        <f>VLOOKUP(B714,def!$G:$H,2,0)</f>
        <v>North West</v>
      </c>
      <c r="D714" s="6" t="s">
        <v>23</v>
      </c>
      <c r="E714" s="6" t="s">
        <v>48</v>
      </c>
      <c r="F714" s="5">
        <v>2142363.7200000002</v>
      </c>
      <c r="G714" s="6">
        <v>0</v>
      </c>
      <c r="H714" s="6">
        <v>65</v>
      </c>
      <c r="I714" s="5">
        <v>0</v>
      </c>
      <c r="J714" s="6" t="s">
        <v>13</v>
      </c>
      <c r="K714" s="6" t="s">
        <v>20</v>
      </c>
      <c r="L714" s="11">
        <v>312</v>
      </c>
      <c r="M714" s="6" t="str">
        <f>VLOOKUP(A714,def!$A:$D,3,0)</f>
        <v>Agent</v>
      </c>
      <c r="N714" s="6" t="str">
        <f>VLOOKUP(A714,def!$A:$D,4,0)</f>
        <v>Medsize</v>
      </c>
      <c r="O714" s="12" t="str">
        <f t="shared" si="136"/>
        <v>ej44139</v>
      </c>
      <c r="P714" s="13" t="str">
        <f t="shared" si="137"/>
        <v>oregon</v>
      </c>
      <c r="Q714" s="13" t="str">
        <f t="shared" si="138"/>
        <v>north west</v>
      </c>
      <c r="R714" s="13" t="str">
        <f t="shared" si="139"/>
        <v>m</v>
      </c>
      <c r="S714" s="13" t="str">
        <f t="shared" si="140"/>
        <v>bachelors</v>
      </c>
      <c r="T714" s="13" t="str">
        <f t="shared" si="141"/>
        <v>2142363.72</v>
      </c>
      <c r="U714" s="13" t="str">
        <f t="shared" si="142"/>
        <v>0</v>
      </c>
      <c r="V714" s="13" t="str">
        <f t="shared" si="143"/>
        <v>65</v>
      </c>
      <c r="W714" s="13" t="str">
        <f t="shared" si="144"/>
        <v>0</v>
      </c>
      <c r="X714" s="13" t="str">
        <f t="shared" si="145"/>
        <v>personal auto</v>
      </c>
      <c r="Y714" s="13" t="str">
        <f t="shared" si="146"/>
        <v>two-door car</v>
      </c>
      <c r="Z714" s="13" t="str">
        <f t="shared" si="147"/>
        <v>312</v>
      </c>
    </row>
    <row r="715" spans="1:26" ht="28">
      <c r="A715" s="6" t="s">
        <v>743</v>
      </c>
      <c r="B715" s="6" t="s">
        <v>16</v>
      </c>
      <c r="C715" s="6" t="str">
        <f>VLOOKUP(B715,def!$G:$H,2,0)</f>
        <v>Central</v>
      </c>
      <c r="D715" s="6" t="s">
        <v>23</v>
      </c>
      <c r="E715" s="6" t="s">
        <v>48</v>
      </c>
      <c r="F715" s="5">
        <v>441620.62</v>
      </c>
      <c r="G715" s="6">
        <v>61953</v>
      </c>
      <c r="H715" s="6">
        <v>113</v>
      </c>
      <c r="I715" s="5">
        <v>0</v>
      </c>
      <c r="J715" s="6" t="s">
        <v>13</v>
      </c>
      <c r="K715" s="6" t="s">
        <v>25</v>
      </c>
      <c r="L715" s="11">
        <v>497.04729700000001</v>
      </c>
      <c r="M715" s="6" t="str">
        <f>VLOOKUP(A715,def!$A:$D,3,0)</f>
        <v>Branch</v>
      </c>
      <c r="N715" s="6" t="str">
        <f>VLOOKUP(A715,def!$A:$D,4,0)</f>
        <v>Medsize</v>
      </c>
      <c r="O715" s="12" t="str">
        <f t="shared" si="136"/>
        <v>cm94425</v>
      </c>
      <c r="P715" s="13" t="str">
        <f t="shared" si="137"/>
        <v>arizona</v>
      </c>
      <c r="Q715" s="13" t="str">
        <f t="shared" si="138"/>
        <v>central</v>
      </c>
      <c r="R715" s="13" t="str">
        <f t="shared" si="139"/>
        <v>m</v>
      </c>
      <c r="S715" s="13" t="str">
        <f t="shared" si="140"/>
        <v>bachelors</v>
      </c>
      <c r="T715" s="13" t="str">
        <f t="shared" si="141"/>
        <v>441620.62</v>
      </c>
      <c r="U715" s="13" t="str">
        <f t="shared" si="142"/>
        <v>61953</v>
      </c>
      <c r="V715" s="13" t="str">
        <f t="shared" si="143"/>
        <v>113</v>
      </c>
      <c r="W715" s="13" t="str">
        <f t="shared" si="144"/>
        <v>0</v>
      </c>
      <c r="X715" s="13" t="str">
        <f t="shared" si="145"/>
        <v>personal auto</v>
      </c>
      <c r="Y715" s="13" t="str">
        <f t="shared" si="146"/>
        <v>suv</v>
      </c>
      <c r="Z715" s="13" t="str">
        <f t="shared" si="147"/>
        <v>497.047297</v>
      </c>
    </row>
    <row r="716" spans="1:26" ht="28">
      <c r="A716" s="6" t="s">
        <v>744</v>
      </c>
      <c r="B716" s="6" t="s">
        <v>22</v>
      </c>
      <c r="C716" s="6" t="str">
        <f>VLOOKUP(B716,def!$G:$H,2,0)</f>
        <v>West</v>
      </c>
      <c r="D716" s="6" t="s">
        <v>23</v>
      </c>
      <c r="E716" s="6" t="s">
        <v>48</v>
      </c>
      <c r="F716" s="5">
        <v>463903.52</v>
      </c>
      <c r="G716" s="6">
        <v>0</v>
      </c>
      <c r="H716" s="6">
        <v>142</v>
      </c>
      <c r="I716" s="5">
        <v>0</v>
      </c>
      <c r="J716" s="6" t="s">
        <v>24</v>
      </c>
      <c r="K716" s="6" t="s">
        <v>25</v>
      </c>
      <c r="L716" s="11">
        <v>1022.4</v>
      </c>
      <c r="M716" s="6" t="str">
        <f>VLOOKUP(A716,def!$A:$D,3,0)</f>
        <v>Web</v>
      </c>
      <c r="N716" s="6" t="str">
        <f>VLOOKUP(A716,def!$A:$D,4,0)</f>
        <v>Medsize</v>
      </c>
      <c r="O716" s="12" t="str">
        <f t="shared" si="136"/>
        <v>ov54878</v>
      </c>
      <c r="P716" s="13" t="str">
        <f t="shared" si="137"/>
        <v>california</v>
      </c>
      <c r="Q716" s="13" t="str">
        <f t="shared" si="138"/>
        <v>west</v>
      </c>
      <c r="R716" s="13" t="str">
        <f t="shared" si="139"/>
        <v>m</v>
      </c>
      <c r="S716" s="13" t="str">
        <f t="shared" si="140"/>
        <v>bachelors</v>
      </c>
      <c r="T716" s="13" t="str">
        <f t="shared" si="141"/>
        <v>463903.52</v>
      </c>
      <c r="U716" s="13" t="str">
        <f t="shared" si="142"/>
        <v>0</v>
      </c>
      <c r="V716" s="13" t="str">
        <f t="shared" si="143"/>
        <v>142</v>
      </c>
      <c r="W716" s="13" t="str">
        <f t="shared" si="144"/>
        <v>0</v>
      </c>
      <c r="X716" s="13" t="str">
        <f t="shared" si="145"/>
        <v>corporate auto</v>
      </c>
      <c r="Y716" s="13" t="str">
        <f t="shared" si="146"/>
        <v>suv</v>
      </c>
      <c r="Z716" s="13" t="str">
        <f t="shared" si="147"/>
        <v>1022.4</v>
      </c>
    </row>
    <row r="717" spans="1:26" ht="28">
      <c r="A717" s="6" t="s">
        <v>745</v>
      </c>
      <c r="B717" s="6" t="s">
        <v>19</v>
      </c>
      <c r="C717" s="6" t="str">
        <f>VLOOKUP(B717,def!$G:$H,2,0)</f>
        <v>Central</v>
      </c>
      <c r="D717" s="6" t="s">
        <v>23</v>
      </c>
      <c r="E717" s="6" t="s">
        <v>48</v>
      </c>
      <c r="F717" s="5">
        <v>486354.46</v>
      </c>
      <c r="G717" s="6">
        <v>0</v>
      </c>
      <c r="H717" s="6">
        <v>137</v>
      </c>
      <c r="I717" s="5">
        <v>0</v>
      </c>
      <c r="J717" s="6" t="s">
        <v>13</v>
      </c>
      <c r="K717" s="6" t="s">
        <v>25</v>
      </c>
      <c r="L717" s="11">
        <v>657.6</v>
      </c>
      <c r="M717" s="6" t="str">
        <f>VLOOKUP(A717,def!$A:$D,3,0)</f>
        <v>Branch</v>
      </c>
      <c r="N717" s="6" t="str">
        <f>VLOOKUP(A717,def!$A:$D,4,0)</f>
        <v>Small</v>
      </c>
      <c r="O717" s="12" t="str">
        <f t="shared" si="136"/>
        <v>jf57282</v>
      </c>
      <c r="P717" s="13" t="str">
        <f t="shared" si="137"/>
        <v>nevada</v>
      </c>
      <c r="Q717" s="13" t="str">
        <f t="shared" si="138"/>
        <v>central</v>
      </c>
      <c r="R717" s="13" t="str">
        <f t="shared" si="139"/>
        <v>m</v>
      </c>
      <c r="S717" s="13" t="str">
        <f t="shared" si="140"/>
        <v>bachelors</v>
      </c>
      <c r="T717" s="13" t="str">
        <f t="shared" si="141"/>
        <v>486354.46</v>
      </c>
      <c r="U717" s="13" t="str">
        <f t="shared" si="142"/>
        <v>0</v>
      </c>
      <c r="V717" s="13" t="str">
        <f t="shared" si="143"/>
        <v>137</v>
      </c>
      <c r="W717" s="13" t="str">
        <f t="shared" si="144"/>
        <v>0</v>
      </c>
      <c r="X717" s="13" t="str">
        <f t="shared" si="145"/>
        <v>personal auto</v>
      </c>
      <c r="Y717" s="13" t="str">
        <f t="shared" si="146"/>
        <v>suv</v>
      </c>
      <c r="Z717" s="13" t="str">
        <f t="shared" si="147"/>
        <v>657.6</v>
      </c>
    </row>
    <row r="718" spans="1:26" ht="28">
      <c r="A718" s="6" t="s">
        <v>746</v>
      </c>
      <c r="B718" s="6" t="s">
        <v>16</v>
      </c>
      <c r="C718" s="6" t="str">
        <f>VLOOKUP(B718,def!$G:$H,2,0)</f>
        <v>Central</v>
      </c>
      <c r="D718" s="6" t="s">
        <v>17</v>
      </c>
      <c r="E718" s="6" t="s">
        <v>48</v>
      </c>
      <c r="F718" s="5">
        <v>2583090.98</v>
      </c>
      <c r="G718" s="6">
        <v>73760</v>
      </c>
      <c r="H718" s="6">
        <v>107</v>
      </c>
      <c r="I718" s="5">
        <v>1</v>
      </c>
      <c r="J718" s="6" t="s">
        <v>13</v>
      </c>
      <c r="K718" s="6" t="s">
        <v>72</v>
      </c>
      <c r="L718" s="11">
        <v>230.24577199999999</v>
      </c>
      <c r="M718" s="6" t="str">
        <f>VLOOKUP(A718,def!$A:$D,3,0)</f>
        <v>Web</v>
      </c>
      <c r="N718" s="6" t="str">
        <f>VLOOKUP(A718,def!$A:$D,4,0)</f>
        <v>Medsize</v>
      </c>
      <c r="O718" s="12" t="str">
        <f t="shared" si="136"/>
        <v>my37953</v>
      </c>
      <c r="P718" s="13" t="str">
        <f t="shared" si="137"/>
        <v>arizona</v>
      </c>
      <c r="Q718" s="13" t="str">
        <f t="shared" si="138"/>
        <v>central</v>
      </c>
      <c r="R718" s="13" t="str">
        <f t="shared" si="139"/>
        <v>f</v>
      </c>
      <c r="S718" s="13" t="str">
        <f t="shared" si="140"/>
        <v>bachelors</v>
      </c>
      <c r="T718" s="13" t="str">
        <f t="shared" si="141"/>
        <v>2583090.98</v>
      </c>
      <c r="U718" s="13" t="str">
        <f t="shared" si="142"/>
        <v>73760</v>
      </c>
      <c r="V718" s="13" t="str">
        <f t="shared" si="143"/>
        <v>107</v>
      </c>
      <c r="W718" s="13" t="str">
        <f t="shared" si="144"/>
        <v>1</v>
      </c>
      <c r="X718" s="13" t="str">
        <f t="shared" si="145"/>
        <v>personal auto</v>
      </c>
      <c r="Y718" s="13" t="str">
        <f t="shared" si="146"/>
        <v>sports car</v>
      </c>
      <c r="Z718" s="13" t="str">
        <f t="shared" si="147"/>
        <v>230.245772</v>
      </c>
    </row>
    <row r="719" spans="1:26" ht="28">
      <c r="A719" s="6" t="s">
        <v>747</v>
      </c>
      <c r="B719" s="6" t="s">
        <v>29</v>
      </c>
      <c r="C719" s="6" t="str">
        <f>VLOOKUP(B719,def!$G:$H,2,0)</f>
        <v>North West</v>
      </c>
      <c r="D719" s="6" t="s">
        <v>17</v>
      </c>
      <c r="E719" s="6" t="s">
        <v>31</v>
      </c>
      <c r="F719" s="5">
        <v>297431.49</v>
      </c>
      <c r="G719" s="6">
        <v>23333</v>
      </c>
      <c r="H719" s="6">
        <v>74</v>
      </c>
      <c r="I719" s="5">
        <v>0</v>
      </c>
      <c r="J719" s="6" t="s">
        <v>24</v>
      </c>
      <c r="K719" s="6" t="s">
        <v>14</v>
      </c>
      <c r="L719" s="11">
        <v>5.6227510000000001</v>
      </c>
      <c r="M719" s="6" t="str">
        <f>VLOOKUP(A719,def!$A:$D,3,0)</f>
        <v>Agent</v>
      </c>
      <c r="N719" s="6" t="str">
        <f>VLOOKUP(A719,def!$A:$D,4,0)</f>
        <v>Medsize</v>
      </c>
      <c r="O719" s="12" t="str">
        <f t="shared" si="136"/>
        <v>xp64922</v>
      </c>
      <c r="P719" s="13" t="str">
        <f t="shared" si="137"/>
        <v>oregon</v>
      </c>
      <c r="Q719" s="13" t="str">
        <f t="shared" si="138"/>
        <v>north west</v>
      </c>
      <c r="R719" s="13" t="str">
        <f t="shared" si="139"/>
        <v>f</v>
      </c>
      <c r="S719" s="13" t="str">
        <f t="shared" si="140"/>
        <v>college</v>
      </c>
      <c r="T719" s="13" t="str">
        <f t="shared" si="141"/>
        <v>297431.49</v>
      </c>
      <c r="U719" s="13" t="str">
        <f t="shared" si="142"/>
        <v>23333</v>
      </c>
      <c r="V719" s="13" t="str">
        <f t="shared" si="143"/>
        <v>74</v>
      </c>
      <c r="W719" s="13" t="str">
        <f t="shared" si="144"/>
        <v>0</v>
      </c>
      <c r="X719" s="13" t="str">
        <f t="shared" si="145"/>
        <v>corporate auto</v>
      </c>
      <c r="Y719" s="13" t="str">
        <f t="shared" si="146"/>
        <v>four-door car</v>
      </c>
      <c r="Z719" s="13" t="str">
        <f t="shared" si="147"/>
        <v>5.622751</v>
      </c>
    </row>
    <row r="720" spans="1:26" ht="28">
      <c r="A720" s="6" t="s">
        <v>748</v>
      </c>
      <c r="B720" s="6" t="s">
        <v>22</v>
      </c>
      <c r="C720" s="6" t="str">
        <f>VLOOKUP(B720,def!$G:$H,2,0)</f>
        <v>West</v>
      </c>
      <c r="D720" s="6" t="s">
        <v>23</v>
      </c>
      <c r="E720" s="6" t="s">
        <v>31</v>
      </c>
      <c r="F720" s="5">
        <v>206445.88</v>
      </c>
      <c r="G720" s="6">
        <v>0</v>
      </c>
      <c r="H720" s="6">
        <v>61</v>
      </c>
      <c r="I720" s="5">
        <v>0</v>
      </c>
      <c r="J720" s="6" t="s">
        <v>13</v>
      </c>
      <c r="K720" s="6" t="s">
        <v>14</v>
      </c>
      <c r="L720" s="11">
        <v>292.8</v>
      </c>
      <c r="M720" s="6" t="str">
        <f>VLOOKUP(A720,def!$A:$D,3,0)</f>
        <v>Agent</v>
      </c>
      <c r="N720" s="6" t="str">
        <f>VLOOKUP(A720,def!$A:$D,4,0)</f>
        <v>Medsize</v>
      </c>
      <c r="O720" s="12" t="str">
        <f t="shared" si="136"/>
        <v>wl65572</v>
      </c>
      <c r="P720" s="13" t="str">
        <f t="shared" si="137"/>
        <v>california</v>
      </c>
      <c r="Q720" s="13" t="str">
        <f t="shared" si="138"/>
        <v>west</v>
      </c>
      <c r="R720" s="13" t="str">
        <f t="shared" si="139"/>
        <v>m</v>
      </c>
      <c r="S720" s="13" t="str">
        <f t="shared" si="140"/>
        <v>college</v>
      </c>
      <c r="T720" s="13" t="str">
        <f t="shared" si="141"/>
        <v>206445.88</v>
      </c>
      <c r="U720" s="13" t="str">
        <f t="shared" si="142"/>
        <v>0</v>
      </c>
      <c r="V720" s="13" t="str">
        <f t="shared" si="143"/>
        <v>61</v>
      </c>
      <c r="W720" s="13" t="str">
        <f t="shared" si="144"/>
        <v>0</v>
      </c>
      <c r="X720" s="13" t="str">
        <f t="shared" si="145"/>
        <v>personal auto</v>
      </c>
      <c r="Y720" s="13" t="str">
        <f t="shared" si="146"/>
        <v>four-door car</v>
      </c>
      <c r="Z720" s="13" t="str">
        <f t="shared" si="147"/>
        <v>292.8</v>
      </c>
    </row>
    <row r="721" spans="1:26" ht="42">
      <c r="A721" s="6" t="s">
        <v>749</v>
      </c>
      <c r="B721" s="6" t="s">
        <v>16</v>
      </c>
      <c r="C721" s="6" t="str">
        <f>VLOOKUP(B721,def!$G:$H,2,0)</f>
        <v>Central</v>
      </c>
      <c r="D721" s="6" t="s">
        <v>17</v>
      </c>
      <c r="E721" s="6" t="s">
        <v>27</v>
      </c>
      <c r="F721" s="5">
        <v>1006460.83</v>
      </c>
      <c r="G721" s="6">
        <v>20440</v>
      </c>
      <c r="H721" s="6">
        <v>128</v>
      </c>
      <c r="I721" s="5">
        <v>2</v>
      </c>
      <c r="J721" s="6" t="s">
        <v>24</v>
      </c>
      <c r="K721" s="6" t="s">
        <v>72</v>
      </c>
      <c r="L721" s="11">
        <v>614.4</v>
      </c>
      <c r="M721" s="6" t="str">
        <f>VLOOKUP(A721,def!$A:$D,3,0)</f>
        <v>Branch</v>
      </c>
      <c r="N721" s="6" t="str">
        <f>VLOOKUP(A721,def!$A:$D,4,0)</f>
        <v>Medsize</v>
      </c>
      <c r="O721" s="12" t="str">
        <f t="shared" si="136"/>
        <v>ln50325</v>
      </c>
      <c r="P721" s="13" t="str">
        <f t="shared" si="137"/>
        <v>arizona</v>
      </c>
      <c r="Q721" s="13" t="str">
        <f t="shared" si="138"/>
        <v>central</v>
      </c>
      <c r="R721" s="13" t="str">
        <f t="shared" si="139"/>
        <v>f</v>
      </c>
      <c r="S721" s="13" t="str">
        <f t="shared" si="140"/>
        <v>high school or below</v>
      </c>
      <c r="T721" s="13" t="str">
        <f t="shared" si="141"/>
        <v>1006460.83</v>
      </c>
      <c r="U721" s="13" t="str">
        <f t="shared" si="142"/>
        <v>20440</v>
      </c>
      <c r="V721" s="13" t="str">
        <f t="shared" si="143"/>
        <v>128</v>
      </c>
      <c r="W721" s="13" t="str">
        <f t="shared" si="144"/>
        <v>2</v>
      </c>
      <c r="X721" s="13" t="str">
        <f t="shared" si="145"/>
        <v>corporate auto</v>
      </c>
      <c r="Y721" s="13" t="str">
        <f t="shared" si="146"/>
        <v>sports car</v>
      </c>
      <c r="Z721" s="13" t="str">
        <f t="shared" si="147"/>
        <v>614.4</v>
      </c>
    </row>
    <row r="722" spans="1:26" ht="28">
      <c r="A722" s="6" t="s">
        <v>750</v>
      </c>
      <c r="B722" s="6" t="s">
        <v>10</v>
      </c>
      <c r="C722" s="6" t="str">
        <f>VLOOKUP(B722,def!$G:$H,2,0)</f>
        <v>East</v>
      </c>
      <c r="D722" s="6" t="s">
        <v>23</v>
      </c>
      <c r="E722" s="6" t="s">
        <v>12</v>
      </c>
      <c r="F722" s="5">
        <v>803240.19</v>
      </c>
      <c r="G722" s="6">
        <v>27658</v>
      </c>
      <c r="H722" s="6">
        <v>68</v>
      </c>
      <c r="I722" s="5">
        <v>0</v>
      </c>
      <c r="J722" s="6" t="s">
        <v>13</v>
      </c>
      <c r="K722" s="6" t="s">
        <v>14</v>
      </c>
      <c r="L722" s="11">
        <v>160.07525999999999</v>
      </c>
      <c r="M722" s="6" t="str">
        <f>VLOOKUP(A722,def!$A:$D,3,0)</f>
        <v>Call Center</v>
      </c>
      <c r="N722" s="6" t="str">
        <f>VLOOKUP(A722,def!$A:$D,4,0)</f>
        <v>Medsize</v>
      </c>
      <c r="O722" s="12" t="str">
        <f t="shared" si="136"/>
        <v>hj15383</v>
      </c>
      <c r="P722" s="13" t="str">
        <f t="shared" si="137"/>
        <v>washington</v>
      </c>
      <c r="Q722" s="13" t="str">
        <f t="shared" si="138"/>
        <v>east</v>
      </c>
      <c r="R722" s="13" t="str">
        <f t="shared" si="139"/>
        <v>m</v>
      </c>
      <c r="S722" s="13" t="str">
        <f t="shared" si="140"/>
        <v>master</v>
      </c>
      <c r="T722" s="13" t="str">
        <f t="shared" si="141"/>
        <v>803240.19</v>
      </c>
      <c r="U722" s="13" t="str">
        <f t="shared" si="142"/>
        <v>27658</v>
      </c>
      <c r="V722" s="13" t="str">
        <f t="shared" si="143"/>
        <v>68</v>
      </c>
      <c r="W722" s="13" t="str">
        <f t="shared" si="144"/>
        <v>0</v>
      </c>
      <c r="X722" s="13" t="str">
        <f t="shared" si="145"/>
        <v>personal auto</v>
      </c>
      <c r="Y722" s="13" t="str">
        <f t="shared" si="146"/>
        <v>four-door car</v>
      </c>
      <c r="Z722" s="13" t="str">
        <f t="shared" si="147"/>
        <v>160.07526</v>
      </c>
    </row>
    <row r="723" spans="1:26" ht="28">
      <c r="A723" s="6" t="s">
        <v>751</v>
      </c>
      <c r="B723" s="6" t="s">
        <v>22</v>
      </c>
      <c r="C723" s="6" t="str">
        <f>VLOOKUP(B723,def!$G:$H,2,0)</f>
        <v>West</v>
      </c>
      <c r="D723" s="6" t="s">
        <v>23</v>
      </c>
      <c r="E723" s="6" t="s">
        <v>31</v>
      </c>
      <c r="F723" s="5">
        <v>548921.41</v>
      </c>
      <c r="G723" s="6">
        <v>50943</v>
      </c>
      <c r="H723" s="6">
        <v>139</v>
      </c>
      <c r="I723" s="5">
        <v>0</v>
      </c>
      <c r="J723" s="6" t="s">
        <v>35</v>
      </c>
      <c r="K723" s="6" t="s">
        <v>25</v>
      </c>
      <c r="L723" s="11">
        <v>667.2</v>
      </c>
      <c r="M723" s="6" t="str">
        <f>VLOOKUP(A723,def!$A:$D,3,0)</f>
        <v>Branch</v>
      </c>
      <c r="N723" s="6" t="str">
        <f>VLOOKUP(A723,def!$A:$D,4,0)</f>
        <v>Medsize</v>
      </c>
      <c r="O723" s="12" t="str">
        <f t="shared" si="136"/>
        <v>kh59823</v>
      </c>
      <c r="P723" s="13" t="str">
        <f t="shared" si="137"/>
        <v>california</v>
      </c>
      <c r="Q723" s="13" t="str">
        <f t="shared" si="138"/>
        <v>west</v>
      </c>
      <c r="R723" s="13" t="str">
        <f t="shared" si="139"/>
        <v>m</v>
      </c>
      <c r="S723" s="13" t="str">
        <f t="shared" si="140"/>
        <v>college</v>
      </c>
      <c r="T723" s="13" t="str">
        <f t="shared" si="141"/>
        <v>548921.41</v>
      </c>
      <c r="U723" s="13" t="str">
        <f t="shared" si="142"/>
        <v>50943</v>
      </c>
      <c r="V723" s="13" t="str">
        <f t="shared" si="143"/>
        <v>139</v>
      </c>
      <c r="W723" s="13" t="str">
        <f t="shared" si="144"/>
        <v>0</v>
      </c>
      <c r="X723" s="13" t="str">
        <f t="shared" si="145"/>
        <v>special auto</v>
      </c>
      <c r="Y723" s="13" t="str">
        <f t="shared" si="146"/>
        <v>suv</v>
      </c>
      <c r="Z723" s="13" t="str">
        <f t="shared" si="147"/>
        <v>667.2</v>
      </c>
    </row>
    <row r="724" spans="1:26" ht="28">
      <c r="A724" s="6" t="s">
        <v>752</v>
      </c>
      <c r="B724" s="6" t="s">
        <v>22</v>
      </c>
      <c r="C724" s="6" t="str">
        <f>VLOOKUP(B724,def!$G:$H,2,0)</f>
        <v>West</v>
      </c>
      <c r="D724" s="6" t="s">
        <v>23</v>
      </c>
      <c r="E724" s="6" t="s">
        <v>48</v>
      </c>
      <c r="F724" s="5">
        <v>261275.67</v>
      </c>
      <c r="G724" s="6">
        <v>19003</v>
      </c>
      <c r="H724" s="6">
        <v>71</v>
      </c>
      <c r="I724" s="5">
        <v>0</v>
      </c>
      <c r="J724" s="6" t="s">
        <v>13</v>
      </c>
      <c r="K724" s="6" t="s">
        <v>20</v>
      </c>
      <c r="L724" s="11">
        <v>34.651305000000001</v>
      </c>
      <c r="M724" s="6" t="str">
        <f>VLOOKUP(A724,def!$A:$D,3,0)</f>
        <v>Agent</v>
      </c>
      <c r="N724" s="6" t="str">
        <f>VLOOKUP(A724,def!$A:$D,4,0)</f>
        <v>Medsize</v>
      </c>
      <c r="O724" s="12" t="str">
        <f t="shared" si="136"/>
        <v>ym79169</v>
      </c>
      <c r="P724" s="13" t="str">
        <f t="shared" si="137"/>
        <v>california</v>
      </c>
      <c r="Q724" s="13" t="str">
        <f t="shared" si="138"/>
        <v>west</v>
      </c>
      <c r="R724" s="13" t="str">
        <f t="shared" si="139"/>
        <v>m</v>
      </c>
      <c r="S724" s="13" t="str">
        <f t="shared" si="140"/>
        <v>bachelors</v>
      </c>
      <c r="T724" s="13" t="str">
        <f t="shared" si="141"/>
        <v>261275.67</v>
      </c>
      <c r="U724" s="13" t="str">
        <f t="shared" si="142"/>
        <v>19003</v>
      </c>
      <c r="V724" s="13" t="str">
        <f t="shared" si="143"/>
        <v>71</v>
      </c>
      <c r="W724" s="13" t="str">
        <f t="shared" si="144"/>
        <v>0</v>
      </c>
      <c r="X724" s="13" t="str">
        <f t="shared" si="145"/>
        <v>personal auto</v>
      </c>
      <c r="Y724" s="13" t="str">
        <f t="shared" si="146"/>
        <v>two-door car</v>
      </c>
      <c r="Z724" s="13" t="str">
        <f t="shared" si="147"/>
        <v>34.651305</v>
      </c>
    </row>
    <row r="725" spans="1:26" ht="28">
      <c r="A725" s="6" t="s">
        <v>753</v>
      </c>
      <c r="B725" s="6" t="s">
        <v>22</v>
      </c>
      <c r="C725" s="6" t="str">
        <f>VLOOKUP(B725,def!$G:$H,2,0)</f>
        <v>West</v>
      </c>
      <c r="D725" s="6" t="s">
        <v>23</v>
      </c>
      <c r="E725" s="6" t="s">
        <v>31</v>
      </c>
      <c r="F725" s="5">
        <v>857346.39</v>
      </c>
      <c r="G725" s="6">
        <v>46703</v>
      </c>
      <c r="H725" s="6">
        <v>108</v>
      </c>
      <c r="I725" s="5">
        <v>0</v>
      </c>
      <c r="J725" s="6" t="s">
        <v>13</v>
      </c>
      <c r="K725" s="6" t="s">
        <v>14</v>
      </c>
      <c r="L725" s="11">
        <v>678.10048700000004</v>
      </c>
      <c r="M725" s="6" t="str">
        <f>VLOOKUP(A725,def!$A:$D,3,0)</f>
        <v>Branch</v>
      </c>
      <c r="N725" s="6" t="str">
        <f>VLOOKUP(A725,def!$A:$D,4,0)</f>
        <v>Small</v>
      </c>
      <c r="O725" s="12" t="str">
        <f t="shared" si="136"/>
        <v>dr38127</v>
      </c>
      <c r="P725" s="13" t="str">
        <f t="shared" si="137"/>
        <v>california</v>
      </c>
      <c r="Q725" s="13" t="str">
        <f t="shared" si="138"/>
        <v>west</v>
      </c>
      <c r="R725" s="13" t="str">
        <f t="shared" si="139"/>
        <v>m</v>
      </c>
      <c r="S725" s="13" t="str">
        <f t="shared" si="140"/>
        <v>college</v>
      </c>
      <c r="T725" s="13" t="str">
        <f t="shared" si="141"/>
        <v>857346.39</v>
      </c>
      <c r="U725" s="13" t="str">
        <f t="shared" si="142"/>
        <v>46703</v>
      </c>
      <c r="V725" s="13" t="str">
        <f t="shared" si="143"/>
        <v>108</v>
      </c>
      <c r="W725" s="13" t="str">
        <f t="shared" si="144"/>
        <v>0</v>
      </c>
      <c r="X725" s="13" t="str">
        <f t="shared" si="145"/>
        <v>personal auto</v>
      </c>
      <c r="Y725" s="13" t="str">
        <f t="shared" si="146"/>
        <v>four-door car</v>
      </c>
      <c r="Z725" s="13" t="str">
        <f t="shared" si="147"/>
        <v>678.100487</v>
      </c>
    </row>
    <row r="726" spans="1:26" ht="28">
      <c r="A726" s="6" t="s">
        <v>754</v>
      </c>
      <c r="B726" s="6" t="s">
        <v>22</v>
      </c>
      <c r="C726" s="6" t="str">
        <f>VLOOKUP(B726,def!$G:$H,2,0)</f>
        <v>West</v>
      </c>
      <c r="D726" s="6" t="s">
        <v>23</v>
      </c>
      <c r="E726" s="6" t="s">
        <v>48</v>
      </c>
      <c r="F726" s="5">
        <v>2412750.4</v>
      </c>
      <c r="G726" s="6">
        <v>14072</v>
      </c>
      <c r="H726" s="6">
        <v>71</v>
      </c>
      <c r="I726" s="5">
        <v>0</v>
      </c>
      <c r="J726" s="6" t="s">
        <v>13</v>
      </c>
      <c r="K726" s="6" t="s">
        <v>14</v>
      </c>
      <c r="L726" s="11">
        <v>511.2</v>
      </c>
      <c r="M726" s="6" t="str">
        <f>VLOOKUP(A726,def!$A:$D,3,0)</f>
        <v>Agent</v>
      </c>
      <c r="N726" s="6" t="str">
        <f>VLOOKUP(A726,def!$A:$D,4,0)</f>
        <v>Medsize</v>
      </c>
      <c r="O726" s="12" t="str">
        <f t="shared" si="136"/>
        <v>pu42145</v>
      </c>
      <c r="P726" s="13" t="str">
        <f t="shared" si="137"/>
        <v>california</v>
      </c>
      <c r="Q726" s="13" t="str">
        <f t="shared" si="138"/>
        <v>west</v>
      </c>
      <c r="R726" s="13" t="str">
        <f t="shared" si="139"/>
        <v>m</v>
      </c>
      <c r="S726" s="13" t="str">
        <f t="shared" si="140"/>
        <v>bachelors</v>
      </c>
      <c r="T726" s="13" t="str">
        <f t="shared" si="141"/>
        <v>2412750.4</v>
      </c>
      <c r="U726" s="13" t="str">
        <f t="shared" si="142"/>
        <v>14072</v>
      </c>
      <c r="V726" s="13" t="str">
        <f t="shared" si="143"/>
        <v>71</v>
      </c>
      <c r="W726" s="13" t="str">
        <f t="shared" si="144"/>
        <v>0</v>
      </c>
      <c r="X726" s="13" t="str">
        <f t="shared" si="145"/>
        <v>personal auto</v>
      </c>
      <c r="Y726" s="13" t="str">
        <f t="shared" si="146"/>
        <v>four-door car</v>
      </c>
      <c r="Z726" s="13" t="str">
        <f t="shared" si="147"/>
        <v>511.2</v>
      </c>
    </row>
    <row r="727" spans="1:26" ht="28">
      <c r="A727" s="6" t="s">
        <v>755</v>
      </c>
      <c r="B727" s="6" t="s">
        <v>29</v>
      </c>
      <c r="C727" s="6" t="str">
        <f>VLOOKUP(B727,def!$G:$H,2,0)</f>
        <v>North West</v>
      </c>
      <c r="D727" s="6" t="s">
        <v>23</v>
      </c>
      <c r="E727" s="6" t="s">
        <v>31</v>
      </c>
      <c r="F727" s="5">
        <v>855038.66</v>
      </c>
      <c r="G727" s="6">
        <v>21733</v>
      </c>
      <c r="H727" s="6">
        <v>73</v>
      </c>
      <c r="I727" s="5">
        <v>0</v>
      </c>
      <c r="J727" s="6" t="s">
        <v>24</v>
      </c>
      <c r="K727" s="6" t="s">
        <v>14</v>
      </c>
      <c r="L727" s="11">
        <v>525.6</v>
      </c>
      <c r="M727" s="6" t="str">
        <f>VLOOKUP(A727,def!$A:$D,3,0)</f>
        <v>Web</v>
      </c>
      <c r="N727" s="6" t="str">
        <f>VLOOKUP(A727,def!$A:$D,4,0)</f>
        <v>Medsize</v>
      </c>
      <c r="O727" s="12" t="str">
        <f t="shared" si="136"/>
        <v>km33477</v>
      </c>
      <c r="P727" s="13" t="str">
        <f t="shared" si="137"/>
        <v>oregon</v>
      </c>
      <c r="Q727" s="13" t="str">
        <f t="shared" si="138"/>
        <v>north west</v>
      </c>
      <c r="R727" s="13" t="str">
        <f t="shared" si="139"/>
        <v>m</v>
      </c>
      <c r="S727" s="13" t="str">
        <f t="shared" si="140"/>
        <v>college</v>
      </c>
      <c r="T727" s="13" t="str">
        <f t="shared" si="141"/>
        <v>855038.66</v>
      </c>
      <c r="U727" s="13" t="str">
        <f t="shared" si="142"/>
        <v>21733</v>
      </c>
      <c r="V727" s="13" t="str">
        <f t="shared" si="143"/>
        <v>73</v>
      </c>
      <c r="W727" s="13" t="str">
        <f t="shared" si="144"/>
        <v>0</v>
      </c>
      <c r="X727" s="13" t="str">
        <f t="shared" si="145"/>
        <v>corporate auto</v>
      </c>
      <c r="Y727" s="13" t="str">
        <f t="shared" si="146"/>
        <v>four-door car</v>
      </c>
      <c r="Z727" s="13" t="str">
        <f t="shared" si="147"/>
        <v>525.6</v>
      </c>
    </row>
    <row r="728" spans="1:26" ht="28">
      <c r="A728" s="6" t="s">
        <v>756</v>
      </c>
      <c r="B728" s="6" t="s">
        <v>16</v>
      </c>
      <c r="C728" s="6" t="str">
        <f>VLOOKUP(B728,def!$G:$H,2,0)</f>
        <v>Central</v>
      </c>
      <c r="D728" s="6" t="s">
        <v>23</v>
      </c>
      <c r="E728" s="6" t="s">
        <v>48</v>
      </c>
      <c r="F728" s="5">
        <v>230864.8</v>
      </c>
      <c r="G728" s="6">
        <v>20811</v>
      </c>
      <c r="H728" s="6">
        <v>61</v>
      </c>
      <c r="I728" s="5">
        <v>0</v>
      </c>
      <c r="J728" s="6" t="s">
        <v>13</v>
      </c>
      <c r="K728" s="6" t="s">
        <v>14</v>
      </c>
      <c r="L728" s="11">
        <v>292.8</v>
      </c>
      <c r="M728" s="6" t="str">
        <f>VLOOKUP(A728,def!$A:$D,3,0)</f>
        <v>Agent</v>
      </c>
      <c r="N728" s="6" t="str">
        <f>VLOOKUP(A728,def!$A:$D,4,0)</f>
        <v>Medsize</v>
      </c>
      <c r="O728" s="12" t="str">
        <f t="shared" si="136"/>
        <v>ri53167</v>
      </c>
      <c r="P728" s="13" t="str">
        <f t="shared" si="137"/>
        <v>arizona</v>
      </c>
      <c r="Q728" s="13" t="str">
        <f t="shared" si="138"/>
        <v>central</v>
      </c>
      <c r="R728" s="13" t="str">
        <f t="shared" si="139"/>
        <v>m</v>
      </c>
      <c r="S728" s="13" t="str">
        <f t="shared" si="140"/>
        <v>bachelors</v>
      </c>
      <c r="T728" s="13" t="str">
        <f t="shared" si="141"/>
        <v>230864.8</v>
      </c>
      <c r="U728" s="13" t="str">
        <f t="shared" si="142"/>
        <v>20811</v>
      </c>
      <c r="V728" s="13" t="str">
        <f t="shared" si="143"/>
        <v>61</v>
      </c>
      <c r="W728" s="13" t="str">
        <f t="shared" si="144"/>
        <v>0</v>
      </c>
      <c r="X728" s="13" t="str">
        <f t="shared" si="145"/>
        <v>personal auto</v>
      </c>
      <c r="Y728" s="13" t="str">
        <f t="shared" si="146"/>
        <v>four-door car</v>
      </c>
      <c r="Z728" s="13" t="str">
        <f t="shared" si="147"/>
        <v>292.8</v>
      </c>
    </row>
    <row r="729" spans="1:26" ht="42">
      <c r="A729" s="6" t="s">
        <v>757</v>
      </c>
      <c r="B729" s="6" t="s">
        <v>16</v>
      </c>
      <c r="C729" s="6" t="str">
        <f>VLOOKUP(B729,def!$G:$H,2,0)</f>
        <v>Central</v>
      </c>
      <c r="D729" s="6" t="s">
        <v>17</v>
      </c>
      <c r="E729" s="6" t="s">
        <v>27</v>
      </c>
      <c r="F729" s="5">
        <v>425462.07</v>
      </c>
      <c r="G729" s="6">
        <v>11904</v>
      </c>
      <c r="H729" s="6">
        <v>61</v>
      </c>
      <c r="I729" s="5">
        <v>2</v>
      </c>
      <c r="J729" s="6" t="s">
        <v>13</v>
      </c>
      <c r="K729" s="6" t="s">
        <v>20</v>
      </c>
      <c r="L729" s="11">
        <v>292.8</v>
      </c>
      <c r="M729" s="6" t="str">
        <f>VLOOKUP(A729,def!$A:$D,3,0)</f>
        <v>Web</v>
      </c>
      <c r="N729" s="6" t="str">
        <f>VLOOKUP(A729,def!$A:$D,4,0)</f>
        <v>Small</v>
      </c>
      <c r="O729" s="12" t="str">
        <f t="shared" si="136"/>
        <v>of77789</v>
      </c>
      <c r="P729" s="13" t="str">
        <f t="shared" si="137"/>
        <v>arizona</v>
      </c>
      <c r="Q729" s="13" t="str">
        <f t="shared" si="138"/>
        <v>central</v>
      </c>
      <c r="R729" s="13" t="str">
        <f t="shared" si="139"/>
        <v>f</v>
      </c>
      <c r="S729" s="13" t="str">
        <f t="shared" si="140"/>
        <v>high school or below</v>
      </c>
      <c r="T729" s="13" t="str">
        <f t="shared" si="141"/>
        <v>425462.07</v>
      </c>
      <c r="U729" s="13" t="str">
        <f t="shared" si="142"/>
        <v>11904</v>
      </c>
      <c r="V729" s="13" t="str">
        <f t="shared" si="143"/>
        <v>61</v>
      </c>
      <c r="W729" s="13" t="str">
        <f t="shared" si="144"/>
        <v>2</v>
      </c>
      <c r="X729" s="13" t="str">
        <f t="shared" si="145"/>
        <v>personal auto</v>
      </c>
      <c r="Y729" s="13" t="str">
        <f t="shared" si="146"/>
        <v>two-door car</v>
      </c>
      <c r="Z729" s="13" t="str">
        <f t="shared" si="147"/>
        <v>292.8</v>
      </c>
    </row>
    <row r="730" spans="1:26" ht="28">
      <c r="A730" s="6" t="s">
        <v>758</v>
      </c>
      <c r="B730" s="6" t="s">
        <v>29</v>
      </c>
      <c r="C730" s="6" t="str">
        <f>VLOOKUP(B730,def!$G:$H,2,0)</f>
        <v>North West</v>
      </c>
      <c r="D730" s="6" t="s">
        <v>17</v>
      </c>
      <c r="E730" s="6" t="s">
        <v>31</v>
      </c>
      <c r="F730" s="5">
        <v>898285.04</v>
      </c>
      <c r="G730" s="6">
        <v>43490</v>
      </c>
      <c r="H730" s="6">
        <v>114</v>
      </c>
      <c r="I730" s="5">
        <v>4</v>
      </c>
      <c r="J730" s="6" t="s">
        <v>24</v>
      </c>
      <c r="K730" s="6" t="s">
        <v>25</v>
      </c>
      <c r="L730" s="11">
        <v>174.588413</v>
      </c>
      <c r="M730" s="6" t="str">
        <f>VLOOKUP(A730,def!$A:$D,3,0)</f>
        <v>Call Center</v>
      </c>
      <c r="N730" s="6" t="str">
        <f>VLOOKUP(A730,def!$A:$D,4,0)</f>
        <v>Medsize</v>
      </c>
      <c r="O730" s="12" t="str">
        <f t="shared" si="136"/>
        <v>yb33445</v>
      </c>
      <c r="P730" s="13" t="str">
        <f t="shared" si="137"/>
        <v>oregon</v>
      </c>
      <c r="Q730" s="13" t="str">
        <f t="shared" si="138"/>
        <v>north west</v>
      </c>
      <c r="R730" s="13" t="str">
        <f t="shared" si="139"/>
        <v>f</v>
      </c>
      <c r="S730" s="13" t="str">
        <f t="shared" si="140"/>
        <v>college</v>
      </c>
      <c r="T730" s="13" t="str">
        <f t="shared" si="141"/>
        <v>898285.04</v>
      </c>
      <c r="U730" s="13" t="str">
        <f t="shared" si="142"/>
        <v>43490</v>
      </c>
      <c r="V730" s="13" t="str">
        <f t="shared" si="143"/>
        <v>114</v>
      </c>
      <c r="W730" s="13" t="str">
        <f t="shared" si="144"/>
        <v>4</v>
      </c>
      <c r="X730" s="13" t="str">
        <f t="shared" si="145"/>
        <v>corporate auto</v>
      </c>
      <c r="Y730" s="13" t="str">
        <f t="shared" si="146"/>
        <v>suv</v>
      </c>
      <c r="Z730" s="13" t="str">
        <f t="shared" si="147"/>
        <v>174.588413</v>
      </c>
    </row>
    <row r="731" spans="1:26" ht="42">
      <c r="A731" s="6" t="s">
        <v>759</v>
      </c>
      <c r="B731" s="6" t="s">
        <v>22</v>
      </c>
      <c r="C731" s="6" t="str">
        <f>VLOOKUP(B731,def!$G:$H,2,0)</f>
        <v>West</v>
      </c>
      <c r="D731" s="6" t="s">
        <v>23</v>
      </c>
      <c r="E731" s="6" t="s">
        <v>27</v>
      </c>
      <c r="F731" s="5">
        <v>786816.6</v>
      </c>
      <c r="G731" s="6">
        <v>57340</v>
      </c>
      <c r="H731" s="6">
        <v>67</v>
      </c>
      <c r="I731" s="5">
        <v>0</v>
      </c>
      <c r="J731" s="6" t="s">
        <v>24</v>
      </c>
      <c r="K731" s="6" t="s">
        <v>14</v>
      </c>
      <c r="L731" s="11">
        <v>159.39168100000001</v>
      </c>
      <c r="M731" s="6" t="str">
        <f>VLOOKUP(A731,def!$A:$D,3,0)</f>
        <v>Agent</v>
      </c>
      <c r="N731" s="6" t="str">
        <f>VLOOKUP(A731,def!$A:$D,4,0)</f>
        <v>Medsize</v>
      </c>
      <c r="O731" s="12" t="str">
        <f t="shared" si="136"/>
        <v>ba17836</v>
      </c>
      <c r="P731" s="13" t="str">
        <f t="shared" si="137"/>
        <v>california</v>
      </c>
      <c r="Q731" s="13" t="str">
        <f t="shared" si="138"/>
        <v>west</v>
      </c>
      <c r="R731" s="13" t="str">
        <f t="shared" si="139"/>
        <v>m</v>
      </c>
      <c r="S731" s="13" t="str">
        <f t="shared" si="140"/>
        <v>high school or below</v>
      </c>
      <c r="T731" s="13" t="str">
        <f t="shared" si="141"/>
        <v>786816.6</v>
      </c>
      <c r="U731" s="13" t="str">
        <f t="shared" si="142"/>
        <v>57340</v>
      </c>
      <c r="V731" s="13" t="str">
        <f t="shared" si="143"/>
        <v>67</v>
      </c>
      <c r="W731" s="13" t="str">
        <f t="shared" si="144"/>
        <v>0</v>
      </c>
      <c r="X731" s="13" t="str">
        <f t="shared" si="145"/>
        <v>corporate auto</v>
      </c>
      <c r="Y731" s="13" t="str">
        <f t="shared" si="146"/>
        <v>four-door car</v>
      </c>
      <c r="Z731" s="13" t="str">
        <f t="shared" si="147"/>
        <v>159.391681</v>
      </c>
    </row>
    <row r="732" spans="1:26" ht="28">
      <c r="A732" s="6" t="s">
        <v>760</v>
      </c>
      <c r="B732" s="6" t="s">
        <v>22</v>
      </c>
      <c r="C732" s="6" t="str">
        <f>VLOOKUP(B732,def!$G:$H,2,0)</f>
        <v>West</v>
      </c>
      <c r="D732" s="6" t="s">
        <v>23</v>
      </c>
      <c r="E732" s="6" t="s">
        <v>31</v>
      </c>
      <c r="F732" s="5">
        <v>770424.87</v>
      </c>
      <c r="G732" s="6">
        <v>49088</v>
      </c>
      <c r="H732" s="6">
        <v>97</v>
      </c>
      <c r="I732" s="5">
        <v>0</v>
      </c>
      <c r="J732" s="6" t="s">
        <v>24</v>
      </c>
      <c r="K732" s="6" t="s">
        <v>14</v>
      </c>
      <c r="L732" s="11">
        <v>698.4</v>
      </c>
      <c r="M732" s="6" t="str">
        <f>VLOOKUP(A732,def!$A:$D,3,0)</f>
        <v>Branch</v>
      </c>
      <c r="N732" s="6" t="str">
        <f>VLOOKUP(A732,def!$A:$D,4,0)</f>
        <v>Small</v>
      </c>
      <c r="O732" s="12" t="str">
        <f t="shared" si="136"/>
        <v>js43228</v>
      </c>
      <c r="P732" s="13" t="str">
        <f t="shared" si="137"/>
        <v>california</v>
      </c>
      <c r="Q732" s="13" t="str">
        <f t="shared" si="138"/>
        <v>west</v>
      </c>
      <c r="R732" s="13" t="str">
        <f t="shared" si="139"/>
        <v>m</v>
      </c>
      <c r="S732" s="13" t="str">
        <f t="shared" si="140"/>
        <v>college</v>
      </c>
      <c r="T732" s="13" t="str">
        <f t="shared" si="141"/>
        <v>770424.87</v>
      </c>
      <c r="U732" s="13" t="str">
        <f t="shared" si="142"/>
        <v>49088</v>
      </c>
      <c r="V732" s="13" t="str">
        <f t="shared" si="143"/>
        <v>97</v>
      </c>
      <c r="W732" s="13" t="str">
        <f t="shared" si="144"/>
        <v>0</v>
      </c>
      <c r="X732" s="13" t="str">
        <f t="shared" si="145"/>
        <v>corporate auto</v>
      </c>
      <c r="Y732" s="13" t="str">
        <f t="shared" si="146"/>
        <v>four-door car</v>
      </c>
      <c r="Z732" s="13" t="str">
        <f t="shared" si="147"/>
        <v>698.4</v>
      </c>
    </row>
    <row r="733" spans="1:26" ht="28">
      <c r="A733" s="6" t="s">
        <v>761</v>
      </c>
      <c r="B733" s="6" t="s">
        <v>19</v>
      </c>
      <c r="C733" s="6" t="str">
        <f>VLOOKUP(B733,def!$G:$H,2,0)</f>
        <v>Central</v>
      </c>
      <c r="D733" s="6" t="s">
        <v>23</v>
      </c>
      <c r="E733" s="6" t="s">
        <v>12</v>
      </c>
      <c r="F733" s="5">
        <v>1055217</v>
      </c>
      <c r="G733" s="6">
        <v>47761</v>
      </c>
      <c r="H733" s="6">
        <v>131</v>
      </c>
      <c r="I733" s="5">
        <v>0</v>
      </c>
      <c r="J733" s="6" t="s">
        <v>13</v>
      </c>
      <c r="K733" s="6" t="s">
        <v>25</v>
      </c>
      <c r="L733" s="11">
        <v>232.711071</v>
      </c>
      <c r="M733" s="6" t="str">
        <f>VLOOKUP(A733,def!$A:$D,3,0)</f>
        <v>Agent</v>
      </c>
      <c r="N733" s="6" t="str">
        <f>VLOOKUP(A733,def!$A:$D,4,0)</f>
        <v>Small</v>
      </c>
      <c r="O733" s="12" t="str">
        <f t="shared" si="136"/>
        <v>bb11622</v>
      </c>
      <c r="P733" s="13" t="str">
        <f t="shared" si="137"/>
        <v>nevada</v>
      </c>
      <c r="Q733" s="13" t="str">
        <f t="shared" si="138"/>
        <v>central</v>
      </c>
      <c r="R733" s="13" t="str">
        <f t="shared" si="139"/>
        <v>m</v>
      </c>
      <c r="S733" s="13" t="str">
        <f t="shared" si="140"/>
        <v>master</v>
      </c>
      <c r="T733" s="13" t="str">
        <f t="shared" si="141"/>
        <v>1055217</v>
      </c>
      <c r="U733" s="13" t="str">
        <f t="shared" si="142"/>
        <v>47761</v>
      </c>
      <c r="V733" s="13" t="str">
        <f t="shared" si="143"/>
        <v>131</v>
      </c>
      <c r="W733" s="13" t="str">
        <f t="shared" si="144"/>
        <v>0</v>
      </c>
      <c r="X733" s="13" t="str">
        <f t="shared" si="145"/>
        <v>personal auto</v>
      </c>
      <c r="Y733" s="13" t="str">
        <f t="shared" si="146"/>
        <v>suv</v>
      </c>
      <c r="Z733" s="13" t="str">
        <f t="shared" si="147"/>
        <v>232.711071</v>
      </c>
    </row>
    <row r="734" spans="1:26" ht="28">
      <c r="A734" s="6" t="s">
        <v>762</v>
      </c>
      <c r="B734" s="6" t="s">
        <v>10</v>
      </c>
      <c r="C734" s="6" t="str">
        <f>VLOOKUP(B734,def!$G:$H,2,0)</f>
        <v>East</v>
      </c>
      <c r="D734" s="6" t="s">
        <v>17</v>
      </c>
      <c r="E734" s="6" t="s">
        <v>31</v>
      </c>
      <c r="F734" s="5">
        <v>1604510.95</v>
      </c>
      <c r="G734" s="6">
        <v>0</v>
      </c>
      <c r="H734" s="6">
        <v>65</v>
      </c>
      <c r="I734" s="5">
        <v>0</v>
      </c>
      <c r="J734" s="6" t="s">
        <v>13</v>
      </c>
      <c r="K734" s="6" t="s">
        <v>20</v>
      </c>
      <c r="L734" s="11">
        <v>163.04695599999999</v>
      </c>
      <c r="M734" s="6" t="str">
        <f>VLOOKUP(A734,def!$A:$D,3,0)</f>
        <v>Agent</v>
      </c>
      <c r="N734" s="6" t="str">
        <f>VLOOKUP(A734,def!$A:$D,4,0)</f>
        <v>Medsize</v>
      </c>
      <c r="O734" s="12" t="str">
        <f t="shared" si="136"/>
        <v>hq70429</v>
      </c>
      <c r="P734" s="13" t="str">
        <f t="shared" si="137"/>
        <v>washington</v>
      </c>
      <c r="Q734" s="13" t="str">
        <f t="shared" si="138"/>
        <v>east</v>
      </c>
      <c r="R734" s="13" t="str">
        <f t="shared" si="139"/>
        <v>f</v>
      </c>
      <c r="S734" s="13" t="str">
        <f t="shared" si="140"/>
        <v>college</v>
      </c>
      <c r="T734" s="13" t="str">
        <f t="shared" si="141"/>
        <v>1604510.95</v>
      </c>
      <c r="U734" s="13" t="str">
        <f t="shared" si="142"/>
        <v>0</v>
      </c>
      <c r="V734" s="13" t="str">
        <f t="shared" si="143"/>
        <v>65</v>
      </c>
      <c r="W734" s="13" t="str">
        <f t="shared" si="144"/>
        <v>0</v>
      </c>
      <c r="X734" s="13" t="str">
        <f t="shared" si="145"/>
        <v>personal auto</v>
      </c>
      <c r="Y734" s="13" t="str">
        <f t="shared" si="146"/>
        <v>two-door car</v>
      </c>
      <c r="Z734" s="13" t="str">
        <f t="shared" si="147"/>
        <v>163.046956</v>
      </c>
    </row>
    <row r="735" spans="1:26" ht="28">
      <c r="A735" s="6" t="s">
        <v>763</v>
      </c>
      <c r="B735" s="6" t="s">
        <v>16</v>
      </c>
      <c r="C735" s="6" t="str">
        <f>VLOOKUP(B735,def!$G:$H,2,0)</f>
        <v>Central</v>
      </c>
      <c r="D735" s="6" t="s">
        <v>23</v>
      </c>
      <c r="E735" s="6" t="s">
        <v>48</v>
      </c>
      <c r="F735" s="5">
        <v>873783.75</v>
      </c>
      <c r="G735" s="6">
        <v>61281</v>
      </c>
      <c r="H735" s="6">
        <v>110</v>
      </c>
      <c r="I735" s="5">
        <v>0</v>
      </c>
      <c r="J735" s="6" t="s">
        <v>13</v>
      </c>
      <c r="K735" s="6" t="s">
        <v>25</v>
      </c>
      <c r="L735" s="11">
        <v>79.865605000000002</v>
      </c>
      <c r="M735" s="6" t="str">
        <f>VLOOKUP(A735,def!$A:$D,3,0)</f>
        <v>Agent</v>
      </c>
      <c r="N735" s="6" t="str">
        <f>VLOOKUP(A735,def!$A:$D,4,0)</f>
        <v>Medsize</v>
      </c>
      <c r="O735" s="12" t="str">
        <f t="shared" si="136"/>
        <v>wk88044</v>
      </c>
      <c r="P735" s="13" t="str">
        <f t="shared" si="137"/>
        <v>arizona</v>
      </c>
      <c r="Q735" s="13" t="str">
        <f t="shared" si="138"/>
        <v>central</v>
      </c>
      <c r="R735" s="13" t="str">
        <f t="shared" si="139"/>
        <v>m</v>
      </c>
      <c r="S735" s="13" t="str">
        <f t="shared" si="140"/>
        <v>bachelors</v>
      </c>
      <c r="T735" s="13" t="str">
        <f t="shared" si="141"/>
        <v>873783.75</v>
      </c>
      <c r="U735" s="13" t="str">
        <f t="shared" si="142"/>
        <v>61281</v>
      </c>
      <c r="V735" s="13" t="str">
        <f t="shared" si="143"/>
        <v>110</v>
      </c>
      <c r="W735" s="13" t="str">
        <f t="shared" si="144"/>
        <v>0</v>
      </c>
      <c r="X735" s="13" t="str">
        <f t="shared" si="145"/>
        <v>personal auto</v>
      </c>
      <c r="Y735" s="13" t="str">
        <f t="shared" si="146"/>
        <v>suv</v>
      </c>
      <c r="Z735" s="13" t="str">
        <f t="shared" si="147"/>
        <v>79.865605</v>
      </c>
    </row>
    <row r="736" spans="1:26" ht="28">
      <c r="A736" s="6" t="s">
        <v>764</v>
      </c>
      <c r="B736" s="6" t="s">
        <v>19</v>
      </c>
      <c r="C736" s="6" t="str">
        <f>VLOOKUP(B736,def!$G:$H,2,0)</f>
        <v>Central</v>
      </c>
      <c r="D736" s="6" t="s">
        <v>23</v>
      </c>
      <c r="E736" s="6" t="s">
        <v>48</v>
      </c>
      <c r="F736" s="5">
        <v>545489.06999999995</v>
      </c>
      <c r="G736" s="6">
        <v>0</v>
      </c>
      <c r="H736" s="6">
        <v>82</v>
      </c>
      <c r="I736" s="5">
        <v>1</v>
      </c>
      <c r="J736" s="6" t="s">
        <v>24</v>
      </c>
      <c r="K736" s="6" t="s">
        <v>20</v>
      </c>
      <c r="L736" s="11">
        <v>393.6</v>
      </c>
      <c r="M736" s="6" t="str">
        <f>VLOOKUP(A736,def!$A:$D,3,0)</f>
        <v>Branch</v>
      </c>
      <c r="N736" s="6" t="str">
        <f>VLOOKUP(A736,def!$A:$D,4,0)</f>
        <v>Large</v>
      </c>
      <c r="O736" s="12" t="str">
        <f t="shared" si="136"/>
        <v>la80525</v>
      </c>
      <c r="P736" s="13" t="str">
        <f t="shared" si="137"/>
        <v>nevada</v>
      </c>
      <c r="Q736" s="13" t="str">
        <f t="shared" si="138"/>
        <v>central</v>
      </c>
      <c r="R736" s="13" t="str">
        <f t="shared" si="139"/>
        <v>m</v>
      </c>
      <c r="S736" s="13" t="str">
        <f t="shared" si="140"/>
        <v>bachelors</v>
      </c>
      <c r="T736" s="13" t="str">
        <f t="shared" si="141"/>
        <v>545489.07</v>
      </c>
      <c r="U736" s="13" t="str">
        <f t="shared" si="142"/>
        <v>0</v>
      </c>
      <c r="V736" s="13" t="str">
        <f t="shared" si="143"/>
        <v>82</v>
      </c>
      <c r="W736" s="13" t="str">
        <f t="shared" si="144"/>
        <v>1</v>
      </c>
      <c r="X736" s="13" t="str">
        <f t="shared" si="145"/>
        <v>corporate auto</v>
      </c>
      <c r="Y736" s="13" t="str">
        <f t="shared" si="146"/>
        <v>two-door car</v>
      </c>
      <c r="Z736" s="13" t="str">
        <f t="shared" si="147"/>
        <v>393.6</v>
      </c>
    </row>
    <row r="737" spans="1:26" ht="28">
      <c r="A737" s="6" t="s">
        <v>765</v>
      </c>
      <c r="B737" s="6" t="s">
        <v>16</v>
      </c>
      <c r="C737" s="6" t="str">
        <f>VLOOKUP(B737,def!$G:$H,2,0)</f>
        <v>Central</v>
      </c>
      <c r="D737" s="6" t="s">
        <v>23</v>
      </c>
      <c r="E737" s="6" t="s">
        <v>48</v>
      </c>
      <c r="F737" s="5">
        <v>770528.33</v>
      </c>
      <c r="G737" s="6">
        <v>25290</v>
      </c>
      <c r="H737" s="6">
        <v>66</v>
      </c>
      <c r="I737" s="5">
        <v>0</v>
      </c>
      <c r="J737" s="6" t="s">
        <v>13</v>
      </c>
      <c r="K737" s="6" t="s">
        <v>14</v>
      </c>
      <c r="L737" s="11">
        <v>382.08589699999999</v>
      </c>
      <c r="M737" s="6" t="str">
        <f>VLOOKUP(A737,def!$A:$D,3,0)</f>
        <v>Call Center</v>
      </c>
      <c r="N737" s="6" t="str">
        <f>VLOOKUP(A737,def!$A:$D,4,0)</f>
        <v>Medsize</v>
      </c>
      <c r="O737" s="12" t="str">
        <f t="shared" si="136"/>
        <v>eh16250</v>
      </c>
      <c r="P737" s="13" t="str">
        <f t="shared" si="137"/>
        <v>arizona</v>
      </c>
      <c r="Q737" s="13" t="str">
        <f t="shared" si="138"/>
        <v>central</v>
      </c>
      <c r="R737" s="13" t="str">
        <f t="shared" si="139"/>
        <v>m</v>
      </c>
      <c r="S737" s="13" t="str">
        <f t="shared" si="140"/>
        <v>bachelors</v>
      </c>
      <c r="T737" s="13" t="str">
        <f t="shared" si="141"/>
        <v>770528.33</v>
      </c>
      <c r="U737" s="13" t="str">
        <f t="shared" si="142"/>
        <v>25290</v>
      </c>
      <c r="V737" s="13" t="str">
        <f t="shared" si="143"/>
        <v>66</v>
      </c>
      <c r="W737" s="13" t="str">
        <f t="shared" si="144"/>
        <v>0</v>
      </c>
      <c r="X737" s="13" t="str">
        <f t="shared" si="145"/>
        <v>personal auto</v>
      </c>
      <c r="Y737" s="13" t="str">
        <f t="shared" si="146"/>
        <v>four-door car</v>
      </c>
      <c r="Z737" s="13" t="str">
        <f t="shared" si="147"/>
        <v>382.085897</v>
      </c>
    </row>
    <row r="738" spans="1:26" ht="42">
      <c r="A738" s="6" t="s">
        <v>766</v>
      </c>
      <c r="B738" s="6" t="s">
        <v>16</v>
      </c>
      <c r="C738" s="6" t="str">
        <f>VLOOKUP(B738,def!$G:$H,2,0)</f>
        <v>Central</v>
      </c>
      <c r="D738" s="6" t="s">
        <v>17</v>
      </c>
      <c r="E738" s="6" t="s">
        <v>27</v>
      </c>
      <c r="F738" s="5">
        <v>703926.24</v>
      </c>
      <c r="G738" s="6">
        <v>24239</v>
      </c>
      <c r="H738" s="6">
        <v>88</v>
      </c>
      <c r="I738" s="5">
        <v>0</v>
      </c>
      <c r="J738" s="6" t="s">
        <v>13</v>
      </c>
      <c r="K738" s="6" t="s">
        <v>14</v>
      </c>
      <c r="L738" s="11">
        <v>48.348318999999996</v>
      </c>
      <c r="M738" s="6" t="str">
        <f>VLOOKUP(A738,def!$A:$D,3,0)</f>
        <v>Call Center</v>
      </c>
      <c r="N738" s="6" t="str">
        <f>VLOOKUP(A738,def!$A:$D,4,0)</f>
        <v>Medsize</v>
      </c>
      <c r="O738" s="12" t="str">
        <f t="shared" si="136"/>
        <v>pu41872</v>
      </c>
      <c r="P738" s="13" t="str">
        <f t="shared" si="137"/>
        <v>arizona</v>
      </c>
      <c r="Q738" s="13" t="str">
        <f t="shared" si="138"/>
        <v>central</v>
      </c>
      <c r="R738" s="13" t="str">
        <f t="shared" si="139"/>
        <v>f</v>
      </c>
      <c r="S738" s="13" t="str">
        <f t="shared" si="140"/>
        <v>high school or below</v>
      </c>
      <c r="T738" s="13" t="str">
        <f t="shared" si="141"/>
        <v>703926.24</v>
      </c>
      <c r="U738" s="13" t="str">
        <f t="shared" si="142"/>
        <v>24239</v>
      </c>
      <c r="V738" s="13" t="str">
        <f t="shared" si="143"/>
        <v>88</v>
      </c>
      <c r="W738" s="13" t="str">
        <f t="shared" si="144"/>
        <v>0</v>
      </c>
      <c r="X738" s="13" t="str">
        <f t="shared" si="145"/>
        <v>personal auto</v>
      </c>
      <c r="Y738" s="13" t="str">
        <f t="shared" si="146"/>
        <v>four-door car</v>
      </c>
      <c r="Z738" s="13" t="str">
        <f t="shared" si="147"/>
        <v>48.348319</v>
      </c>
    </row>
    <row r="739" spans="1:26" ht="28">
      <c r="A739" s="6" t="s">
        <v>767</v>
      </c>
      <c r="B739" s="6" t="s">
        <v>22</v>
      </c>
      <c r="C739" s="6" t="str">
        <f>VLOOKUP(B739,def!$G:$H,2,0)</f>
        <v>West</v>
      </c>
      <c r="D739" s="6" t="s">
        <v>23</v>
      </c>
      <c r="E739" s="6" t="s">
        <v>48</v>
      </c>
      <c r="F739" s="5">
        <v>883808.56</v>
      </c>
      <c r="G739" s="6">
        <v>82664</v>
      </c>
      <c r="H739" s="6">
        <v>114</v>
      </c>
      <c r="I739" s="5">
        <v>3</v>
      </c>
      <c r="J739" s="6" t="s">
        <v>13</v>
      </c>
      <c r="K739" s="6" t="s">
        <v>25</v>
      </c>
      <c r="L739" s="11">
        <v>133.42560900000001</v>
      </c>
      <c r="M739" s="6" t="str">
        <f>VLOOKUP(A739,def!$A:$D,3,0)</f>
        <v>Agent</v>
      </c>
      <c r="N739" s="6" t="str">
        <f>VLOOKUP(A739,def!$A:$D,4,0)</f>
        <v>Medsize</v>
      </c>
      <c r="O739" s="12" t="str">
        <f t="shared" si="136"/>
        <v>hb85743</v>
      </c>
      <c r="P739" s="13" t="str">
        <f t="shared" si="137"/>
        <v>california</v>
      </c>
      <c r="Q739" s="13" t="str">
        <f t="shared" si="138"/>
        <v>west</v>
      </c>
      <c r="R739" s="13" t="str">
        <f t="shared" si="139"/>
        <v>m</v>
      </c>
      <c r="S739" s="13" t="str">
        <f t="shared" si="140"/>
        <v>bachelors</v>
      </c>
      <c r="T739" s="13" t="str">
        <f t="shared" si="141"/>
        <v>883808.56</v>
      </c>
      <c r="U739" s="13" t="str">
        <f t="shared" si="142"/>
        <v>82664</v>
      </c>
      <c r="V739" s="13" t="str">
        <f t="shared" si="143"/>
        <v>114</v>
      </c>
      <c r="W739" s="13" t="str">
        <f t="shared" si="144"/>
        <v>3</v>
      </c>
      <c r="X739" s="13" t="str">
        <f t="shared" si="145"/>
        <v>personal auto</v>
      </c>
      <c r="Y739" s="13" t="str">
        <f t="shared" si="146"/>
        <v>suv</v>
      </c>
      <c r="Z739" s="13" t="str">
        <f t="shared" si="147"/>
        <v>133.425609</v>
      </c>
    </row>
    <row r="740" spans="1:26" ht="28">
      <c r="A740" s="6" t="s">
        <v>768</v>
      </c>
      <c r="B740" s="6" t="s">
        <v>16</v>
      </c>
      <c r="C740" s="6" t="str">
        <f>VLOOKUP(B740,def!$G:$H,2,0)</f>
        <v>Central</v>
      </c>
      <c r="D740" s="6" t="s">
        <v>23</v>
      </c>
      <c r="E740" s="6" t="s">
        <v>48</v>
      </c>
      <c r="F740" s="5">
        <v>873352.73</v>
      </c>
      <c r="G740" s="6">
        <v>83210</v>
      </c>
      <c r="H740" s="6">
        <v>110</v>
      </c>
      <c r="I740" s="5">
        <v>0</v>
      </c>
      <c r="J740" s="6" t="s">
        <v>13</v>
      </c>
      <c r="K740" s="6" t="s">
        <v>72</v>
      </c>
      <c r="L740" s="11">
        <v>528</v>
      </c>
      <c r="M740" s="6" t="str">
        <f>VLOOKUP(A740,def!$A:$D,3,0)</f>
        <v>Branch</v>
      </c>
      <c r="N740" s="6" t="str">
        <f>VLOOKUP(A740,def!$A:$D,4,0)</f>
        <v>Large</v>
      </c>
      <c r="O740" s="12" t="str">
        <f t="shared" si="136"/>
        <v>mm71959</v>
      </c>
      <c r="P740" s="13" t="str">
        <f t="shared" si="137"/>
        <v>arizona</v>
      </c>
      <c r="Q740" s="13" t="str">
        <f t="shared" si="138"/>
        <v>central</v>
      </c>
      <c r="R740" s="13" t="str">
        <f t="shared" si="139"/>
        <v>m</v>
      </c>
      <c r="S740" s="13" t="str">
        <f t="shared" si="140"/>
        <v>bachelors</v>
      </c>
      <c r="T740" s="13" t="str">
        <f t="shared" si="141"/>
        <v>873352.73</v>
      </c>
      <c r="U740" s="13" t="str">
        <f t="shared" si="142"/>
        <v>83210</v>
      </c>
      <c r="V740" s="13" t="str">
        <f t="shared" si="143"/>
        <v>110</v>
      </c>
      <c r="W740" s="13" t="str">
        <f t="shared" si="144"/>
        <v>0</v>
      </c>
      <c r="X740" s="13" t="str">
        <f t="shared" si="145"/>
        <v>personal auto</v>
      </c>
      <c r="Y740" s="13" t="str">
        <f t="shared" si="146"/>
        <v>sports car</v>
      </c>
      <c r="Z740" s="13" t="str">
        <f t="shared" si="147"/>
        <v>528</v>
      </c>
    </row>
    <row r="741" spans="1:26" ht="28">
      <c r="A741" s="6" t="s">
        <v>769</v>
      </c>
      <c r="B741" s="6" t="s">
        <v>29</v>
      </c>
      <c r="C741" s="6" t="str">
        <f>VLOOKUP(B741,def!$G:$H,2,0)</f>
        <v>North West</v>
      </c>
      <c r="D741" s="6" t="s">
        <v>17</v>
      </c>
      <c r="E741" s="6" t="s">
        <v>48</v>
      </c>
      <c r="F741" s="5">
        <v>959747.48</v>
      </c>
      <c r="G741" s="6">
        <v>38736</v>
      </c>
      <c r="H741" s="6">
        <v>81</v>
      </c>
      <c r="I741" s="5">
        <v>0</v>
      </c>
      <c r="J741" s="6" t="s">
        <v>13</v>
      </c>
      <c r="K741" s="6" t="s">
        <v>20</v>
      </c>
      <c r="L741" s="11">
        <v>561.41479400000003</v>
      </c>
      <c r="M741" s="6" t="str">
        <f>VLOOKUP(A741,def!$A:$D,3,0)</f>
        <v>Call Center</v>
      </c>
      <c r="N741" s="6" t="str">
        <f>VLOOKUP(A741,def!$A:$D,4,0)</f>
        <v>Small</v>
      </c>
      <c r="O741" s="12" t="str">
        <f t="shared" si="136"/>
        <v>mb83663</v>
      </c>
      <c r="P741" s="13" t="str">
        <f t="shared" si="137"/>
        <v>oregon</v>
      </c>
      <c r="Q741" s="13" t="str">
        <f t="shared" si="138"/>
        <v>north west</v>
      </c>
      <c r="R741" s="13" t="str">
        <f t="shared" si="139"/>
        <v>f</v>
      </c>
      <c r="S741" s="13" t="str">
        <f t="shared" si="140"/>
        <v>bachelors</v>
      </c>
      <c r="T741" s="13" t="str">
        <f t="shared" si="141"/>
        <v>959747.48</v>
      </c>
      <c r="U741" s="13" t="str">
        <f t="shared" si="142"/>
        <v>38736</v>
      </c>
      <c r="V741" s="13" t="str">
        <f t="shared" si="143"/>
        <v>81</v>
      </c>
      <c r="W741" s="13" t="str">
        <f t="shared" si="144"/>
        <v>0</v>
      </c>
      <c r="X741" s="13" t="str">
        <f t="shared" si="145"/>
        <v>personal auto</v>
      </c>
      <c r="Y741" s="13" t="str">
        <f t="shared" si="146"/>
        <v>two-door car</v>
      </c>
      <c r="Z741" s="13" t="str">
        <f t="shared" si="147"/>
        <v>561.414794</v>
      </c>
    </row>
    <row r="742" spans="1:26" ht="28">
      <c r="A742" s="6" t="s">
        <v>770</v>
      </c>
      <c r="B742" s="6" t="s">
        <v>22</v>
      </c>
      <c r="C742" s="6" t="str">
        <f>VLOOKUP(B742,def!$G:$H,2,0)</f>
        <v>West</v>
      </c>
      <c r="D742" s="6" t="s">
        <v>23</v>
      </c>
      <c r="E742" s="6" t="s">
        <v>31</v>
      </c>
      <c r="F742" s="5">
        <v>450666.02</v>
      </c>
      <c r="G742" s="6">
        <v>0</v>
      </c>
      <c r="H742" s="6">
        <v>66</v>
      </c>
      <c r="I742" s="5">
        <v>0</v>
      </c>
      <c r="J742" s="6" t="s">
        <v>13</v>
      </c>
      <c r="K742" s="6" t="s">
        <v>14</v>
      </c>
      <c r="L742" s="11">
        <v>316.8</v>
      </c>
      <c r="M742" s="6" t="str">
        <f>VLOOKUP(A742,def!$A:$D,3,0)</f>
        <v>Call Center</v>
      </c>
      <c r="N742" s="6" t="str">
        <f>VLOOKUP(A742,def!$A:$D,4,0)</f>
        <v>Medsize</v>
      </c>
      <c r="O742" s="12" t="str">
        <f t="shared" si="136"/>
        <v>kr43119</v>
      </c>
      <c r="P742" s="13" t="str">
        <f t="shared" si="137"/>
        <v>california</v>
      </c>
      <c r="Q742" s="13" t="str">
        <f t="shared" si="138"/>
        <v>west</v>
      </c>
      <c r="R742" s="13" t="str">
        <f t="shared" si="139"/>
        <v>m</v>
      </c>
      <c r="S742" s="13" t="str">
        <f t="shared" si="140"/>
        <v>college</v>
      </c>
      <c r="T742" s="13" t="str">
        <f t="shared" si="141"/>
        <v>450666.02</v>
      </c>
      <c r="U742" s="13" t="str">
        <f t="shared" si="142"/>
        <v>0</v>
      </c>
      <c r="V742" s="13" t="str">
        <f t="shared" si="143"/>
        <v>66</v>
      </c>
      <c r="W742" s="13" t="str">
        <f t="shared" si="144"/>
        <v>0</v>
      </c>
      <c r="X742" s="13" t="str">
        <f t="shared" si="145"/>
        <v>personal auto</v>
      </c>
      <c r="Y742" s="13" t="str">
        <f t="shared" si="146"/>
        <v>four-door car</v>
      </c>
      <c r="Z742" s="13" t="str">
        <f t="shared" si="147"/>
        <v>316.8</v>
      </c>
    </row>
    <row r="743" spans="1:26" ht="28">
      <c r="A743" s="6" t="s">
        <v>771</v>
      </c>
      <c r="B743" s="6" t="s">
        <v>29</v>
      </c>
      <c r="C743" s="6" t="str">
        <f>VLOOKUP(B743,def!$G:$H,2,0)</f>
        <v>North West</v>
      </c>
      <c r="D743" s="6" t="s">
        <v>23</v>
      </c>
      <c r="E743" s="6" t="s">
        <v>31</v>
      </c>
      <c r="F743" s="5">
        <v>1785797.23</v>
      </c>
      <c r="G743" s="6">
        <v>55437</v>
      </c>
      <c r="H743" s="6">
        <v>64</v>
      </c>
      <c r="I743" s="5">
        <v>1</v>
      </c>
      <c r="J743" s="6" t="s">
        <v>13</v>
      </c>
      <c r="K743" s="6" t="s">
        <v>14</v>
      </c>
      <c r="L743" s="11">
        <v>445.28778799999998</v>
      </c>
      <c r="M743" s="6" t="str">
        <f>VLOOKUP(A743,def!$A:$D,3,0)</f>
        <v>Agent</v>
      </c>
      <c r="N743" s="6" t="str">
        <f>VLOOKUP(A743,def!$A:$D,4,0)</f>
        <v>Medsize</v>
      </c>
      <c r="O743" s="12" t="str">
        <f t="shared" si="136"/>
        <v>kh24214</v>
      </c>
      <c r="P743" s="13" t="str">
        <f t="shared" si="137"/>
        <v>oregon</v>
      </c>
      <c r="Q743" s="13" t="str">
        <f t="shared" si="138"/>
        <v>north west</v>
      </c>
      <c r="R743" s="13" t="str">
        <f t="shared" si="139"/>
        <v>m</v>
      </c>
      <c r="S743" s="13" t="str">
        <f t="shared" si="140"/>
        <v>college</v>
      </c>
      <c r="T743" s="13" t="str">
        <f t="shared" si="141"/>
        <v>1785797.23</v>
      </c>
      <c r="U743" s="13" t="str">
        <f t="shared" si="142"/>
        <v>55437</v>
      </c>
      <c r="V743" s="13" t="str">
        <f t="shared" si="143"/>
        <v>64</v>
      </c>
      <c r="W743" s="13" t="str">
        <f t="shared" si="144"/>
        <v>1</v>
      </c>
      <c r="X743" s="13" t="str">
        <f t="shared" si="145"/>
        <v>personal auto</v>
      </c>
      <c r="Y743" s="13" t="str">
        <f t="shared" si="146"/>
        <v>four-door car</v>
      </c>
      <c r="Z743" s="13" t="str">
        <f t="shared" si="147"/>
        <v>445.287788</v>
      </c>
    </row>
    <row r="744" spans="1:26" ht="28">
      <c r="A744" s="6" t="s">
        <v>772</v>
      </c>
      <c r="B744" s="6" t="s">
        <v>10</v>
      </c>
      <c r="C744" s="6" t="str">
        <f>VLOOKUP(B744,def!$G:$H,2,0)</f>
        <v>East</v>
      </c>
      <c r="D744" s="6" t="s">
        <v>23</v>
      </c>
      <c r="E744" s="6" t="s">
        <v>48</v>
      </c>
      <c r="F744" s="5">
        <v>249780.82</v>
      </c>
      <c r="G744" s="6">
        <v>68041</v>
      </c>
      <c r="H744" s="6">
        <v>6464</v>
      </c>
      <c r="I744" s="5">
        <v>0</v>
      </c>
      <c r="J744" s="6" t="s">
        <v>13</v>
      </c>
      <c r="K744" s="6" t="s">
        <v>20</v>
      </c>
      <c r="L744" s="11">
        <v>165.570243</v>
      </c>
      <c r="M744" s="6" t="str">
        <f>VLOOKUP(A744,def!$A:$D,3,0)</f>
        <v>Branch</v>
      </c>
      <c r="N744" s="6" t="str">
        <f>VLOOKUP(A744,def!$A:$D,4,0)</f>
        <v>Medsize</v>
      </c>
      <c r="O744" s="12" t="str">
        <f t="shared" si="136"/>
        <v>ac40767</v>
      </c>
      <c r="P744" s="13" t="str">
        <f t="shared" si="137"/>
        <v>washington</v>
      </c>
      <c r="Q744" s="13" t="str">
        <f t="shared" si="138"/>
        <v>east</v>
      </c>
      <c r="R744" s="13" t="str">
        <f t="shared" si="139"/>
        <v>m</v>
      </c>
      <c r="S744" s="13" t="str">
        <f t="shared" si="140"/>
        <v>bachelors</v>
      </c>
      <c r="T744" s="13" t="str">
        <f t="shared" si="141"/>
        <v>249780.82</v>
      </c>
      <c r="U744" s="13" t="str">
        <f t="shared" si="142"/>
        <v>68041</v>
      </c>
      <c r="V744" s="13" t="str">
        <f t="shared" si="143"/>
        <v>6464</v>
      </c>
      <c r="W744" s="13" t="str">
        <f t="shared" si="144"/>
        <v>0</v>
      </c>
      <c r="X744" s="13" t="str">
        <f t="shared" si="145"/>
        <v>personal auto</v>
      </c>
      <c r="Y744" s="13" t="str">
        <f t="shared" si="146"/>
        <v>two-door car</v>
      </c>
      <c r="Z744" s="13" t="str">
        <f t="shared" si="147"/>
        <v>165.570243</v>
      </c>
    </row>
    <row r="745" spans="1:26" ht="28">
      <c r="A745" s="6" t="s">
        <v>773</v>
      </c>
      <c r="B745" s="6" t="s">
        <v>29</v>
      </c>
      <c r="C745" s="6" t="str">
        <f>VLOOKUP(B745,def!$G:$H,2,0)</f>
        <v>North West</v>
      </c>
      <c r="D745" s="6" t="s">
        <v>23</v>
      </c>
      <c r="E745" s="6" t="s">
        <v>12</v>
      </c>
      <c r="F745" s="5">
        <v>542613.62</v>
      </c>
      <c r="G745" s="6">
        <v>0</v>
      </c>
      <c r="H745" s="6">
        <v>71</v>
      </c>
      <c r="I745" s="5">
        <v>0</v>
      </c>
      <c r="J745" s="6" t="s">
        <v>24</v>
      </c>
      <c r="K745" s="6" t="s">
        <v>14</v>
      </c>
      <c r="L745" s="11">
        <v>407.99684000000002</v>
      </c>
      <c r="M745" s="6" t="str">
        <f>VLOOKUP(A745,def!$A:$D,3,0)</f>
        <v>Agent</v>
      </c>
      <c r="N745" s="6" t="str">
        <f>VLOOKUP(A745,def!$A:$D,4,0)</f>
        <v>Medsize</v>
      </c>
      <c r="O745" s="12" t="str">
        <f t="shared" si="136"/>
        <v>hp55391</v>
      </c>
      <c r="P745" s="13" t="str">
        <f t="shared" si="137"/>
        <v>oregon</v>
      </c>
      <c r="Q745" s="13" t="str">
        <f t="shared" si="138"/>
        <v>north west</v>
      </c>
      <c r="R745" s="13" t="str">
        <f t="shared" si="139"/>
        <v>m</v>
      </c>
      <c r="S745" s="13" t="str">
        <f t="shared" si="140"/>
        <v>master</v>
      </c>
      <c r="T745" s="13" t="str">
        <f t="shared" si="141"/>
        <v>542613.62</v>
      </c>
      <c r="U745" s="13" t="str">
        <f t="shared" si="142"/>
        <v>0</v>
      </c>
      <c r="V745" s="13" t="str">
        <f t="shared" si="143"/>
        <v>71</v>
      </c>
      <c r="W745" s="13" t="str">
        <f t="shared" si="144"/>
        <v>0</v>
      </c>
      <c r="X745" s="13" t="str">
        <f t="shared" si="145"/>
        <v>corporate auto</v>
      </c>
      <c r="Y745" s="13" t="str">
        <f t="shared" si="146"/>
        <v>four-door car</v>
      </c>
      <c r="Z745" s="13" t="str">
        <f t="shared" si="147"/>
        <v>407.99684</v>
      </c>
    </row>
    <row r="746" spans="1:26" ht="42">
      <c r="A746" s="6" t="s">
        <v>774</v>
      </c>
      <c r="B746" s="6" t="s">
        <v>22</v>
      </c>
      <c r="C746" s="6" t="str">
        <f>VLOOKUP(B746,def!$G:$H,2,0)</f>
        <v>West</v>
      </c>
      <c r="D746" s="6" t="s">
        <v>17</v>
      </c>
      <c r="E746" s="6" t="s">
        <v>27</v>
      </c>
      <c r="F746" s="5">
        <v>799814.38</v>
      </c>
      <c r="G746" s="6">
        <v>29066</v>
      </c>
      <c r="H746" s="6">
        <v>100</v>
      </c>
      <c r="I746" s="5">
        <v>0</v>
      </c>
      <c r="J746" s="6" t="s">
        <v>13</v>
      </c>
      <c r="K746" s="6" t="s">
        <v>25</v>
      </c>
      <c r="L746" s="11">
        <v>844.22947799999997</v>
      </c>
      <c r="M746" s="6" t="str">
        <f>VLOOKUP(A746,def!$A:$D,3,0)</f>
        <v>Branch</v>
      </c>
      <c r="N746" s="6" t="str">
        <f>VLOOKUP(A746,def!$A:$D,4,0)</f>
        <v>Medsize</v>
      </c>
      <c r="O746" s="12" t="str">
        <f t="shared" si="136"/>
        <v>eg62398</v>
      </c>
      <c r="P746" s="13" t="str">
        <f t="shared" si="137"/>
        <v>california</v>
      </c>
      <c r="Q746" s="13" t="str">
        <f t="shared" si="138"/>
        <v>west</v>
      </c>
      <c r="R746" s="13" t="str">
        <f t="shared" si="139"/>
        <v>f</v>
      </c>
      <c r="S746" s="13" t="str">
        <f t="shared" si="140"/>
        <v>high school or below</v>
      </c>
      <c r="T746" s="13" t="str">
        <f t="shared" si="141"/>
        <v>799814.38</v>
      </c>
      <c r="U746" s="13" t="str">
        <f t="shared" si="142"/>
        <v>29066</v>
      </c>
      <c r="V746" s="13" t="str">
        <f t="shared" si="143"/>
        <v>100</v>
      </c>
      <c r="W746" s="13" t="str">
        <f t="shared" si="144"/>
        <v>0</v>
      </c>
      <c r="X746" s="13" t="str">
        <f t="shared" si="145"/>
        <v>personal auto</v>
      </c>
      <c r="Y746" s="13" t="str">
        <f t="shared" si="146"/>
        <v>suv</v>
      </c>
      <c r="Z746" s="13" t="str">
        <f t="shared" si="147"/>
        <v>844.229478</v>
      </c>
    </row>
    <row r="747" spans="1:26" ht="28">
      <c r="A747" s="6" t="s">
        <v>775</v>
      </c>
      <c r="B747" s="6" t="s">
        <v>19</v>
      </c>
      <c r="C747" s="6" t="str">
        <f>VLOOKUP(B747,def!$G:$H,2,0)</f>
        <v>Central</v>
      </c>
      <c r="D747" s="6" t="s">
        <v>23</v>
      </c>
      <c r="E747" s="6" t="s">
        <v>48</v>
      </c>
      <c r="F747" s="5">
        <v>289762.07</v>
      </c>
      <c r="G747" s="6">
        <v>54337</v>
      </c>
      <c r="H747" s="6">
        <v>72</v>
      </c>
      <c r="I747" s="5">
        <v>0</v>
      </c>
      <c r="J747" s="6" t="s">
        <v>13</v>
      </c>
      <c r="K747" s="6" t="s">
        <v>14</v>
      </c>
      <c r="L747" s="11">
        <v>345.6</v>
      </c>
      <c r="M747" s="6" t="str">
        <f>VLOOKUP(A747,def!$A:$D,3,0)</f>
        <v>Web</v>
      </c>
      <c r="N747" s="6" t="str">
        <f>VLOOKUP(A747,def!$A:$D,4,0)</f>
        <v>Medsize</v>
      </c>
      <c r="O747" s="12" t="str">
        <f t="shared" si="136"/>
        <v>vs19949</v>
      </c>
      <c r="P747" s="13" t="str">
        <f t="shared" si="137"/>
        <v>nevada</v>
      </c>
      <c r="Q747" s="13" t="str">
        <f t="shared" si="138"/>
        <v>central</v>
      </c>
      <c r="R747" s="13" t="str">
        <f t="shared" si="139"/>
        <v>m</v>
      </c>
      <c r="S747" s="13" t="str">
        <f t="shared" si="140"/>
        <v>bachelors</v>
      </c>
      <c r="T747" s="13" t="str">
        <f t="shared" si="141"/>
        <v>289762.07</v>
      </c>
      <c r="U747" s="13" t="str">
        <f t="shared" si="142"/>
        <v>54337</v>
      </c>
      <c r="V747" s="13" t="str">
        <f t="shared" si="143"/>
        <v>72</v>
      </c>
      <c r="W747" s="13" t="str">
        <f t="shared" si="144"/>
        <v>0</v>
      </c>
      <c r="X747" s="13" t="str">
        <f t="shared" si="145"/>
        <v>personal auto</v>
      </c>
      <c r="Y747" s="13" t="str">
        <f t="shared" si="146"/>
        <v>four-door car</v>
      </c>
      <c r="Z747" s="13" t="str">
        <f t="shared" si="147"/>
        <v>345.6</v>
      </c>
    </row>
    <row r="748" spans="1:26" ht="42">
      <c r="A748" s="6" t="s">
        <v>776</v>
      </c>
      <c r="B748" s="6" t="s">
        <v>29</v>
      </c>
      <c r="C748" s="6" t="str">
        <f>VLOOKUP(B748,def!$G:$H,2,0)</f>
        <v>North West</v>
      </c>
      <c r="D748" s="6" t="s">
        <v>17</v>
      </c>
      <c r="E748" s="6" t="s">
        <v>27</v>
      </c>
      <c r="F748" s="5">
        <v>1159950.22</v>
      </c>
      <c r="G748" s="6">
        <v>67616</v>
      </c>
      <c r="H748" s="6">
        <v>96</v>
      </c>
      <c r="I748" s="5">
        <v>0</v>
      </c>
      <c r="J748" s="6" t="s">
        <v>13</v>
      </c>
      <c r="K748" s="6" t="s">
        <v>14</v>
      </c>
      <c r="L748" s="11">
        <v>340.30658399999999</v>
      </c>
      <c r="M748" s="6" t="str">
        <f>VLOOKUP(A748,def!$A:$D,3,0)</f>
        <v>Agent</v>
      </c>
      <c r="N748" s="6" t="str">
        <f>VLOOKUP(A748,def!$A:$D,4,0)</f>
        <v>Medsize</v>
      </c>
      <c r="O748" s="12" t="str">
        <f t="shared" si="136"/>
        <v>am92343</v>
      </c>
      <c r="P748" s="13" t="str">
        <f t="shared" si="137"/>
        <v>oregon</v>
      </c>
      <c r="Q748" s="13" t="str">
        <f t="shared" si="138"/>
        <v>north west</v>
      </c>
      <c r="R748" s="13" t="str">
        <f t="shared" si="139"/>
        <v>f</v>
      </c>
      <c r="S748" s="13" t="str">
        <f t="shared" si="140"/>
        <v>high school or below</v>
      </c>
      <c r="T748" s="13" t="str">
        <f t="shared" si="141"/>
        <v>1159950.22</v>
      </c>
      <c r="U748" s="13" t="str">
        <f t="shared" si="142"/>
        <v>67616</v>
      </c>
      <c r="V748" s="13" t="str">
        <f t="shared" si="143"/>
        <v>96</v>
      </c>
      <c r="W748" s="13" t="str">
        <f t="shared" si="144"/>
        <v>0</v>
      </c>
      <c r="X748" s="13" t="str">
        <f t="shared" si="145"/>
        <v>personal auto</v>
      </c>
      <c r="Y748" s="13" t="str">
        <f t="shared" si="146"/>
        <v>four-door car</v>
      </c>
      <c r="Z748" s="13" t="str">
        <f t="shared" si="147"/>
        <v>340.306584</v>
      </c>
    </row>
    <row r="749" spans="1:26" ht="28">
      <c r="A749" s="6" t="s">
        <v>777</v>
      </c>
      <c r="B749" s="6" t="s">
        <v>22</v>
      </c>
      <c r="C749" s="6" t="str">
        <f>VLOOKUP(B749,def!$G:$H,2,0)</f>
        <v>West</v>
      </c>
      <c r="D749" s="6" t="s">
        <v>17</v>
      </c>
      <c r="E749" s="6" t="s">
        <v>48</v>
      </c>
      <c r="F749" s="5">
        <v>1514793.06</v>
      </c>
      <c r="G749" s="6">
        <v>41082</v>
      </c>
      <c r="H749" s="6">
        <v>63</v>
      </c>
      <c r="I749" s="5">
        <v>0</v>
      </c>
      <c r="J749" s="6" t="s">
        <v>13</v>
      </c>
      <c r="K749" s="6" t="s">
        <v>20</v>
      </c>
      <c r="L749" s="11">
        <v>106.647493</v>
      </c>
      <c r="M749" s="6" t="str">
        <f>VLOOKUP(A749,def!$A:$D,3,0)</f>
        <v>Web</v>
      </c>
      <c r="N749" s="6" t="str">
        <f>VLOOKUP(A749,def!$A:$D,4,0)</f>
        <v>Medsize</v>
      </c>
      <c r="O749" s="12" t="str">
        <f t="shared" si="136"/>
        <v>gi68556</v>
      </c>
      <c r="P749" s="13" t="str">
        <f t="shared" si="137"/>
        <v>california</v>
      </c>
      <c r="Q749" s="13" t="str">
        <f t="shared" si="138"/>
        <v>west</v>
      </c>
      <c r="R749" s="13" t="str">
        <f t="shared" si="139"/>
        <v>f</v>
      </c>
      <c r="S749" s="13" t="str">
        <f t="shared" si="140"/>
        <v>bachelors</v>
      </c>
      <c r="T749" s="13" t="str">
        <f t="shared" si="141"/>
        <v>1514793.06</v>
      </c>
      <c r="U749" s="13" t="str">
        <f t="shared" si="142"/>
        <v>41082</v>
      </c>
      <c r="V749" s="13" t="str">
        <f t="shared" si="143"/>
        <v>63</v>
      </c>
      <c r="W749" s="13" t="str">
        <f t="shared" si="144"/>
        <v>0</v>
      </c>
      <c r="X749" s="13" t="str">
        <f t="shared" si="145"/>
        <v>personal auto</v>
      </c>
      <c r="Y749" s="13" t="str">
        <f t="shared" si="146"/>
        <v>two-door car</v>
      </c>
      <c r="Z749" s="13" t="str">
        <f t="shared" si="147"/>
        <v>106.647493</v>
      </c>
    </row>
    <row r="750" spans="1:26" ht="42">
      <c r="A750" s="6" t="s">
        <v>778</v>
      </c>
      <c r="B750" s="6" t="s">
        <v>10</v>
      </c>
      <c r="C750" s="6" t="str">
        <f>VLOOKUP(B750,def!$G:$H,2,0)</f>
        <v>East</v>
      </c>
      <c r="D750" s="6" t="s">
        <v>17</v>
      </c>
      <c r="E750" s="6" t="s">
        <v>27</v>
      </c>
      <c r="F750" s="5">
        <v>543576.78</v>
      </c>
      <c r="G750" s="6">
        <v>0</v>
      </c>
      <c r="H750" s="6">
        <v>10202</v>
      </c>
      <c r="I750" s="5">
        <v>0</v>
      </c>
      <c r="J750" s="6" t="s">
        <v>13</v>
      </c>
      <c r="K750" s="6" t="s">
        <v>14</v>
      </c>
      <c r="L750" s="11">
        <v>626.11625900000001</v>
      </c>
      <c r="M750" s="6" t="str">
        <f>VLOOKUP(A750,def!$A:$D,3,0)</f>
        <v>Branch</v>
      </c>
      <c r="N750" s="6" t="str">
        <f>VLOOKUP(A750,def!$A:$D,4,0)</f>
        <v>Small</v>
      </c>
      <c r="O750" s="12" t="str">
        <f t="shared" si="136"/>
        <v>jt11876</v>
      </c>
      <c r="P750" s="13" t="str">
        <f t="shared" si="137"/>
        <v>washington</v>
      </c>
      <c r="Q750" s="13" t="str">
        <f t="shared" si="138"/>
        <v>east</v>
      </c>
      <c r="R750" s="13" t="str">
        <f t="shared" si="139"/>
        <v>f</v>
      </c>
      <c r="S750" s="13" t="str">
        <f t="shared" si="140"/>
        <v>high school or below</v>
      </c>
      <c r="T750" s="13" t="str">
        <f t="shared" si="141"/>
        <v>543576.78</v>
      </c>
      <c r="U750" s="13" t="str">
        <f t="shared" si="142"/>
        <v>0</v>
      </c>
      <c r="V750" s="13" t="str">
        <f t="shared" si="143"/>
        <v>10202</v>
      </c>
      <c r="W750" s="13" t="str">
        <f t="shared" si="144"/>
        <v>0</v>
      </c>
      <c r="X750" s="13" t="str">
        <f t="shared" si="145"/>
        <v>personal auto</v>
      </c>
      <c r="Y750" s="13" t="str">
        <f t="shared" si="146"/>
        <v>four-door car</v>
      </c>
      <c r="Z750" s="13" t="str">
        <f t="shared" si="147"/>
        <v>626.116259</v>
      </c>
    </row>
    <row r="751" spans="1:26" ht="28">
      <c r="A751" s="6" t="s">
        <v>779</v>
      </c>
      <c r="B751" s="6" t="s">
        <v>19</v>
      </c>
      <c r="C751" s="6" t="str">
        <f>VLOOKUP(B751,def!$G:$H,2,0)</f>
        <v>Central</v>
      </c>
      <c r="D751" s="6" t="s">
        <v>17</v>
      </c>
      <c r="E751" s="6" t="s">
        <v>12</v>
      </c>
      <c r="F751" s="5">
        <v>272535.64</v>
      </c>
      <c r="G751" s="6">
        <v>36650</v>
      </c>
      <c r="H751" s="6">
        <v>69</v>
      </c>
      <c r="I751" s="5">
        <v>1</v>
      </c>
      <c r="J751" s="6" t="s">
        <v>13</v>
      </c>
      <c r="K751" s="6" t="s">
        <v>14</v>
      </c>
      <c r="L751" s="11">
        <v>56.60333</v>
      </c>
      <c r="M751" s="6" t="str">
        <f>VLOOKUP(A751,def!$A:$D,3,0)</f>
        <v>Web</v>
      </c>
      <c r="N751" s="6" t="str">
        <f>VLOOKUP(A751,def!$A:$D,4,0)</f>
        <v>Large</v>
      </c>
      <c r="O751" s="12" t="str">
        <f t="shared" si="136"/>
        <v>xr64251</v>
      </c>
      <c r="P751" s="13" t="str">
        <f t="shared" si="137"/>
        <v>nevada</v>
      </c>
      <c r="Q751" s="13" t="str">
        <f t="shared" si="138"/>
        <v>central</v>
      </c>
      <c r="R751" s="13" t="str">
        <f t="shared" si="139"/>
        <v>f</v>
      </c>
      <c r="S751" s="13" t="str">
        <f t="shared" si="140"/>
        <v>master</v>
      </c>
      <c r="T751" s="13" t="str">
        <f t="shared" si="141"/>
        <v>272535.64</v>
      </c>
      <c r="U751" s="13" t="str">
        <f t="shared" si="142"/>
        <v>36650</v>
      </c>
      <c r="V751" s="13" t="str">
        <f t="shared" si="143"/>
        <v>69</v>
      </c>
      <c r="W751" s="13" t="str">
        <f t="shared" si="144"/>
        <v>1</v>
      </c>
      <c r="X751" s="13" t="str">
        <f t="shared" si="145"/>
        <v>personal auto</v>
      </c>
      <c r="Y751" s="13" t="str">
        <f t="shared" si="146"/>
        <v>four-door car</v>
      </c>
      <c r="Z751" s="13" t="str">
        <f t="shared" si="147"/>
        <v>56.60333</v>
      </c>
    </row>
    <row r="752" spans="1:26" ht="28">
      <c r="A752" s="6" t="s">
        <v>780</v>
      </c>
      <c r="B752" s="6" t="s">
        <v>29</v>
      </c>
      <c r="C752" s="6" t="str">
        <f>VLOOKUP(B752,def!$G:$H,2,0)</f>
        <v>North West</v>
      </c>
      <c r="D752" s="6" t="s">
        <v>17</v>
      </c>
      <c r="E752" s="6" t="s">
        <v>31</v>
      </c>
      <c r="F752" s="5">
        <v>1329771.23</v>
      </c>
      <c r="G752" s="6">
        <v>50631</v>
      </c>
      <c r="H752" s="6">
        <v>112</v>
      </c>
      <c r="I752" s="5">
        <v>4</v>
      </c>
      <c r="J752" s="6" t="s">
        <v>35</v>
      </c>
      <c r="K752" s="6" t="s">
        <v>25</v>
      </c>
      <c r="L752" s="11">
        <v>784.65781000000004</v>
      </c>
      <c r="M752" s="6" t="str">
        <f>VLOOKUP(A752,def!$A:$D,3,0)</f>
        <v>Agent</v>
      </c>
      <c r="N752" s="6" t="str">
        <f>VLOOKUP(A752,def!$A:$D,4,0)</f>
        <v>Medsize</v>
      </c>
      <c r="O752" s="12" t="str">
        <f t="shared" si="136"/>
        <v>mk34957</v>
      </c>
      <c r="P752" s="13" t="str">
        <f t="shared" si="137"/>
        <v>oregon</v>
      </c>
      <c r="Q752" s="13" t="str">
        <f t="shared" si="138"/>
        <v>north west</v>
      </c>
      <c r="R752" s="13" t="str">
        <f t="shared" si="139"/>
        <v>f</v>
      </c>
      <c r="S752" s="13" t="str">
        <f t="shared" si="140"/>
        <v>college</v>
      </c>
      <c r="T752" s="13" t="str">
        <f t="shared" si="141"/>
        <v>1329771.23</v>
      </c>
      <c r="U752" s="13" t="str">
        <f t="shared" si="142"/>
        <v>50631</v>
      </c>
      <c r="V752" s="13" t="str">
        <f t="shared" si="143"/>
        <v>112</v>
      </c>
      <c r="W752" s="13" t="str">
        <f t="shared" si="144"/>
        <v>4</v>
      </c>
      <c r="X752" s="13" t="str">
        <f t="shared" si="145"/>
        <v>special auto</v>
      </c>
      <c r="Y752" s="13" t="str">
        <f t="shared" si="146"/>
        <v>suv</v>
      </c>
      <c r="Z752" s="13" t="str">
        <f t="shared" si="147"/>
        <v>784.65781</v>
      </c>
    </row>
    <row r="753" spans="1:26" ht="28">
      <c r="A753" s="6" t="s">
        <v>781</v>
      </c>
      <c r="B753" s="6" t="s">
        <v>22</v>
      </c>
      <c r="C753" s="6" t="str">
        <f>VLOOKUP(B753,def!$G:$H,2,0)</f>
        <v>West</v>
      </c>
      <c r="D753" s="6" t="s">
        <v>23</v>
      </c>
      <c r="E753" s="6" t="s">
        <v>31</v>
      </c>
      <c r="F753" s="5">
        <v>992704.97</v>
      </c>
      <c r="G753" s="6">
        <v>19592</v>
      </c>
      <c r="H753" s="6">
        <v>92</v>
      </c>
      <c r="I753" s="5">
        <v>0</v>
      </c>
      <c r="J753" s="6" t="s">
        <v>13</v>
      </c>
      <c r="K753" s="6" t="s">
        <v>14</v>
      </c>
      <c r="L753" s="11">
        <v>441.6</v>
      </c>
      <c r="M753" s="6" t="str">
        <f>VLOOKUP(A753,def!$A:$D,3,0)</f>
        <v>Web</v>
      </c>
      <c r="N753" s="6" t="str">
        <f>VLOOKUP(A753,def!$A:$D,4,0)</f>
        <v>Medsize</v>
      </c>
      <c r="O753" s="12" t="str">
        <f t="shared" si="136"/>
        <v>gp18756</v>
      </c>
      <c r="P753" s="13" t="str">
        <f t="shared" si="137"/>
        <v>california</v>
      </c>
      <c r="Q753" s="13" t="str">
        <f t="shared" si="138"/>
        <v>west</v>
      </c>
      <c r="R753" s="13" t="str">
        <f t="shared" si="139"/>
        <v>m</v>
      </c>
      <c r="S753" s="13" t="str">
        <f t="shared" si="140"/>
        <v>college</v>
      </c>
      <c r="T753" s="13" t="str">
        <f t="shared" si="141"/>
        <v>992704.97</v>
      </c>
      <c r="U753" s="13" t="str">
        <f t="shared" si="142"/>
        <v>19592</v>
      </c>
      <c r="V753" s="13" t="str">
        <f t="shared" si="143"/>
        <v>92</v>
      </c>
      <c r="W753" s="13" t="str">
        <f t="shared" si="144"/>
        <v>0</v>
      </c>
      <c r="X753" s="13" t="str">
        <f t="shared" si="145"/>
        <v>personal auto</v>
      </c>
      <c r="Y753" s="13" t="str">
        <f t="shared" si="146"/>
        <v>four-door car</v>
      </c>
      <c r="Z753" s="13" t="str">
        <f t="shared" si="147"/>
        <v>441.6</v>
      </c>
    </row>
    <row r="754" spans="1:26" ht="42">
      <c r="A754" s="6" t="s">
        <v>782</v>
      </c>
      <c r="B754" s="6" t="s">
        <v>10</v>
      </c>
      <c r="C754" s="6" t="str">
        <f>VLOOKUP(B754,def!$G:$H,2,0)</f>
        <v>East</v>
      </c>
      <c r="D754" s="6" t="s">
        <v>17</v>
      </c>
      <c r="E754" s="6" t="s">
        <v>27</v>
      </c>
      <c r="F754" s="5">
        <v>1777154.9</v>
      </c>
      <c r="G754" s="6">
        <v>0</v>
      </c>
      <c r="H754" s="6">
        <v>114</v>
      </c>
      <c r="I754" s="5">
        <v>0</v>
      </c>
      <c r="J754" s="6" t="s">
        <v>13</v>
      </c>
      <c r="K754" s="6" t="s">
        <v>20</v>
      </c>
      <c r="L754" s="11">
        <v>547.20000000000005</v>
      </c>
      <c r="M754" s="6" t="str">
        <f>VLOOKUP(A754,def!$A:$D,3,0)</f>
        <v>Branch</v>
      </c>
      <c r="N754" s="6" t="str">
        <f>VLOOKUP(A754,def!$A:$D,4,0)</f>
        <v>Medsize</v>
      </c>
      <c r="O754" s="12" t="str">
        <f t="shared" si="136"/>
        <v>ap23850</v>
      </c>
      <c r="P754" s="13" t="str">
        <f t="shared" si="137"/>
        <v>washington</v>
      </c>
      <c r="Q754" s="13" t="str">
        <f t="shared" si="138"/>
        <v>east</v>
      </c>
      <c r="R754" s="13" t="str">
        <f t="shared" si="139"/>
        <v>f</v>
      </c>
      <c r="S754" s="13" t="str">
        <f t="shared" si="140"/>
        <v>high school or below</v>
      </c>
      <c r="T754" s="13" t="str">
        <f t="shared" si="141"/>
        <v>1777154.9</v>
      </c>
      <c r="U754" s="13" t="str">
        <f t="shared" si="142"/>
        <v>0</v>
      </c>
      <c r="V754" s="13" t="str">
        <f t="shared" si="143"/>
        <v>114</v>
      </c>
      <c r="W754" s="13" t="str">
        <f t="shared" si="144"/>
        <v>0</v>
      </c>
      <c r="X754" s="13" t="str">
        <f t="shared" si="145"/>
        <v>personal auto</v>
      </c>
      <c r="Y754" s="13" t="str">
        <f t="shared" si="146"/>
        <v>two-door car</v>
      </c>
      <c r="Z754" s="13" t="str">
        <f t="shared" si="147"/>
        <v>547.2</v>
      </c>
    </row>
    <row r="755" spans="1:26" ht="28">
      <c r="A755" s="6" t="s">
        <v>783</v>
      </c>
      <c r="B755" s="6" t="s">
        <v>16</v>
      </c>
      <c r="C755" s="6" t="str">
        <f>VLOOKUP(B755,def!$G:$H,2,0)</f>
        <v>Central</v>
      </c>
      <c r="D755" s="6" t="s">
        <v>17</v>
      </c>
      <c r="E755" s="6" t="s">
        <v>31</v>
      </c>
      <c r="F755" s="5">
        <v>1826927.02</v>
      </c>
      <c r="G755" s="6">
        <v>55761</v>
      </c>
      <c r="H755" s="6">
        <v>115</v>
      </c>
      <c r="I755" s="5">
        <v>0</v>
      </c>
      <c r="J755" s="6" t="s">
        <v>13</v>
      </c>
      <c r="K755" s="6" t="s">
        <v>72</v>
      </c>
      <c r="L755" s="11">
        <v>86.277720000000002</v>
      </c>
      <c r="M755" s="6" t="str">
        <f>VLOOKUP(A755,def!$A:$D,3,0)</f>
        <v>Branch</v>
      </c>
      <c r="N755" s="6" t="str">
        <f>VLOOKUP(A755,def!$A:$D,4,0)</f>
        <v>Medsize</v>
      </c>
      <c r="O755" s="12" t="str">
        <f t="shared" si="136"/>
        <v>kq65521</v>
      </c>
      <c r="P755" s="13" t="str">
        <f t="shared" si="137"/>
        <v>arizona</v>
      </c>
      <c r="Q755" s="13" t="str">
        <f t="shared" si="138"/>
        <v>central</v>
      </c>
      <c r="R755" s="13" t="str">
        <f t="shared" si="139"/>
        <v>f</v>
      </c>
      <c r="S755" s="13" t="str">
        <f t="shared" si="140"/>
        <v>college</v>
      </c>
      <c r="T755" s="13" t="str">
        <f t="shared" si="141"/>
        <v>1826927.02</v>
      </c>
      <c r="U755" s="13" t="str">
        <f t="shared" si="142"/>
        <v>55761</v>
      </c>
      <c r="V755" s="13" t="str">
        <f t="shared" si="143"/>
        <v>115</v>
      </c>
      <c r="W755" s="13" t="str">
        <f t="shared" si="144"/>
        <v>0</v>
      </c>
      <c r="X755" s="13" t="str">
        <f t="shared" si="145"/>
        <v>personal auto</v>
      </c>
      <c r="Y755" s="13" t="str">
        <f t="shared" si="146"/>
        <v>sports car</v>
      </c>
      <c r="Z755" s="13" t="str">
        <f t="shared" si="147"/>
        <v>86.27772</v>
      </c>
    </row>
    <row r="756" spans="1:26" ht="28">
      <c r="A756" s="6" t="s">
        <v>784</v>
      </c>
      <c r="B756" s="6" t="s">
        <v>22</v>
      </c>
      <c r="C756" s="6" t="str">
        <f>VLOOKUP(B756,def!$G:$H,2,0)</f>
        <v>West</v>
      </c>
      <c r="D756" s="6" t="s">
        <v>17</v>
      </c>
      <c r="E756" s="6" t="s">
        <v>31</v>
      </c>
      <c r="F756" s="5">
        <v>272221.07</v>
      </c>
      <c r="G756" s="6">
        <v>17576</v>
      </c>
      <c r="H756" s="6">
        <v>71</v>
      </c>
      <c r="I756" s="5">
        <v>0</v>
      </c>
      <c r="J756" s="6" t="s">
        <v>35</v>
      </c>
      <c r="K756" s="6" t="s">
        <v>14</v>
      </c>
      <c r="L756" s="11">
        <v>398.502948</v>
      </c>
      <c r="M756" s="6" t="str">
        <f>VLOOKUP(A756,def!$A:$D,3,0)</f>
        <v>Call Center</v>
      </c>
      <c r="N756" s="6" t="str">
        <f>VLOOKUP(A756,def!$A:$D,4,0)</f>
        <v>Medsize</v>
      </c>
      <c r="O756" s="12" t="str">
        <f t="shared" si="136"/>
        <v>ej19449</v>
      </c>
      <c r="P756" s="13" t="str">
        <f t="shared" si="137"/>
        <v>california</v>
      </c>
      <c r="Q756" s="13" t="str">
        <f t="shared" si="138"/>
        <v>west</v>
      </c>
      <c r="R756" s="13" t="str">
        <f t="shared" si="139"/>
        <v>f</v>
      </c>
      <c r="S756" s="13" t="str">
        <f t="shared" si="140"/>
        <v>college</v>
      </c>
      <c r="T756" s="13" t="str">
        <f t="shared" si="141"/>
        <v>272221.07</v>
      </c>
      <c r="U756" s="13" t="str">
        <f t="shared" si="142"/>
        <v>17576</v>
      </c>
      <c r="V756" s="13" t="str">
        <f t="shared" si="143"/>
        <v>71</v>
      </c>
      <c r="W756" s="13" t="str">
        <f t="shared" si="144"/>
        <v>0</v>
      </c>
      <c r="X756" s="13" t="str">
        <f t="shared" si="145"/>
        <v>special auto</v>
      </c>
      <c r="Y756" s="13" t="str">
        <f t="shared" si="146"/>
        <v>four-door car</v>
      </c>
      <c r="Z756" s="13" t="str">
        <f t="shared" si="147"/>
        <v>398.502948</v>
      </c>
    </row>
    <row r="757" spans="1:26" ht="28">
      <c r="A757" s="6" t="s">
        <v>785</v>
      </c>
      <c r="B757" s="6" t="s">
        <v>22</v>
      </c>
      <c r="C757" s="6" t="str">
        <f>VLOOKUP(B757,def!$G:$H,2,0)</f>
        <v>West</v>
      </c>
      <c r="D757" s="6" t="s">
        <v>17</v>
      </c>
      <c r="E757" s="6" t="s">
        <v>48</v>
      </c>
      <c r="F757" s="5">
        <v>708321.24</v>
      </c>
      <c r="G757" s="6">
        <v>41449</v>
      </c>
      <c r="H757" s="6">
        <v>89</v>
      </c>
      <c r="I757" s="5">
        <v>0</v>
      </c>
      <c r="J757" s="6" t="s">
        <v>13</v>
      </c>
      <c r="K757" s="6" t="s">
        <v>14</v>
      </c>
      <c r="L757" s="11">
        <v>63.516571999999996</v>
      </c>
      <c r="M757" s="6" t="str">
        <f>VLOOKUP(A757,def!$A:$D,3,0)</f>
        <v>Branch</v>
      </c>
      <c r="N757" s="6" t="str">
        <f>VLOOKUP(A757,def!$A:$D,4,0)</f>
        <v>Medsize</v>
      </c>
      <c r="O757" s="12" t="str">
        <f t="shared" si="136"/>
        <v>qb70027</v>
      </c>
      <c r="P757" s="13" t="str">
        <f t="shared" si="137"/>
        <v>california</v>
      </c>
      <c r="Q757" s="13" t="str">
        <f t="shared" si="138"/>
        <v>west</v>
      </c>
      <c r="R757" s="13" t="str">
        <f t="shared" si="139"/>
        <v>f</v>
      </c>
      <c r="S757" s="13" t="str">
        <f t="shared" si="140"/>
        <v>bachelors</v>
      </c>
      <c r="T757" s="13" t="str">
        <f t="shared" si="141"/>
        <v>708321.24</v>
      </c>
      <c r="U757" s="13" t="str">
        <f t="shared" si="142"/>
        <v>41449</v>
      </c>
      <c r="V757" s="13" t="str">
        <f t="shared" si="143"/>
        <v>89</v>
      </c>
      <c r="W757" s="13" t="str">
        <f t="shared" si="144"/>
        <v>0</v>
      </c>
      <c r="X757" s="13" t="str">
        <f t="shared" si="145"/>
        <v>personal auto</v>
      </c>
      <c r="Y757" s="13" t="str">
        <f t="shared" si="146"/>
        <v>four-door car</v>
      </c>
      <c r="Z757" s="13" t="str">
        <f t="shared" si="147"/>
        <v>63.516572</v>
      </c>
    </row>
    <row r="758" spans="1:26" ht="28">
      <c r="A758" s="6" t="s">
        <v>786</v>
      </c>
      <c r="B758" s="6" t="s">
        <v>22</v>
      </c>
      <c r="C758" s="6" t="str">
        <f>VLOOKUP(B758,def!$G:$H,2,0)</f>
        <v>West</v>
      </c>
      <c r="D758" s="6" t="s">
        <v>17</v>
      </c>
      <c r="E758" s="6" t="s">
        <v>48</v>
      </c>
      <c r="F758" s="5">
        <v>1017971.7</v>
      </c>
      <c r="G758" s="6">
        <v>14290</v>
      </c>
      <c r="H758" s="6">
        <v>271</v>
      </c>
      <c r="I758" s="5">
        <v>0</v>
      </c>
      <c r="J758" s="6" t="s">
        <v>13</v>
      </c>
      <c r="K758" s="6" t="s">
        <v>59</v>
      </c>
      <c r="L758" s="11">
        <v>1300.8</v>
      </c>
      <c r="M758" s="6" t="str">
        <f>VLOOKUP(A758,def!$A:$D,3,0)</f>
        <v>Agent</v>
      </c>
      <c r="N758" s="6" t="str">
        <f>VLOOKUP(A758,def!$A:$D,4,0)</f>
        <v>Medsize</v>
      </c>
      <c r="O758" s="12" t="str">
        <f t="shared" si="136"/>
        <v>qw47320</v>
      </c>
      <c r="P758" s="13" t="str">
        <f t="shared" si="137"/>
        <v>california</v>
      </c>
      <c r="Q758" s="13" t="str">
        <f t="shared" si="138"/>
        <v>west</v>
      </c>
      <c r="R758" s="13" t="str">
        <f t="shared" si="139"/>
        <v>f</v>
      </c>
      <c r="S758" s="13" t="str">
        <f t="shared" si="140"/>
        <v>bachelors</v>
      </c>
      <c r="T758" s="13" t="str">
        <f t="shared" si="141"/>
        <v>1017971.7</v>
      </c>
      <c r="U758" s="13" t="str">
        <f t="shared" si="142"/>
        <v>14290</v>
      </c>
      <c r="V758" s="13" t="str">
        <f t="shared" si="143"/>
        <v>271</v>
      </c>
      <c r="W758" s="13" t="str">
        <f t="shared" si="144"/>
        <v>0</v>
      </c>
      <c r="X758" s="13" t="str">
        <f t="shared" si="145"/>
        <v>personal auto</v>
      </c>
      <c r="Y758" s="13" t="str">
        <f t="shared" si="146"/>
        <v>luxury suv</v>
      </c>
      <c r="Z758" s="13" t="str">
        <f t="shared" si="147"/>
        <v>1300.8</v>
      </c>
    </row>
    <row r="759" spans="1:26" ht="28">
      <c r="A759" s="6" t="s">
        <v>787</v>
      </c>
      <c r="B759" s="6" t="s">
        <v>19</v>
      </c>
      <c r="C759" s="6" t="str">
        <f>VLOOKUP(B759,def!$G:$H,2,0)</f>
        <v>Central</v>
      </c>
      <c r="D759" s="6" t="s">
        <v>17</v>
      </c>
      <c r="E759" s="6" t="s">
        <v>31</v>
      </c>
      <c r="F759" s="5">
        <v>588950.91</v>
      </c>
      <c r="G759" s="6">
        <v>62007</v>
      </c>
      <c r="H759" s="6">
        <v>73</v>
      </c>
      <c r="I759" s="5">
        <v>0</v>
      </c>
      <c r="J759" s="6" t="s">
        <v>13</v>
      </c>
      <c r="K759" s="6" t="s">
        <v>14</v>
      </c>
      <c r="L759" s="11">
        <v>120.015609</v>
      </c>
      <c r="M759" s="6" t="str">
        <f>VLOOKUP(A759,def!$A:$D,3,0)</f>
        <v>Agent</v>
      </c>
      <c r="N759" s="6" t="str">
        <f>VLOOKUP(A759,def!$A:$D,4,0)</f>
        <v>Medsize</v>
      </c>
      <c r="O759" s="12" t="str">
        <f t="shared" si="136"/>
        <v>kh64733</v>
      </c>
      <c r="P759" s="13" t="str">
        <f t="shared" si="137"/>
        <v>nevada</v>
      </c>
      <c r="Q759" s="13" t="str">
        <f t="shared" si="138"/>
        <v>central</v>
      </c>
      <c r="R759" s="13" t="str">
        <f t="shared" si="139"/>
        <v>f</v>
      </c>
      <c r="S759" s="13" t="str">
        <f t="shared" si="140"/>
        <v>college</v>
      </c>
      <c r="T759" s="13" t="str">
        <f t="shared" si="141"/>
        <v>588950.91</v>
      </c>
      <c r="U759" s="13" t="str">
        <f t="shared" si="142"/>
        <v>62007</v>
      </c>
      <c r="V759" s="13" t="str">
        <f t="shared" si="143"/>
        <v>73</v>
      </c>
      <c r="W759" s="13" t="str">
        <f t="shared" si="144"/>
        <v>0</v>
      </c>
      <c r="X759" s="13" t="str">
        <f t="shared" si="145"/>
        <v>personal auto</v>
      </c>
      <c r="Y759" s="13" t="str">
        <f t="shared" si="146"/>
        <v>four-door car</v>
      </c>
      <c r="Z759" s="13" t="str">
        <f t="shared" si="147"/>
        <v>120.015609</v>
      </c>
    </row>
    <row r="760" spans="1:26" ht="42">
      <c r="A760" s="6" t="s">
        <v>788</v>
      </c>
      <c r="B760" s="6" t="s">
        <v>16</v>
      </c>
      <c r="C760" s="6" t="str">
        <f>VLOOKUP(B760,def!$G:$H,2,0)</f>
        <v>Central</v>
      </c>
      <c r="D760" s="6" t="s">
        <v>23</v>
      </c>
      <c r="E760" s="6" t="s">
        <v>27</v>
      </c>
      <c r="F760" s="5">
        <v>1577139.34</v>
      </c>
      <c r="G760" s="6">
        <v>21921</v>
      </c>
      <c r="H760" s="6">
        <v>206</v>
      </c>
      <c r="I760" s="5">
        <v>0</v>
      </c>
      <c r="J760" s="6" t="s">
        <v>24</v>
      </c>
      <c r="K760" s="6" t="s">
        <v>59</v>
      </c>
      <c r="L760" s="11">
        <v>1254.1378990000001</v>
      </c>
      <c r="M760" s="6" t="str">
        <f>VLOOKUP(A760,def!$A:$D,3,0)</f>
        <v>Branch</v>
      </c>
      <c r="N760" s="6" t="str">
        <f>VLOOKUP(A760,def!$A:$D,4,0)</f>
        <v>Large</v>
      </c>
      <c r="O760" s="12" t="str">
        <f t="shared" si="136"/>
        <v>on59472</v>
      </c>
      <c r="P760" s="13" t="str">
        <f t="shared" si="137"/>
        <v>arizona</v>
      </c>
      <c r="Q760" s="13" t="str">
        <f t="shared" si="138"/>
        <v>central</v>
      </c>
      <c r="R760" s="13" t="str">
        <f t="shared" si="139"/>
        <v>m</v>
      </c>
      <c r="S760" s="13" t="str">
        <f t="shared" si="140"/>
        <v>high school or below</v>
      </c>
      <c r="T760" s="13" t="str">
        <f t="shared" si="141"/>
        <v>1577139.34</v>
      </c>
      <c r="U760" s="13" t="str">
        <f t="shared" si="142"/>
        <v>21921</v>
      </c>
      <c r="V760" s="13" t="str">
        <f t="shared" si="143"/>
        <v>206</v>
      </c>
      <c r="W760" s="13" t="str">
        <f t="shared" si="144"/>
        <v>0</v>
      </c>
      <c r="X760" s="13" t="str">
        <f t="shared" si="145"/>
        <v>corporate auto</v>
      </c>
      <c r="Y760" s="13" t="str">
        <f t="shared" si="146"/>
        <v>luxury suv</v>
      </c>
      <c r="Z760" s="13" t="str">
        <f t="shared" si="147"/>
        <v>1254.137899</v>
      </c>
    </row>
    <row r="761" spans="1:26" ht="28">
      <c r="A761" s="6" t="s">
        <v>789</v>
      </c>
      <c r="B761" s="6" t="s">
        <v>16</v>
      </c>
      <c r="C761" s="6" t="str">
        <f>VLOOKUP(B761,def!$G:$H,2,0)</f>
        <v>Central</v>
      </c>
      <c r="D761" s="6" t="s">
        <v>17</v>
      </c>
      <c r="E761" s="6" t="s">
        <v>48</v>
      </c>
      <c r="F761" s="5">
        <v>528817.32999999996</v>
      </c>
      <c r="G761" s="6">
        <v>42621</v>
      </c>
      <c r="H761" s="6">
        <v>66</v>
      </c>
      <c r="I761" s="5">
        <v>0</v>
      </c>
      <c r="J761" s="6" t="s">
        <v>13</v>
      </c>
      <c r="K761" s="6" t="s">
        <v>14</v>
      </c>
      <c r="L761" s="11">
        <v>316.8</v>
      </c>
      <c r="M761" s="6" t="str">
        <f>VLOOKUP(A761,def!$A:$D,3,0)</f>
        <v>Call Center</v>
      </c>
      <c r="N761" s="6" t="str">
        <f>VLOOKUP(A761,def!$A:$D,4,0)</f>
        <v>Medsize</v>
      </c>
      <c r="O761" s="12" t="str">
        <f t="shared" si="136"/>
        <v>hp94242</v>
      </c>
      <c r="P761" s="13" t="str">
        <f t="shared" si="137"/>
        <v>arizona</v>
      </c>
      <c r="Q761" s="13" t="str">
        <f t="shared" si="138"/>
        <v>central</v>
      </c>
      <c r="R761" s="13" t="str">
        <f t="shared" si="139"/>
        <v>f</v>
      </c>
      <c r="S761" s="13" t="str">
        <f t="shared" si="140"/>
        <v>bachelors</v>
      </c>
      <c r="T761" s="13" t="str">
        <f t="shared" si="141"/>
        <v>528817.33</v>
      </c>
      <c r="U761" s="13" t="str">
        <f t="shared" si="142"/>
        <v>42621</v>
      </c>
      <c r="V761" s="13" t="str">
        <f t="shared" si="143"/>
        <v>66</v>
      </c>
      <c r="W761" s="13" t="str">
        <f t="shared" si="144"/>
        <v>0</v>
      </c>
      <c r="X761" s="13" t="str">
        <f t="shared" si="145"/>
        <v>personal auto</v>
      </c>
      <c r="Y761" s="13" t="str">
        <f t="shared" si="146"/>
        <v>four-door car</v>
      </c>
      <c r="Z761" s="13" t="str">
        <f t="shared" si="147"/>
        <v>316.8</v>
      </c>
    </row>
    <row r="762" spans="1:26" ht="28">
      <c r="A762" s="6" t="s">
        <v>790</v>
      </c>
      <c r="B762" s="6" t="s">
        <v>29</v>
      </c>
      <c r="C762" s="6" t="str">
        <f>VLOOKUP(B762,def!$G:$H,2,0)</f>
        <v>North West</v>
      </c>
      <c r="D762" s="6" t="s">
        <v>23</v>
      </c>
      <c r="E762" s="6" t="s">
        <v>31</v>
      </c>
      <c r="F762" s="5">
        <v>2758055.4</v>
      </c>
      <c r="G762" s="6">
        <v>0</v>
      </c>
      <c r="H762" s="6">
        <v>87</v>
      </c>
      <c r="I762" s="5">
        <v>1</v>
      </c>
      <c r="J762" s="6" t="s">
        <v>13</v>
      </c>
      <c r="K762" s="6" t="s">
        <v>14</v>
      </c>
      <c r="L762" s="11">
        <v>417.6</v>
      </c>
      <c r="M762" s="6" t="str">
        <f>VLOOKUP(A762,def!$A:$D,3,0)</f>
        <v>Agent</v>
      </c>
      <c r="N762" s="6" t="str">
        <f>VLOOKUP(A762,def!$A:$D,4,0)</f>
        <v>Large</v>
      </c>
      <c r="O762" s="12" t="str">
        <f t="shared" si="136"/>
        <v>rv15398</v>
      </c>
      <c r="P762" s="13" t="str">
        <f t="shared" si="137"/>
        <v>oregon</v>
      </c>
      <c r="Q762" s="13" t="str">
        <f t="shared" si="138"/>
        <v>north west</v>
      </c>
      <c r="R762" s="13" t="str">
        <f t="shared" si="139"/>
        <v>m</v>
      </c>
      <c r="S762" s="13" t="str">
        <f t="shared" si="140"/>
        <v>college</v>
      </c>
      <c r="T762" s="13" t="str">
        <f t="shared" si="141"/>
        <v>2758055.4</v>
      </c>
      <c r="U762" s="13" t="str">
        <f t="shared" si="142"/>
        <v>0</v>
      </c>
      <c r="V762" s="13" t="str">
        <f t="shared" si="143"/>
        <v>87</v>
      </c>
      <c r="W762" s="13" t="str">
        <f t="shared" si="144"/>
        <v>1</v>
      </c>
      <c r="X762" s="13" t="str">
        <f t="shared" si="145"/>
        <v>personal auto</v>
      </c>
      <c r="Y762" s="13" t="str">
        <f t="shared" si="146"/>
        <v>four-door car</v>
      </c>
      <c r="Z762" s="13" t="str">
        <f t="shared" si="147"/>
        <v>417.6</v>
      </c>
    </row>
    <row r="763" spans="1:26" ht="42">
      <c r="A763" s="6" t="s">
        <v>791</v>
      </c>
      <c r="B763" s="6" t="s">
        <v>10</v>
      </c>
      <c r="C763" s="6" t="str">
        <f>VLOOKUP(B763,def!$G:$H,2,0)</f>
        <v>East</v>
      </c>
      <c r="D763" s="6" t="s">
        <v>23</v>
      </c>
      <c r="E763" s="6" t="s">
        <v>27</v>
      </c>
      <c r="F763" s="5">
        <v>777853.23</v>
      </c>
      <c r="G763" s="6">
        <v>63786</v>
      </c>
      <c r="H763" s="6">
        <v>196</v>
      </c>
      <c r="I763" s="5">
        <v>0</v>
      </c>
      <c r="J763" s="6" t="s">
        <v>24</v>
      </c>
      <c r="K763" s="6" t="s">
        <v>59</v>
      </c>
      <c r="L763" s="11">
        <v>798.00268900000003</v>
      </c>
      <c r="M763" s="6" t="str">
        <f>VLOOKUP(A763,def!$A:$D,3,0)</f>
        <v>Branch</v>
      </c>
      <c r="N763" s="6" t="str">
        <f>VLOOKUP(A763,def!$A:$D,4,0)</f>
        <v>Medsize</v>
      </c>
      <c r="O763" s="12" t="str">
        <f t="shared" si="136"/>
        <v>ea25683</v>
      </c>
      <c r="P763" s="13" t="str">
        <f t="shared" si="137"/>
        <v>washington</v>
      </c>
      <c r="Q763" s="13" t="str">
        <f t="shared" si="138"/>
        <v>east</v>
      </c>
      <c r="R763" s="13" t="str">
        <f t="shared" si="139"/>
        <v>m</v>
      </c>
      <c r="S763" s="13" t="str">
        <f t="shared" si="140"/>
        <v>high school or below</v>
      </c>
      <c r="T763" s="13" t="str">
        <f t="shared" si="141"/>
        <v>777853.23</v>
      </c>
      <c r="U763" s="13" t="str">
        <f t="shared" si="142"/>
        <v>63786</v>
      </c>
      <c r="V763" s="13" t="str">
        <f t="shared" si="143"/>
        <v>196</v>
      </c>
      <c r="W763" s="13" t="str">
        <f t="shared" si="144"/>
        <v>0</v>
      </c>
      <c r="X763" s="13" t="str">
        <f t="shared" si="145"/>
        <v>corporate auto</v>
      </c>
      <c r="Y763" s="13" t="str">
        <f t="shared" si="146"/>
        <v>luxury suv</v>
      </c>
      <c r="Z763" s="13" t="str">
        <f t="shared" si="147"/>
        <v>798.002689</v>
      </c>
    </row>
    <row r="764" spans="1:26" ht="42">
      <c r="A764" s="6" t="s">
        <v>792</v>
      </c>
      <c r="B764" s="6" t="s">
        <v>22</v>
      </c>
      <c r="C764" s="6" t="str">
        <f>VLOOKUP(B764,def!$G:$H,2,0)</f>
        <v>West</v>
      </c>
      <c r="D764" s="6" t="s">
        <v>17</v>
      </c>
      <c r="E764" s="6" t="s">
        <v>27</v>
      </c>
      <c r="F764" s="5">
        <v>734186.13</v>
      </c>
      <c r="G764" s="6">
        <v>0</v>
      </c>
      <c r="H764" s="6">
        <v>104</v>
      </c>
      <c r="I764" s="5">
        <v>3</v>
      </c>
      <c r="J764" s="6" t="s">
        <v>13</v>
      </c>
      <c r="K764" s="6" t="s">
        <v>72</v>
      </c>
      <c r="L764" s="11">
        <v>82.041684000000004</v>
      </c>
      <c r="M764" s="6" t="str">
        <f>VLOOKUP(A764,def!$A:$D,3,0)</f>
        <v>Branch</v>
      </c>
      <c r="N764" s="6" t="str">
        <f>VLOOKUP(A764,def!$A:$D,4,0)</f>
        <v>Medsize</v>
      </c>
      <c r="O764" s="12" t="str">
        <f t="shared" si="136"/>
        <v>pw73754</v>
      </c>
      <c r="P764" s="13" t="str">
        <f t="shared" si="137"/>
        <v>california</v>
      </c>
      <c r="Q764" s="13" t="str">
        <f t="shared" si="138"/>
        <v>west</v>
      </c>
      <c r="R764" s="13" t="str">
        <f t="shared" si="139"/>
        <v>f</v>
      </c>
      <c r="S764" s="13" t="str">
        <f t="shared" si="140"/>
        <v>high school or below</v>
      </c>
      <c r="T764" s="13" t="str">
        <f t="shared" si="141"/>
        <v>734186.13</v>
      </c>
      <c r="U764" s="13" t="str">
        <f t="shared" si="142"/>
        <v>0</v>
      </c>
      <c r="V764" s="13" t="str">
        <f t="shared" si="143"/>
        <v>104</v>
      </c>
      <c r="W764" s="13" t="str">
        <f t="shared" si="144"/>
        <v>3</v>
      </c>
      <c r="X764" s="13" t="str">
        <f t="shared" si="145"/>
        <v>personal auto</v>
      </c>
      <c r="Y764" s="13" t="str">
        <f t="shared" si="146"/>
        <v>sports car</v>
      </c>
      <c r="Z764" s="13" t="str">
        <f t="shared" si="147"/>
        <v>82.041684</v>
      </c>
    </row>
    <row r="765" spans="1:26" ht="42">
      <c r="A765" s="6" t="s">
        <v>793</v>
      </c>
      <c r="B765" s="6" t="s">
        <v>22</v>
      </c>
      <c r="C765" s="6" t="str">
        <f>VLOOKUP(B765,def!$G:$H,2,0)</f>
        <v>West</v>
      </c>
      <c r="D765" s="6" t="s">
        <v>17</v>
      </c>
      <c r="E765" s="6" t="s">
        <v>27</v>
      </c>
      <c r="F765" s="5">
        <v>791919.7</v>
      </c>
      <c r="G765" s="6">
        <v>82877</v>
      </c>
      <c r="H765" s="6">
        <v>99</v>
      </c>
      <c r="I765" s="5">
        <v>1</v>
      </c>
      <c r="J765" s="6" t="s">
        <v>13</v>
      </c>
      <c r="K765" s="6" t="s">
        <v>20</v>
      </c>
      <c r="L765" s="11">
        <v>22.819088000000001</v>
      </c>
      <c r="M765" s="6" t="str">
        <f>VLOOKUP(A765,def!$A:$D,3,0)</f>
        <v>Agent</v>
      </c>
      <c r="N765" s="6" t="str">
        <f>VLOOKUP(A765,def!$A:$D,4,0)</f>
        <v>Medsize</v>
      </c>
      <c r="O765" s="12" t="str">
        <f t="shared" si="136"/>
        <v>mc71942</v>
      </c>
      <c r="P765" s="13" t="str">
        <f t="shared" si="137"/>
        <v>california</v>
      </c>
      <c r="Q765" s="13" t="str">
        <f t="shared" si="138"/>
        <v>west</v>
      </c>
      <c r="R765" s="13" t="str">
        <f t="shared" si="139"/>
        <v>f</v>
      </c>
      <c r="S765" s="13" t="str">
        <f t="shared" si="140"/>
        <v>high school or below</v>
      </c>
      <c r="T765" s="13" t="str">
        <f t="shared" si="141"/>
        <v>791919.7</v>
      </c>
      <c r="U765" s="13" t="str">
        <f t="shared" si="142"/>
        <v>82877</v>
      </c>
      <c r="V765" s="13" t="str">
        <f t="shared" si="143"/>
        <v>99</v>
      </c>
      <c r="W765" s="13" t="str">
        <f t="shared" si="144"/>
        <v>1</v>
      </c>
      <c r="X765" s="13" t="str">
        <f t="shared" si="145"/>
        <v>personal auto</v>
      </c>
      <c r="Y765" s="13" t="str">
        <f t="shared" si="146"/>
        <v>two-door car</v>
      </c>
      <c r="Z765" s="13" t="str">
        <f t="shared" si="147"/>
        <v>22.819088</v>
      </c>
    </row>
    <row r="766" spans="1:26" ht="28">
      <c r="A766" s="6" t="s">
        <v>794</v>
      </c>
      <c r="B766" s="6" t="s">
        <v>16</v>
      </c>
      <c r="C766" s="6" t="str">
        <f>VLOOKUP(B766,def!$G:$H,2,0)</f>
        <v>Central</v>
      </c>
      <c r="D766" s="6" t="s">
        <v>23</v>
      </c>
      <c r="E766" s="6" t="s">
        <v>31</v>
      </c>
      <c r="F766" s="5">
        <v>216387.02</v>
      </c>
      <c r="G766" s="6">
        <v>0</v>
      </c>
      <c r="H766" s="6">
        <v>63</v>
      </c>
      <c r="I766" s="5">
        <v>0</v>
      </c>
      <c r="J766" s="6" t="s">
        <v>24</v>
      </c>
      <c r="K766" s="6" t="s">
        <v>20</v>
      </c>
      <c r="L766" s="11">
        <v>302.39999999999998</v>
      </c>
      <c r="M766" s="6" t="str">
        <f>VLOOKUP(A766,def!$A:$D,3,0)</f>
        <v>Branch</v>
      </c>
      <c r="N766" s="6" t="str">
        <f>VLOOKUP(A766,def!$A:$D,4,0)</f>
        <v>Medsize</v>
      </c>
      <c r="O766" s="12" t="str">
        <f t="shared" si="136"/>
        <v>ox72195</v>
      </c>
      <c r="P766" s="13" t="str">
        <f t="shared" si="137"/>
        <v>arizona</v>
      </c>
      <c r="Q766" s="13" t="str">
        <f t="shared" si="138"/>
        <v>central</v>
      </c>
      <c r="R766" s="13" t="str">
        <f t="shared" si="139"/>
        <v>m</v>
      </c>
      <c r="S766" s="13" t="str">
        <f t="shared" si="140"/>
        <v>college</v>
      </c>
      <c r="T766" s="13" t="str">
        <f t="shared" si="141"/>
        <v>216387.02</v>
      </c>
      <c r="U766" s="13" t="str">
        <f t="shared" si="142"/>
        <v>0</v>
      </c>
      <c r="V766" s="13" t="str">
        <f t="shared" si="143"/>
        <v>63</v>
      </c>
      <c r="W766" s="13" t="str">
        <f t="shared" si="144"/>
        <v>0</v>
      </c>
      <c r="X766" s="13" t="str">
        <f t="shared" si="145"/>
        <v>corporate auto</v>
      </c>
      <c r="Y766" s="13" t="str">
        <f t="shared" si="146"/>
        <v>two-door car</v>
      </c>
      <c r="Z766" s="13" t="str">
        <f t="shared" si="147"/>
        <v>302.4</v>
      </c>
    </row>
    <row r="767" spans="1:26" ht="42">
      <c r="A767" s="6" t="s">
        <v>795</v>
      </c>
      <c r="B767" s="6" t="s">
        <v>19</v>
      </c>
      <c r="C767" s="6" t="str">
        <f>VLOOKUP(B767,def!$G:$H,2,0)</f>
        <v>Central</v>
      </c>
      <c r="D767" s="6" t="s">
        <v>23</v>
      </c>
      <c r="E767" s="6" t="s">
        <v>27</v>
      </c>
      <c r="F767" s="5">
        <v>978780.88</v>
      </c>
      <c r="G767" s="6">
        <v>10475</v>
      </c>
      <c r="H767" s="6">
        <v>88</v>
      </c>
      <c r="I767" s="5">
        <v>1</v>
      </c>
      <c r="J767" s="6" t="s">
        <v>13</v>
      </c>
      <c r="K767" s="6" t="s">
        <v>20</v>
      </c>
      <c r="L767" s="11">
        <v>422.4</v>
      </c>
      <c r="M767" s="6" t="str">
        <f>VLOOKUP(A767,def!$A:$D,3,0)</f>
        <v>Branch</v>
      </c>
      <c r="N767" s="6" t="str">
        <f>VLOOKUP(A767,def!$A:$D,4,0)</f>
        <v>Small</v>
      </c>
      <c r="O767" s="12" t="str">
        <f t="shared" si="136"/>
        <v>yq99152</v>
      </c>
      <c r="P767" s="13" t="str">
        <f t="shared" si="137"/>
        <v>nevada</v>
      </c>
      <c r="Q767" s="13" t="str">
        <f t="shared" si="138"/>
        <v>central</v>
      </c>
      <c r="R767" s="13" t="str">
        <f t="shared" si="139"/>
        <v>m</v>
      </c>
      <c r="S767" s="13" t="str">
        <f t="shared" si="140"/>
        <v>high school or below</v>
      </c>
      <c r="T767" s="13" t="str">
        <f t="shared" si="141"/>
        <v>978780.88</v>
      </c>
      <c r="U767" s="13" t="str">
        <f t="shared" si="142"/>
        <v>10475</v>
      </c>
      <c r="V767" s="13" t="str">
        <f t="shared" si="143"/>
        <v>88</v>
      </c>
      <c r="W767" s="13" t="str">
        <f t="shared" si="144"/>
        <v>1</v>
      </c>
      <c r="X767" s="13" t="str">
        <f t="shared" si="145"/>
        <v>personal auto</v>
      </c>
      <c r="Y767" s="13" t="str">
        <f t="shared" si="146"/>
        <v>two-door car</v>
      </c>
      <c r="Z767" s="13" t="str">
        <f t="shared" si="147"/>
        <v>422.4</v>
      </c>
    </row>
    <row r="768" spans="1:26" ht="42">
      <c r="A768" s="6" t="s">
        <v>796</v>
      </c>
      <c r="B768" s="6" t="s">
        <v>29</v>
      </c>
      <c r="C768" s="6" t="str">
        <f>VLOOKUP(B768,def!$G:$H,2,0)</f>
        <v>North West</v>
      </c>
      <c r="D768" s="6" t="s">
        <v>17</v>
      </c>
      <c r="E768" s="6" t="s">
        <v>27</v>
      </c>
      <c r="F768" s="5">
        <v>520764.08</v>
      </c>
      <c r="G768" s="6">
        <v>21952</v>
      </c>
      <c r="H768" s="6">
        <v>66</v>
      </c>
      <c r="I768" s="5">
        <v>0</v>
      </c>
      <c r="J768" s="6" t="s">
        <v>13</v>
      </c>
      <c r="K768" s="6" t="s">
        <v>14</v>
      </c>
      <c r="L768" s="11">
        <v>316.8</v>
      </c>
      <c r="M768" s="6" t="str">
        <f>VLOOKUP(A768,def!$A:$D,3,0)</f>
        <v>Branch</v>
      </c>
      <c r="N768" s="6" t="str">
        <f>VLOOKUP(A768,def!$A:$D,4,0)</f>
        <v>Small</v>
      </c>
      <c r="O768" s="12" t="str">
        <f t="shared" si="136"/>
        <v>ki19439</v>
      </c>
      <c r="P768" s="13" t="str">
        <f t="shared" si="137"/>
        <v>oregon</v>
      </c>
      <c r="Q768" s="13" t="str">
        <f t="shared" si="138"/>
        <v>north west</v>
      </c>
      <c r="R768" s="13" t="str">
        <f t="shared" si="139"/>
        <v>f</v>
      </c>
      <c r="S768" s="13" t="str">
        <f t="shared" si="140"/>
        <v>high school or below</v>
      </c>
      <c r="T768" s="13" t="str">
        <f t="shared" si="141"/>
        <v>520764.08</v>
      </c>
      <c r="U768" s="13" t="str">
        <f t="shared" si="142"/>
        <v>21952</v>
      </c>
      <c r="V768" s="13" t="str">
        <f t="shared" si="143"/>
        <v>66</v>
      </c>
      <c r="W768" s="13" t="str">
        <f t="shared" si="144"/>
        <v>0</v>
      </c>
      <c r="X768" s="13" t="str">
        <f t="shared" si="145"/>
        <v>personal auto</v>
      </c>
      <c r="Y768" s="13" t="str">
        <f t="shared" si="146"/>
        <v>four-door car</v>
      </c>
      <c r="Z768" s="13" t="str">
        <f t="shared" si="147"/>
        <v>316.8</v>
      </c>
    </row>
    <row r="769" spans="1:26" ht="28">
      <c r="A769" s="6" t="s">
        <v>797</v>
      </c>
      <c r="B769" s="6" t="s">
        <v>29</v>
      </c>
      <c r="C769" s="6" t="str">
        <f>VLOOKUP(B769,def!$G:$H,2,0)</f>
        <v>North West</v>
      </c>
      <c r="D769" s="6" t="s">
        <v>17</v>
      </c>
      <c r="E769" s="6" t="s">
        <v>48</v>
      </c>
      <c r="F769" s="5">
        <v>2114727.7200000002</v>
      </c>
      <c r="G769" s="6">
        <v>49721</v>
      </c>
      <c r="H769" s="6">
        <v>132</v>
      </c>
      <c r="I769" s="5">
        <v>0</v>
      </c>
      <c r="J769" s="6" t="s">
        <v>24</v>
      </c>
      <c r="K769" s="6" t="s">
        <v>72</v>
      </c>
      <c r="L769" s="11">
        <v>639.97138800000005</v>
      </c>
      <c r="M769" s="6" t="str">
        <f>VLOOKUP(A769,def!$A:$D,3,0)</f>
        <v>Call Center</v>
      </c>
      <c r="N769" s="6" t="str">
        <f>VLOOKUP(A769,def!$A:$D,4,0)</f>
        <v>Large</v>
      </c>
      <c r="O769" s="12" t="str">
        <f t="shared" si="136"/>
        <v>pm76175</v>
      </c>
      <c r="P769" s="13" t="str">
        <f t="shared" si="137"/>
        <v>oregon</v>
      </c>
      <c r="Q769" s="13" t="str">
        <f t="shared" si="138"/>
        <v>north west</v>
      </c>
      <c r="R769" s="13" t="str">
        <f t="shared" si="139"/>
        <v>f</v>
      </c>
      <c r="S769" s="13" t="str">
        <f t="shared" si="140"/>
        <v>bachelors</v>
      </c>
      <c r="T769" s="13" t="str">
        <f t="shared" si="141"/>
        <v>2114727.72</v>
      </c>
      <c r="U769" s="13" t="str">
        <f t="shared" si="142"/>
        <v>49721</v>
      </c>
      <c r="V769" s="13" t="str">
        <f t="shared" si="143"/>
        <v>132</v>
      </c>
      <c r="W769" s="13" t="str">
        <f t="shared" si="144"/>
        <v>0</v>
      </c>
      <c r="X769" s="13" t="str">
        <f t="shared" si="145"/>
        <v>corporate auto</v>
      </c>
      <c r="Y769" s="13" t="str">
        <f t="shared" si="146"/>
        <v>sports car</v>
      </c>
      <c r="Z769" s="13" t="str">
        <f t="shared" si="147"/>
        <v>639.971388</v>
      </c>
    </row>
    <row r="770" spans="1:26" ht="28">
      <c r="A770" s="6" t="s">
        <v>798</v>
      </c>
      <c r="B770" s="6" t="s">
        <v>22</v>
      </c>
      <c r="C770" s="6" t="str">
        <f>VLOOKUP(B770,def!$G:$H,2,0)</f>
        <v>West</v>
      </c>
      <c r="D770" s="6" t="s">
        <v>23</v>
      </c>
      <c r="E770" s="6" t="s">
        <v>31</v>
      </c>
      <c r="F770" s="5">
        <v>1228076.6599999999</v>
      </c>
      <c r="G770" s="6">
        <v>88340</v>
      </c>
      <c r="H770" s="6">
        <v>102</v>
      </c>
      <c r="I770" s="5">
        <v>0</v>
      </c>
      <c r="J770" s="6" t="s">
        <v>13</v>
      </c>
      <c r="K770" s="6" t="s">
        <v>20</v>
      </c>
      <c r="L770" s="11">
        <v>489.6</v>
      </c>
      <c r="M770" s="6" t="str">
        <f>VLOOKUP(A770,def!$A:$D,3,0)</f>
        <v>Branch</v>
      </c>
      <c r="N770" s="6" t="str">
        <f>VLOOKUP(A770,def!$A:$D,4,0)</f>
        <v>Medsize</v>
      </c>
      <c r="O770" s="12" t="str">
        <f t="shared" si="136"/>
        <v>us45383</v>
      </c>
      <c r="P770" s="13" t="str">
        <f t="shared" si="137"/>
        <v>california</v>
      </c>
      <c r="Q770" s="13" t="str">
        <f t="shared" si="138"/>
        <v>west</v>
      </c>
      <c r="R770" s="13" t="str">
        <f t="shared" si="139"/>
        <v>m</v>
      </c>
      <c r="S770" s="13" t="str">
        <f t="shared" si="140"/>
        <v>college</v>
      </c>
      <c r="T770" s="13" t="str">
        <f t="shared" si="141"/>
        <v>1228076.66</v>
      </c>
      <c r="U770" s="13" t="str">
        <f t="shared" si="142"/>
        <v>88340</v>
      </c>
      <c r="V770" s="13" t="str">
        <f t="shared" si="143"/>
        <v>102</v>
      </c>
      <c r="W770" s="13" t="str">
        <f t="shared" si="144"/>
        <v>0</v>
      </c>
      <c r="X770" s="13" t="str">
        <f t="shared" si="145"/>
        <v>personal auto</v>
      </c>
      <c r="Y770" s="13" t="str">
        <f t="shared" si="146"/>
        <v>two-door car</v>
      </c>
      <c r="Z770" s="13" t="str">
        <f t="shared" si="147"/>
        <v>489.6</v>
      </c>
    </row>
    <row r="771" spans="1:26" ht="28">
      <c r="A771" s="6" t="s">
        <v>799</v>
      </c>
      <c r="B771" s="6" t="s">
        <v>22</v>
      </c>
      <c r="C771" s="6" t="str">
        <f>VLOOKUP(B771,def!$G:$H,2,0)</f>
        <v>West</v>
      </c>
      <c r="D771" s="6" t="s">
        <v>17</v>
      </c>
      <c r="E771" s="6" t="s">
        <v>31</v>
      </c>
      <c r="F771" s="5">
        <v>244139.42</v>
      </c>
      <c r="G771" s="6">
        <v>0</v>
      </c>
      <c r="H771" s="6">
        <v>65</v>
      </c>
      <c r="I771" s="5">
        <v>0</v>
      </c>
      <c r="J771" s="6" t="s">
        <v>13</v>
      </c>
      <c r="K771" s="6" t="s">
        <v>14</v>
      </c>
      <c r="L771" s="11">
        <v>312</v>
      </c>
      <c r="M771" s="6" t="str">
        <f>VLOOKUP(A771,def!$A:$D,3,0)</f>
        <v>Branch</v>
      </c>
      <c r="N771" s="6" t="str">
        <f>VLOOKUP(A771,def!$A:$D,4,0)</f>
        <v>Medsize</v>
      </c>
      <c r="O771" s="12" t="str">
        <f t="shared" si="136"/>
        <v>gt38956</v>
      </c>
      <c r="P771" s="13" t="str">
        <f t="shared" si="137"/>
        <v>california</v>
      </c>
      <c r="Q771" s="13" t="str">
        <f t="shared" si="138"/>
        <v>west</v>
      </c>
      <c r="R771" s="13" t="str">
        <f t="shared" si="139"/>
        <v>f</v>
      </c>
      <c r="S771" s="13" t="str">
        <f t="shared" si="140"/>
        <v>college</v>
      </c>
      <c r="T771" s="13" t="str">
        <f t="shared" si="141"/>
        <v>244139.42</v>
      </c>
      <c r="U771" s="13" t="str">
        <f t="shared" si="142"/>
        <v>0</v>
      </c>
      <c r="V771" s="13" t="str">
        <f t="shared" si="143"/>
        <v>65</v>
      </c>
      <c r="W771" s="13" t="str">
        <f t="shared" si="144"/>
        <v>0</v>
      </c>
      <c r="X771" s="13" t="str">
        <f t="shared" si="145"/>
        <v>personal auto</v>
      </c>
      <c r="Y771" s="13" t="str">
        <f t="shared" si="146"/>
        <v>four-door car</v>
      </c>
      <c r="Z771" s="13" t="str">
        <f t="shared" si="147"/>
        <v>312</v>
      </c>
    </row>
    <row r="772" spans="1:26" ht="28">
      <c r="A772" s="6" t="s">
        <v>800</v>
      </c>
      <c r="B772" s="6" t="s">
        <v>29</v>
      </c>
      <c r="C772" s="6" t="str">
        <f>VLOOKUP(B772,def!$G:$H,2,0)</f>
        <v>North West</v>
      </c>
      <c r="D772" s="6" t="s">
        <v>23</v>
      </c>
      <c r="E772" s="6" t="s">
        <v>48</v>
      </c>
      <c r="F772" s="5">
        <v>653556.06000000006</v>
      </c>
      <c r="G772" s="6">
        <v>0</v>
      </c>
      <c r="H772" s="6">
        <v>65</v>
      </c>
      <c r="I772" s="5">
        <v>0</v>
      </c>
      <c r="J772" s="6" t="s">
        <v>24</v>
      </c>
      <c r="K772" s="6" t="s">
        <v>14</v>
      </c>
      <c r="L772" s="11">
        <v>468</v>
      </c>
      <c r="M772" s="6" t="str">
        <f>VLOOKUP(A772,def!$A:$D,3,0)</f>
        <v>Branch</v>
      </c>
      <c r="N772" s="6" t="str">
        <f>VLOOKUP(A772,def!$A:$D,4,0)</f>
        <v>Medsize</v>
      </c>
      <c r="O772" s="12" t="str">
        <f t="shared" ref="O772:O835" si="148">LOWER(A772)</f>
        <v>sn41301</v>
      </c>
      <c r="P772" s="13" t="str">
        <f t="shared" ref="P772:P835" si="149">LOWER(B772)</f>
        <v>oregon</v>
      </c>
      <c r="Q772" s="13" t="str">
        <f t="shared" ref="Q772:Q835" si="150">LOWER(C772)</f>
        <v>north west</v>
      </c>
      <c r="R772" s="13" t="str">
        <f t="shared" ref="R772:R835" si="151">LOWER(D772)</f>
        <v>m</v>
      </c>
      <c r="S772" s="13" t="str">
        <f t="shared" ref="S772:S835" si="152">LOWER(E772)</f>
        <v>bachelors</v>
      </c>
      <c r="T772" s="13" t="str">
        <f t="shared" ref="T772:T835" si="153">LOWER(F772)</f>
        <v>653556.06</v>
      </c>
      <c r="U772" s="13" t="str">
        <f t="shared" ref="U772:U835" si="154">LOWER(G772)</f>
        <v>0</v>
      </c>
      <c r="V772" s="13" t="str">
        <f t="shared" ref="V772:V835" si="155">LOWER(H772)</f>
        <v>65</v>
      </c>
      <c r="W772" s="13" t="str">
        <f t="shared" ref="W772:W835" si="156">LOWER(I772)</f>
        <v>0</v>
      </c>
      <c r="X772" s="13" t="str">
        <f t="shared" ref="X772:X835" si="157">LOWER(J772)</f>
        <v>corporate auto</v>
      </c>
      <c r="Y772" s="13" t="str">
        <f t="shared" ref="Y772:Y835" si="158">LOWER(K772)</f>
        <v>four-door car</v>
      </c>
      <c r="Z772" s="13" t="str">
        <f t="shared" ref="Z772:Z835" si="159">LOWER(L772)</f>
        <v>468</v>
      </c>
    </row>
    <row r="773" spans="1:26" ht="28">
      <c r="A773" s="6" t="s">
        <v>801</v>
      </c>
      <c r="B773" s="6" t="s">
        <v>10</v>
      </c>
      <c r="C773" s="6" t="str">
        <f>VLOOKUP(B773,def!$G:$H,2,0)</f>
        <v>East</v>
      </c>
      <c r="D773" s="6" t="s">
        <v>17</v>
      </c>
      <c r="E773" s="6" t="s">
        <v>31</v>
      </c>
      <c r="F773" s="5">
        <v>920659.83</v>
      </c>
      <c r="G773" s="6">
        <v>24589</v>
      </c>
      <c r="H773" s="6">
        <v>82</v>
      </c>
      <c r="I773" s="5">
        <v>0</v>
      </c>
      <c r="J773" s="6" t="s">
        <v>13</v>
      </c>
      <c r="K773" s="6" t="s">
        <v>20</v>
      </c>
      <c r="L773" s="11">
        <v>511.497882</v>
      </c>
      <c r="M773" s="6" t="str">
        <f>VLOOKUP(A773,def!$A:$D,3,0)</f>
        <v>Branch</v>
      </c>
      <c r="N773" s="6" t="str">
        <f>VLOOKUP(A773,def!$A:$D,4,0)</f>
        <v>Medsize</v>
      </c>
      <c r="O773" s="12" t="str">
        <f t="shared" si="148"/>
        <v>be62503</v>
      </c>
      <c r="P773" s="13" t="str">
        <f t="shared" si="149"/>
        <v>washington</v>
      </c>
      <c r="Q773" s="13" t="str">
        <f t="shared" si="150"/>
        <v>east</v>
      </c>
      <c r="R773" s="13" t="str">
        <f t="shared" si="151"/>
        <v>f</v>
      </c>
      <c r="S773" s="13" t="str">
        <f t="shared" si="152"/>
        <v>college</v>
      </c>
      <c r="T773" s="13" t="str">
        <f t="shared" si="153"/>
        <v>920659.83</v>
      </c>
      <c r="U773" s="13" t="str">
        <f t="shared" si="154"/>
        <v>24589</v>
      </c>
      <c r="V773" s="13" t="str">
        <f t="shared" si="155"/>
        <v>82</v>
      </c>
      <c r="W773" s="13" t="str">
        <f t="shared" si="156"/>
        <v>0</v>
      </c>
      <c r="X773" s="13" t="str">
        <f t="shared" si="157"/>
        <v>personal auto</v>
      </c>
      <c r="Y773" s="13" t="str">
        <f t="shared" si="158"/>
        <v>two-door car</v>
      </c>
      <c r="Z773" s="13" t="str">
        <f t="shared" si="159"/>
        <v>511.497882</v>
      </c>
    </row>
    <row r="774" spans="1:26" ht="28">
      <c r="A774" s="6" t="s">
        <v>802</v>
      </c>
      <c r="B774" s="6" t="s">
        <v>22</v>
      </c>
      <c r="C774" s="6" t="str">
        <f>VLOOKUP(B774,def!$G:$H,2,0)</f>
        <v>West</v>
      </c>
      <c r="D774" s="6" t="s">
        <v>17</v>
      </c>
      <c r="E774" s="6" t="s">
        <v>48</v>
      </c>
      <c r="F774" s="5">
        <v>411858.86</v>
      </c>
      <c r="G774" s="6">
        <v>69379</v>
      </c>
      <c r="H774" s="6">
        <v>103</v>
      </c>
      <c r="I774" s="5">
        <v>0</v>
      </c>
      <c r="J774" s="6" t="s">
        <v>13</v>
      </c>
      <c r="K774" s="6" t="s">
        <v>20</v>
      </c>
      <c r="L774" s="11">
        <v>494.4</v>
      </c>
      <c r="M774" s="6" t="str">
        <f>VLOOKUP(A774,def!$A:$D,3,0)</f>
        <v>Branch</v>
      </c>
      <c r="N774" s="6" t="str">
        <f>VLOOKUP(A774,def!$A:$D,4,0)</f>
        <v>Medsize</v>
      </c>
      <c r="O774" s="12" t="str">
        <f t="shared" si="148"/>
        <v>pa16884</v>
      </c>
      <c r="P774" s="13" t="str">
        <f t="shared" si="149"/>
        <v>california</v>
      </c>
      <c r="Q774" s="13" t="str">
        <f t="shared" si="150"/>
        <v>west</v>
      </c>
      <c r="R774" s="13" t="str">
        <f t="shared" si="151"/>
        <v>f</v>
      </c>
      <c r="S774" s="13" t="str">
        <f t="shared" si="152"/>
        <v>bachelors</v>
      </c>
      <c r="T774" s="13" t="str">
        <f t="shared" si="153"/>
        <v>411858.86</v>
      </c>
      <c r="U774" s="13" t="str">
        <f t="shared" si="154"/>
        <v>69379</v>
      </c>
      <c r="V774" s="13" t="str">
        <f t="shared" si="155"/>
        <v>103</v>
      </c>
      <c r="W774" s="13" t="str">
        <f t="shared" si="156"/>
        <v>0</v>
      </c>
      <c r="X774" s="13" t="str">
        <f t="shared" si="157"/>
        <v>personal auto</v>
      </c>
      <c r="Y774" s="13" t="str">
        <f t="shared" si="158"/>
        <v>two-door car</v>
      </c>
      <c r="Z774" s="13" t="str">
        <f t="shared" si="159"/>
        <v>494.4</v>
      </c>
    </row>
    <row r="775" spans="1:26" ht="28">
      <c r="A775" s="6" t="s">
        <v>803</v>
      </c>
      <c r="B775" s="6" t="s">
        <v>19</v>
      </c>
      <c r="C775" s="6" t="str">
        <f>VLOOKUP(B775,def!$G:$H,2,0)</f>
        <v>Central</v>
      </c>
      <c r="D775" s="6" t="s">
        <v>17</v>
      </c>
      <c r="E775" s="6" t="s">
        <v>48</v>
      </c>
      <c r="F775" s="5">
        <v>483820.9</v>
      </c>
      <c r="G775" s="6">
        <v>73769</v>
      </c>
      <c r="H775" s="6">
        <v>61</v>
      </c>
      <c r="I775" s="5">
        <v>2</v>
      </c>
      <c r="J775" s="6" t="s">
        <v>13</v>
      </c>
      <c r="K775" s="6" t="s">
        <v>14</v>
      </c>
      <c r="L775" s="11">
        <v>239.540223</v>
      </c>
      <c r="M775" s="6" t="str">
        <f>VLOOKUP(A775,def!$A:$D,3,0)</f>
        <v>Web</v>
      </c>
      <c r="N775" s="6" t="str">
        <f>VLOOKUP(A775,def!$A:$D,4,0)</f>
        <v>Medsize</v>
      </c>
      <c r="O775" s="12" t="str">
        <f t="shared" si="148"/>
        <v>nc58480</v>
      </c>
      <c r="P775" s="13" t="str">
        <f t="shared" si="149"/>
        <v>nevada</v>
      </c>
      <c r="Q775" s="13" t="str">
        <f t="shared" si="150"/>
        <v>central</v>
      </c>
      <c r="R775" s="13" t="str">
        <f t="shared" si="151"/>
        <v>f</v>
      </c>
      <c r="S775" s="13" t="str">
        <f t="shared" si="152"/>
        <v>bachelors</v>
      </c>
      <c r="T775" s="13" t="str">
        <f t="shared" si="153"/>
        <v>483820.9</v>
      </c>
      <c r="U775" s="13" t="str">
        <f t="shared" si="154"/>
        <v>73769</v>
      </c>
      <c r="V775" s="13" t="str">
        <f t="shared" si="155"/>
        <v>61</v>
      </c>
      <c r="W775" s="13" t="str">
        <f t="shared" si="156"/>
        <v>2</v>
      </c>
      <c r="X775" s="13" t="str">
        <f t="shared" si="157"/>
        <v>personal auto</v>
      </c>
      <c r="Y775" s="13" t="str">
        <f t="shared" si="158"/>
        <v>four-door car</v>
      </c>
      <c r="Z775" s="13" t="str">
        <f t="shared" si="159"/>
        <v>239.540223</v>
      </c>
    </row>
    <row r="776" spans="1:26" ht="28">
      <c r="A776" s="6" t="s">
        <v>804</v>
      </c>
      <c r="B776" s="6" t="s">
        <v>22</v>
      </c>
      <c r="C776" s="6" t="str">
        <f>VLOOKUP(B776,def!$G:$H,2,0)</f>
        <v>West</v>
      </c>
      <c r="D776" s="6" t="s">
        <v>17</v>
      </c>
      <c r="E776" s="6" t="s">
        <v>31</v>
      </c>
      <c r="F776" s="5">
        <v>462554.81</v>
      </c>
      <c r="G776" s="6">
        <v>66670</v>
      </c>
      <c r="H776" s="6">
        <v>114</v>
      </c>
      <c r="I776" s="5">
        <v>0</v>
      </c>
      <c r="J776" s="6" t="s">
        <v>13</v>
      </c>
      <c r="K776" s="6" t="s">
        <v>25</v>
      </c>
      <c r="L776" s="11">
        <v>518.18036400000005</v>
      </c>
      <c r="M776" s="6" t="str">
        <f>VLOOKUP(A776,def!$A:$D,3,0)</f>
        <v>Agent</v>
      </c>
      <c r="N776" s="6" t="str">
        <f>VLOOKUP(A776,def!$A:$D,4,0)</f>
        <v>Medsize</v>
      </c>
      <c r="O776" s="12" t="str">
        <f t="shared" si="148"/>
        <v>ns39326</v>
      </c>
      <c r="P776" s="13" t="str">
        <f t="shared" si="149"/>
        <v>california</v>
      </c>
      <c r="Q776" s="13" t="str">
        <f t="shared" si="150"/>
        <v>west</v>
      </c>
      <c r="R776" s="13" t="str">
        <f t="shared" si="151"/>
        <v>f</v>
      </c>
      <c r="S776" s="13" t="str">
        <f t="shared" si="152"/>
        <v>college</v>
      </c>
      <c r="T776" s="13" t="str">
        <f t="shared" si="153"/>
        <v>462554.81</v>
      </c>
      <c r="U776" s="13" t="str">
        <f t="shared" si="154"/>
        <v>66670</v>
      </c>
      <c r="V776" s="13" t="str">
        <f t="shared" si="155"/>
        <v>114</v>
      </c>
      <c r="W776" s="13" t="str">
        <f t="shared" si="156"/>
        <v>0</v>
      </c>
      <c r="X776" s="13" t="str">
        <f t="shared" si="157"/>
        <v>personal auto</v>
      </c>
      <c r="Y776" s="13" t="str">
        <f t="shared" si="158"/>
        <v>suv</v>
      </c>
      <c r="Z776" s="13" t="str">
        <f t="shared" si="159"/>
        <v>518.180364</v>
      </c>
    </row>
    <row r="777" spans="1:26" ht="28">
      <c r="A777" s="6" t="s">
        <v>805</v>
      </c>
      <c r="B777" s="6" t="s">
        <v>16</v>
      </c>
      <c r="C777" s="6" t="str">
        <f>VLOOKUP(B777,def!$G:$H,2,0)</f>
        <v>Central</v>
      </c>
      <c r="D777" s="6" t="s">
        <v>23</v>
      </c>
      <c r="E777" s="6" t="s">
        <v>48</v>
      </c>
      <c r="F777" s="5">
        <v>1404210.3</v>
      </c>
      <c r="G777" s="6">
        <v>88854</v>
      </c>
      <c r="H777" s="6">
        <v>118</v>
      </c>
      <c r="I777" s="5">
        <v>0</v>
      </c>
      <c r="J777" s="6" t="s">
        <v>13</v>
      </c>
      <c r="K777" s="6" t="s">
        <v>20</v>
      </c>
      <c r="L777" s="11">
        <v>715.25236600000005</v>
      </c>
      <c r="M777" s="6" t="str">
        <f>VLOOKUP(A777,def!$A:$D,3,0)</f>
        <v>Branch</v>
      </c>
      <c r="N777" s="6" t="str">
        <f>VLOOKUP(A777,def!$A:$D,4,0)</f>
        <v>Medsize</v>
      </c>
      <c r="O777" s="12" t="str">
        <f t="shared" si="148"/>
        <v>pn18507</v>
      </c>
      <c r="P777" s="13" t="str">
        <f t="shared" si="149"/>
        <v>arizona</v>
      </c>
      <c r="Q777" s="13" t="str">
        <f t="shared" si="150"/>
        <v>central</v>
      </c>
      <c r="R777" s="13" t="str">
        <f t="shared" si="151"/>
        <v>m</v>
      </c>
      <c r="S777" s="13" t="str">
        <f t="shared" si="152"/>
        <v>bachelors</v>
      </c>
      <c r="T777" s="13" t="str">
        <f t="shared" si="153"/>
        <v>1404210.3</v>
      </c>
      <c r="U777" s="13" t="str">
        <f t="shared" si="154"/>
        <v>88854</v>
      </c>
      <c r="V777" s="13" t="str">
        <f t="shared" si="155"/>
        <v>118</v>
      </c>
      <c r="W777" s="13" t="str">
        <f t="shared" si="156"/>
        <v>0</v>
      </c>
      <c r="X777" s="13" t="str">
        <f t="shared" si="157"/>
        <v>personal auto</v>
      </c>
      <c r="Y777" s="13" t="str">
        <f t="shared" si="158"/>
        <v>two-door car</v>
      </c>
      <c r="Z777" s="13" t="str">
        <f t="shared" si="159"/>
        <v>715.252366</v>
      </c>
    </row>
    <row r="778" spans="1:26" ht="28">
      <c r="A778" s="6" t="s">
        <v>806</v>
      </c>
      <c r="B778" s="6" t="s">
        <v>29</v>
      </c>
      <c r="C778" s="6" t="str">
        <f>VLOOKUP(B778,def!$G:$H,2,0)</f>
        <v>North West</v>
      </c>
      <c r="D778" s="6" t="s">
        <v>23</v>
      </c>
      <c r="E778" s="6" t="s">
        <v>48</v>
      </c>
      <c r="F778" s="5">
        <v>754661.35</v>
      </c>
      <c r="G778" s="6">
        <v>31266</v>
      </c>
      <c r="H778" s="6">
        <v>193</v>
      </c>
      <c r="I778" s="5">
        <v>0</v>
      </c>
      <c r="J778" s="6" t="s">
        <v>24</v>
      </c>
      <c r="K778" s="6" t="s">
        <v>110</v>
      </c>
      <c r="L778" s="11">
        <v>926.4</v>
      </c>
      <c r="M778" s="6" t="str">
        <f>VLOOKUP(A778,def!$A:$D,3,0)</f>
        <v>Branch</v>
      </c>
      <c r="N778" s="6" t="str">
        <f>VLOOKUP(A778,def!$A:$D,4,0)</f>
        <v>Large</v>
      </c>
      <c r="O778" s="12" t="str">
        <f t="shared" si="148"/>
        <v>ek91340</v>
      </c>
      <c r="P778" s="13" t="str">
        <f t="shared" si="149"/>
        <v>oregon</v>
      </c>
      <c r="Q778" s="13" t="str">
        <f t="shared" si="150"/>
        <v>north west</v>
      </c>
      <c r="R778" s="13" t="str">
        <f t="shared" si="151"/>
        <v>m</v>
      </c>
      <c r="S778" s="13" t="str">
        <f t="shared" si="152"/>
        <v>bachelors</v>
      </c>
      <c r="T778" s="13" t="str">
        <f t="shared" si="153"/>
        <v>754661.35</v>
      </c>
      <c r="U778" s="13" t="str">
        <f t="shared" si="154"/>
        <v>31266</v>
      </c>
      <c r="V778" s="13" t="str">
        <f t="shared" si="155"/>
        <v>193</v>
      </c>
      <c r="W778" s="13" t="str">
        <f t="shared" si="156"/>
        <v>0</v>
      </c>
      <c r="X778" s="13" t="str">
        <f t="shared" si="157"/>
        <v>corporate auto</v>
      </c>
      <c r="Y778" s="13" t="str">
        <f t="shared" si="158"/>
        <v>luxury car</v>
      </c>
      <c r="Z778" s="13" t="str">
        <f t="shared" si="159"/>
        <v>926.4</v>
      </c>
    </row>
    <row r="779" spans="1:26" ht="42">
      <c r="A779" s="6" t="s">
        <v>807</v>
      </c>
      <c r="B779" s="6" t="s">
        <v>22</v>
      </c>
      <c r="C779" s="6" t="str">
        <f>VLOOKUP(B779,def!$G:$H,2,0)</f>
        <v>West</v>
      </c>
      <c r="D779" s="6" t="s">
        <v>17</v>
      </c>
      <c r="E779" s="6" t="s">
        <v>27</v>
      </c>
      <c r="F779" s="5">
        <v>251459.20000000001</v>
      </c>
      <c r="G779" s="6">
        <v>43860</v>
      </c>
      <c r="H779" s="6">
        <v>65</v>
      </c>
      <c r="I779" s="5">
        <v>0</v>
      </c>
      <c r="J779" s="6" t="s">
        <v>13</v>
      </c>
      <c r="K779" s="6" t="s">
        <v>14</v>
      </c>
      <c r="L779" s="11">
        <v>156.12491399999999</v>
      </c>
      <c r="M779" s="6" t="str">
        <f>VLOOKUP(A779,def!$A:$D,3,0)</f>
        <v>Agent</v>
      </c>
      <c r="N779" s="6" t="str">
        <f>VLOOKUP(A779,def!$A:$D,4,0)</f>
        <v>Medsize</v>
      </c>
      <c r="O779" s="12" t="str">
        <f t="shared" si="148"/>
        <v>jy16280</v>
      </c>
      <c r="P779" s="13" t="str">
        <f t="shared" si="149"/>
        <v>california</v>
      </c>
      <c r="Q779" s="13" t="str">
        <f t="shared" si="150"/>
        <v>west</v>
      </c>
      <c r="R779" s="13" t="str">
        <f t="shared" si="151"/>
        <v>f</v>
      </c>
      <c r="S779" s="13" t="str">
        <f t="shared" si="152"/>
        <v>high school or below</v>
      </c>
      <c r="T779" s="13" t="str">
        <f t="shared" si="153"/>
        <v>251459.2</v>
      </c>
      <c r="U779" s="13" t="str">
        <f t="shared" si="154"/>
        <v>43860</v>
      </c>
      <c r="V779" s="13" t="str">
        <f t="shared" si="155"/>
        <v>65</v>
      </c>
      <c r="W779" s="13" t="str">
        <f t="shared" si="156"/>
        <v>0</v>
      </c>
      <c r="X779" s="13" t="str">
        <f t="shared" si="157"/>
        <v>personal auto</v>
      </c>
      <c r="Y779" s="13" t="str">
        <f t="shared" si="158"/>
        <v>four-door car</v>
      </c>
      <c r="Z779" s="13" t="str">
        <f t="shared" si="159"/>
        <v>156.124914</v>
      </c>
    </row>
    <row r="780" spans="1:26" ht="28">
      <c r="A780" s="6" t="s">
        <v>808</v>
      </c>
      <c r="B780" s="6" t="s">
        <v>22</v>
      </c>
      <c r="C780" s="6" t="str">
        <f>VLOOKUP(B780,def!$G:$H,2,0)</f>
        <v>West</v>
      </c>
      <c r="D780" s="6" t="s">
        <v>23</v>
      </c>
      <c r="E780" s="6" t="s">
        <v>48</v>
      </c>
      <c r="F780" s="5">
        <v>517035.84</v>
      </c>
      <c r="G780" s="6">
        <v>89284</v>
      </c>
      <c r="H780" s="6">
        <v>133</v>
      </c>
      <c r="I780" s="5">
        <v>2</v>
      </c>
      <c r="J780" s="6" t="s">
        <v>24</v>
      </c>
      <c r="K780" s="6" t="s">
        <v>25</v>
      </c>
      <c r="L780" s="11">
        <v>402.070719</v>
      </c>
      <c r="M780" s="6" t="str">
        <f>VLOOKUP(A780,def!$A:$D,3,0)</f>
        <v>Web</v>
      </c>
      <c r="N780" s="6" t="str">
        <f>VLOOKUP(A780,def!$A:$D,4,0)</f>
        <v>Medsize</v>
      </c>
      <c r="O780" s="12" t="str">
        <f t="shared" si="148"/>
        <v>zw71731</v>
      </c>
      <c r="P780" s="13" t="str">
        <f t="shared" si="149"/>
        <v>california</v>
      </c>
      <c r="Q780" s="13" t="str">
        <f t="shared" si="150"/>
        <v>west</v>
      </c>
      <c r="R780" s="13" t="str">
        <f t="shared" si="151"/>
        <v>m</v>
      </c>
      <c r="S780" s="13" t="str">
        <f t="shared" si="152"/>
        <v>bachelors</v>
      </c>
      <c r="T780" s="13" t="str">
        <f t="shared" si="153"/>
        <v>517035.84</v>
      </c>
      <c r="U780" s="13" t="str">
        <f t="shared" si="154"/>
        <v>89284</v>
      </c>
      <c r="V780" s="13" t="str">
        <f t="shared" si="155"/>
        <v>133</v>
      </c>
      <c r="W780" s="13" t="str">
        <f t="shared" si="156"/>
        <v>2</v>
      </c>
      <c r="X780" s="13" t="str">
        <f t="shared" si="157"/>
        <v>corporate auto</v>
      </c>
      <c r="Y780" s="13" t="str">
        <f t="shared" si="158"/>
        <v>suv</v>
      </c>
      <c r="Z780" s="13" t="str">
        <f t="shared" si="159"/>
        <v>402.070719</v>
      </c>
    </row>
    <row r="781" spans="1:26" ht="28">
      <c r="A781" s="6" t="s">
        <v>809</v>
      </c>
      <c r="B781" s="6" t="s">
        <v>29</v>
      </c>
      <c r="C781" s="6" t="str">
        <f>VLOOKUP(B781,def!$G:$H,2,0)</f>
        <v>North West</v>
      </c>
      <c r="D781" s="6" t="s">
        <v>23</v>
      </c>
      <c r="E781" s="6" t="s">
        <v>31</v>
      </c>
      <c r="F781" s="5">
        <v>1391737.72</v>
      </c>
      <c r="G781" s="6">
        <v>67267</v>
      </c>
      <c r="H781" s="6">
        <v>89</v>
      </c>
      <c r="I781" s="5">
        <v>0</v>
      </c>
      <c r="J781" s="6" t="s">
        <v>24</v>
      </c>
      <c r="K781" s="6" t="s">
        <v>14</v>
      </c>
      <c r="L781" s="11">
        <v>94.814031999999997</v>
      </c>
      <c r="M781" s="6" t="str">
        <f>VLOOKUP(A781,def!$A:$D,3,0)</f>
        <v>Call Center</v>
      </c>
      <c r="N781" s="6" t="str">
        <f>VLOOKUP(A781,def!$A:$D,4,0)</f>
        <v>Medsize</v>
      </c>
      <c r="O781" s="12" t="str">
        <f t="shared" si="148"/>
        <v>zc24631</v>
      </c>
      <c r="P781" s="13" t="str">
        <f t="shared" si="149"/>
        <v>oregon</v>
      </c>
      <c r="Q781" s="13" t="str">
        <f t="shared" si="150"/>
        <v>north west</v>
      </c>
      <c r="R781" s="13" t="str">
        <f t="shared" si="151"/>
        <v>m</v>
      </c>
      <c r="S781" s="13" t="str">
        <f t="shared" si="152"/>
        <v>college</v>
      </c>
      <c r="T781" s="13" t="str">
        <f t="shared" si="153"/>
        <v>1391737.72</v>
      </c>
      <c r="U781" s="13" t="str">
        <f t="shared" si="154"/>
        <v>67267</v>
      </c>
      <c r="V781" s="13" t="str">
        <f t="shared" si="155"/>
        <v>89</v>
      </c>
      <c r="W781" s="13" t="str">
        <f t="shared" si="156"/>
        <v>0</v>
      </c>
      <c r="X781" s="13" t="str">
        <f t="shared" si="157"/>
        <v>corporate auto</v>
      </c>
      <c r="Y781" s="13" t="str">
        <f t="shared" si="158"/>
        <v>four-door car</v>
      </c>
      <c r="Z781" s="13" t="str">
        <f t="shared" si="159"/>
        <v>94.814032</v>
      </c>
    </row>
    <row r="782" spans="1:26" ht="42">
      <c r="A782" s="6" t="s">
        <v>810</v>
      </c>
      <c r="B782" s="6" t="s">
        <v>22</v>
      </c>
      <c r="C782" s="6" t="str">
        <f>VLOOKUP(B782,def!$G:$H,2,0)</f>
        <v>West</v>
      </c>
      <c r="D782" s="6" t="s">
        <v>17</v>
      </c>
      <c r="E782" s="6" t="s">
        <v>27</v>
      </c>
      <c r="F782" s="5">
        <v>1131813.08</v>
      </c>
      <c r="G782" s="6">
        <v>79270</v>
      </c>
      <c r="H782" s="6">
        <v>95</v>
      </c>
      <c r="I782" s="5">
        <v>3</v>
      </c>
      <c r="J782" s="6" t="s">
        <v>13</v>
      </c>
      <c r="K782" s="6" t="s">
        <v>14</v>
      </c>
      <c r="L782" s="11">
        <v>456</v>
      </c>
      <c r="M782" s="6" t="str">
        <f>VLOOKUP(A782,def!$A:$D,3,0)</f>
        <v>Branch</v>
      </c>
      <c r="N782" s="6" t="str">
        <f>VLOOKUP(A782,def!$A:$D,4,0)</f>
        <v>Medsize</v>
      </c>
      <c r="O782" s="12" t="str">
        <f t="shared" si="148"/>
        <v>yr34689</v>
      </c>
      <c r="P782" s="13" t="str">
        <f t="shared" si="149"/>
        <v>california</v>
      </c>
      <c r="Q782" s="13" t="str">
        <f t="shared" si="150"/>
        <v>west</v>
      </c>
      <c r="R782" s="13" t="str">
        <f t="shared" si="151"/>
        <v>f</v>
      </c>
      <c r="S782" s="13" t="str">
        <f t="shared" si="152"/>
        <v>high school or below</v>
      </c>
      <c r="T782" s="13" t="str">
        <f t="shared" si="153"/>
        <v>1131813.08</v>
      </c>
      <c r="U782" s="13" t="str">
        <f t="shared" si="154"/>
        <v>79270</v>
      </c>
      <c r="V782" s="13" t="str">
        <f t="shared" si="155"/>
        <v>95</v>
      </c>
      <c r="W782" s="13" t="str">
        <f t="shared" si="156"/>
        <v>3</v>
      </c>
      <c r="X782" s="13" t="str">
        <f t="shared" si="157"/>
        <v>personal auto</v>
      </c>
      <c r="Y782" s="13" t="str">
        <f t="shared" si="158"/>
        <v>four-door car</v>
      </c>
      <c r="Z782" s="13" t="str">
        <f t="shared" si="159"/>
        <v>456</v>
      </c>
    </row>
    <row r="783" spans="1:26" ht="28">
      <c r="A783" s="6" t="s">
        <v>811</v>
      </c>
      <c r="B783" s="6" t="s">
        <v>29</v>
      </c>
      <c r="C783" s="6" t="str">
        <f>VLOOKUP(B783,def!$G:$H,2,0)</f>
        <v>North West</v>
      </c>
      <c r="D783" s="6" t="s">
        <v>23</v>
      </c>
      <c r="E783" s="6" t="s">
        <v>48</v>
      </c>
      <c r="F783" s="5">
        <v>427636.36</v>
      </c>
      <c r="G783" s="6">
        <v>36692</v>
      </c>
      <c r="H783" s="6">
        <v>109</v>
      </c>
      <c r="I783" s="5">
        <v>1</v>
      </c>
      <c r="J783" s="6" t="s">
        <v>13</v>
      </c>
      <c r="K783" s="6" t="s">
        <v>14</v>
      </c>
      <c r="L783" s="11">
        <v>523.20000000000005</v>
      </c>
      <c r="M783" s="6" t="str">
        <f>VLOOKUP(A783,def!$A:$D,3,0)</f>
        <v>Call Center</v>
      </c>
      <c r="N783" s="6" t="str">
        <f>VLOOKUP(A783,def!$A:$D,4,0)</f>
        <v>Medsize</v>
      </c>
      <c r="O783" s="12" t="str">
        <f t="shared" si="148"/>
        <v>rt65829</v>
      </c>
      <c r="P783" s="13" t="str">
        <f t="shared" si="149"/>
        <v>oregon</v>
      </c>
      <c r="Q783" s="13" t="str">
        <f t="shared" si="150"/>
        <v>north west</v>
      </c>
      <c r="R783" s="13" t="str">
        <f t="shared" si="151"/>
        <v>m</v>
      </c>
      <c r="S783" s="13" t="str">
        <f t="shared" si="152"/>
        <v>bachelors</v>
      </c>
      <c r="T783" s="13" t="str">
        <f t="shared" si="153"/>
        <v>427636.36</v>
      </c>
      <c r="U783" s="13" t="str">
        <f t="shared" si="154"/>
        <v>36692</v>
      </c>
      <c r="V783" s="13" t="str">
        <f t="shared" si="155"/>
        <v>109</v>
      </c>
      <c r="W783" s="13" t="str">
        <f t="shared" si="156"/>
        <v>1</v>
      </c>
      <c r="X783" s="13" t="str">
        <f t="shared" si="157"/>
        <v>personal auto</v>
      </c>
      <c r="Y783" s="13" t="str">
        <f t="shared" si="158"/>
        <v>four-door car</v>
      </c>
      <c r="Z783" s="13" t="str">
        <f t="shared" si="159"/>
        <v>523.2</v>
      </c>
    </row>
    <row r="784" spans="1:26" ht="42">
      <c r="A784" s="6" t="s">
        <v>812</v>
      </c>
      <c r="B784" s="6" t="s">
        <v>29</v>
      </c>
      <c r="C784" s="6" t="str">
        <f>VLOOKUP(B784,def!$G:$H,2,0)</f>
        <v>North West</v>
      </c>
      <c r="D784" s="6" t="s">
        <v>17</v>
      </c>
      <c r="E784" s="6" t="s">
        <v>27</v>
      </c>
      <c r="F784" s="5">
        <v>432224.03</v>
      </c>
      <c r="G784" s="6">
        <v>0</v>
      </c>
      <c r="H784" s="6">
        <v>119</v>
      </c>
      <c r="I784" s="5">
        <v>0</v>
      </c>
      <c r="J784" s="6" t="s">
        <v>13</v>
      </c>
      <c r="K784" s="6" t="s">
        <v>25</v>
      </c>
      <c r="L784" s="11">
        <v>571.20000000000005</v>
      </c>
      <c r="M784" s="6" t="str">
        <f>VLOOKUP(A784,def!$A:$D,3,0)</f>
        <v>Agent</v>
      </c>
      <c r="N784" s="6" t="str">
        <f>VLOOKUP(A784,def!$A:$D,4,0)</f>
        <v>Medsize</v>
      </c>
      <c r="O784" s="12" t="str">
        <f t="shared" si="148"/>
        <v>bz12077</v>
      </c>
      <c r="P784" s="13" t="str">
        <f t="shared" si="149"/>
        <v>oregon</v>
      </c>
      <c r="Q784" s="13" t="str">
        <f t="shared" si="150"/>
        <v>north west</v>
      </c>
      <c r="R784" s="13" t="str">
        <f t="shared" si="151"/>
        <v>f</v>
      </c>
      <c r="S784" s="13" t="str">
        <f t="shared" si="152"/>
        <v>high school or below</v>
      </c>
      <c r="T784" s="13" t="str">
        <f t="shared" si="153"/>
        <v>432224.03</v>
      </c>
      <c r="U784" s="13" t="str">
        <f t="shared" si="154"/>
        <v>0</v>
      </c>
      <c r="V784" s="13" t="str">
        <f t="shared" si="155"/>
        <v>119</v>
      </c>
      <c r="W784" s="13" t="str">
        <f t="shared" si="156"/>
        <v>0</v>
      </c>
      <c r="X784" s="13" t="str">
        <f t="shared" si="157"/>
        <v>personal auto</v>
      </c>
      <c r="Y784" s="13" t="str">
        <f t="shared" si="158"/>
        <v>suv</v>
      </c>
      <c r="Z784" s="13" t="str">
        <f t="shared" si="159"/>
        <v>571.2</v>
      </c>
    </row>
    <row r="785" spans="1:26" ht="28">
      <c r="A785" s="6" t="s">
        <v>813</v>
      </c>
      <c r="B785" s="6" t="s">
        <v>22</v>
      </c>
      <c r="C785" s="6" t="str">
        <f>VLOOKUP(B785,def!$G:$H,2,0)</f>
        <v>West</v>
      </c>
      <c r="D785" s="6" t="s">
        <v>17</v>
      </c>
      <c r="E785" s="6" t="s">
        <v>31</v>
      </c>
      <c r="F785" s="5">
        <v>800230.83</v>
      </c>
      <c r="G785" s="6">
        <v>0</v>
      </c>
      <c r="H785" s="6">
        <v>107</v>
      </c>
      <c r="I785" s="5">
        <v>0</v>
      </c>
      <c r="J785" s="6" t="s">
        <v>24</v>
      </c>
      <c r="K785" s="6" t="s">
        <v>25</v>
      </c>
      <c r="L785" s="11">
        <v>513.6</v>
      </c>
      <c r="M785" s="6" t="str">
        <f>VLOOKUP(A785,def!$A:$D,3,0)</f>
        <v>Agent</v>
      </c>
      <c r="N785" s="6" t="str">
        <f>VLOOKUP(A785,def!$A:$D,4,0)</f>
        <v>Medsize</v>
      </c>
      <c r="O785" s="12" t="str">
        <f t="shared" si="148"/>
        <v>wm65373</v>
      </c>
      <c r="P785" s="13" t="str">
        <f t="shared" si="149"/>
        <v>california</v>
      </c>
      <c r="Q785" s="13" t="str">
        <f t="shared" si="150"/>
        <v>west</v>
      </c>
      <c r="R785" s="13" t="str">
        <f t="shared" si="151"/>
        <v>f</v>
      </c>
      <c r="S785" s="13" t="str">
        <f t="shared" si="152"/>
        <v>college</v>
      </c>
      <c r="T785" s="13" t="str">
        <f t="shared" si="153"/>
        <v>800230.83</v>
      </c>
      <c r="U785" s="13" t="str">
        <f t="shared" si="154"/>
        <v>0</v>
      </c>
      <c r="V785" s="13" t="str">
        <f t="shared" si="155"/>
        <v>107</v>
      </c>
      <c r="W785" s="13" t="str">
        <f t="shared" si="156"/>
        <v>0</v>
      </c>
      <c r="X785" s="13" t="str">
        <f t="shared" si="157"/>
        <v>corporate auto</v>
      </c>
      <c r="Y785" s="13" t="str">
        <f t="shared" si="158"/>
        <v>suv</v>
      </c>
      <c r="Z785" s="13" t="str">
        <f t="shared" si="159"/>
        <v>513.6</v>
      </c>
    </row>
    <row r="786" spans="1:26" ht="28">
      <c r="A786" s="6" t="s">
        <v>814</v>
      </c>
      <c r="B786" s="6" t="s">
        <v>19</v>
      </c>
      <c r="C786" s="6" t="str">
        <f>VLOOKUP(B786,def!$G:$H,2,0)</f>
        <v>Central</v>
      </c>
      <c r="D786" s="6" t="s">
        <v>23</v>
      </c>
      <c r="E786" s="6" t="s">
        <v>31</v>
      </c>
      <c r="F786" s="5">
        <v>388545.64</v>
      </c>
      <c r="G786" s="6">
        <v>0</v>
      </c>
      <c r="H786" s="6">
        <v>105</v>
      </c>
      <c r="I786" s="5">
        <v>0</v>
      </c>
      <c r="J786" s="6" t="s">
        <v>24</v>
      </c>
      <c r="K786" s="6" t="s">
        <v>14</v>
      </c>
      <c r="L786" s="11">
        <v>504</v>
      </c>
      <c r="M786" s="6" t="str">
        <f>VLOOKUP(A786,def!$A:$D,3,0)</f>
        <v>Branch</v>
      </c>
      <c r="N786" s="6" t="str">
        <f>VLOOKUP(A786,def!$A:$D,4,0)</f>
        <v>Large</v>
      </c>
      <c r="O786" s="12" t="str">
        <f t="shared" si="148"/>
        <v>nh35059</v>
      </c>
      <c r="P786" s="13" t="str">
        <f t="shared" si="149"/>
        <v>nevada</v>
      </c>
      <c r="Q786" s="13" t="str">
        <f t="shared" si="150"/>
        <v>central</v>
      </c>
      <c r="R786" s="13" t="str">
        <f t="shared" si="151"/>
        <v>m</v>
      </c>
      <c r="S786" s="13" t="str">
        <f t="shared" si="152"/>
        <v>college</v>
      </c>
      <c r="T786" s="13" t="str">
        <f t="shared" si="153"/>
        <v>388545.64</v>
      </c>
      <c r="U786" s="13" t="str">
        <f t="shared" si="154"/>
        <v>0</v>
      </c>
      <c r="V786" s="13" t="str">
        <f t="shared" si="155"/>
        <v>105</v>
      </c>
      <c r="W786" s="13" t="str">
        <f t="shared" si="156"/>
        <v>0</v>
      </c>
      <c r="X786" s="13" t="str">
        <f t="shared" si="157"/>
        <v>corporate auto</v>
      </c>
      <c r="Y786" s="13" t="str">
        <f t="shared" si="158"/>
        <v>four-door car</v>
      </c>
      <c r="Z786" s="13" t="str">
        <f t="shared" si="159"/>
        <v>504</v>
      </c>
    </row>
    <row r="787" spans="1:26" ht="28">
      <c r="A787" s="6" t="s">
        <v>815</v>
      </c>
      <c r="B787" s="6" t="s">
        <v>29</v>
      </c>
      <c r="C787" s="6" t="str">
        <f>VLOOKUP(B787,def!$G:$H,2,0)</f>
        <v>North West</v>
      </c>
      <c r="D787" s="6" t="s">
        <v>23</v>
      </c>
      <c r="E787" s="6" t="s">
        <v>31</v>
      </c>
      <c r="F787" s="5">
        <v>447177.82</v>
      </c>
      <c r="G787" s="6">
        <v>0</v>
      </c>
      <c r="H787" s="6">
        <v>135</v>
      </c>
      <c r="I787" s="5">
        <v>0</v>
      </c>
      <c r="J787" s="6" t="s">
        <v>13</v>
      </c>
      <c r="K787" s="6" t="s">
        <v>25</v>
      </c>
      <c r="L787" s="11">
        <v>972</v>
      </c>
      <c r="M787" s="6" t="str">
        <f>VLOOKUP(A787,def!$A:$D,3,0)</f>
        <v>Agent</v>
      </c>
      <c r="N787" s="6" t="str">
        <f>VLOOKUP(A787,def!$A:$D,4,0)</f>
        <v>Medsize</v>
      </c>
      <c r="O787" s="12" t="str">
        <f t="shared" si="148"/>
        <v>qd38160</v>
      </c>
      <c r="P787" s="13" t="str">
        <f t="shared" si="149"/>
        <v>oregon</v>
      </c>
      <c r="Q787" s="13" t="str">
        <f t="shared" si="150"/>
        <v>north west</v>
      </c>
      <c r="R787" s="13" t="str">
        <f t="shared" si="151"/>
        <v>m</v>
      </c>
      <c r="S787" s="13" t="str">
        <f t="shared" si="152"/>
        <v>college</v>
      </c>
      <c r="T787" s="13" t="str">
        <f t="shared" si="153"/>
        <v>447177.82</v>
      </c>
      <c r="U787" s="13" t="str">
        <f t="shared" si="154"/>
        <v>0</v>
      </c>
      <c r="V787" s="13" t="str">
        <f t="shared" si="155"/>
        <v>135</v>
      </c>
      <c r="W787" s="13" t="str">
        <f t="shared" si="156"/>
        <v>0</v>
      </c>
      <c r="X787" s="13" t="str">
        <f t="shared" si="157"/>
        <v>personal auto</v>
      </c>
      <c r="Y787" s="13" t="str">
        <f t="shared" si="158"/>
        <v>suv</v>
      </c>
      <c r="Z787" s="13" t="str">
        <f t="shared" si="159"/>
        <v>972</v>
      </c>
    </row>
    <row r="788" spans="1:26" ht="42">
      <c r="A788" s="6" t="s">
        <v>816</v>
      </c>
      <c r="B788" s="6" t="s">
        <v>22</v>
      </c>
      <c r="C788" s="6" t="str">
        <f>VLOOKUP(B788,def!$G:$H,2,0)</f>
        <v>West</v>
      </c>
      <c r="D788" s="6" t="s">
        <v>17</v>
      </c>
      <c r="E788" s="6" t="s">
        <v>27</v>
      </c>
      <c r="F788" s="5">
        <v>849635.28</v>
      </c>
      <c r="G788" s="6">
        <v>44624</v>
      </c>
      <c r="H788" s="6">
        <v>71</v>
      </c>
      <c r="I788" s="5">
        <v>1</v>
      </c>
      <c r="J788" s="6" t="s">
        <v>35</v>
      </c>
      <c r="K788" s="6" t="s">
        <v>14</v>
      </c>
      <c r="L788" s="11">
        <v>73.883043999999998</v>
      </c>
      <c r="M788" s="6" t="str">
        <f>VLOOKUP(A788,def!$A:$D,3,0)</f>
        <v>Web</v>
      </c>
      <c r="N788" s="6" t="str">
        <f>VLOOKUP(A788,def!$A:$D,4,0)</f>
        <v>Medsize</v>
      </c>
      <c r="O788" s="12" t="str">
        <f t="shared" si="148"/>
        <v>bm15160</v>
      </c>
      <c r="P788" s="13" t="str">
        <f t="shared" si="149"/>
        <v>california</v>
      </c>
      <c r="Q788" s="13" t="str">
        <f t="shared" si="150"/>
        <v>west</v>
      </c>
      <c r="R788" s="13" t="str">
        <f t="shared" si="151"/>
        <v>f</v>
      </c>
      <c r="S788" s="13" t="str">
        <f t="shared" si="152"/>
        <v>high school or below</v>
      </c>
      <c r="T788" s="13" t="str">
        <f t="shared" si="153"/>
        <v>849635.28</v>
      </c>
      <c r="U788" s="13" t="str">
        <f t="shared" si="154"/>
        <v>44624</v>
      </c>
      <c r="V788" s="13" t="str">
        <f t="shared" si="155"/>
        <v>71</v>
      </c>
      <c r="W788" s="13" t="str">
        <f t="shared" si="156"/>
        <v>1</v>
      </c>
      <c r="X788" s="13" t="str">
        <f t="shared" si="157"/>
        <v>special auto</v>
      </c>
      <c r="Y788" s="13" t="str">
        <f t="shared" si="158"/>
        <v>four-door car</v>
      </c>
      <c r="Z788" s="13" t="str">
        <f t="shared" si="159"/>
        <v>73.883044</v>
      </c>
    </row>
    <row r="789" spans="1:26" ht="28">
      <c r="A789" s="6" t="s">
        <v>817</v>
      </c>
      <c r="B789" s="6" t="s">
        <v>16</v>
      </c>
      <c r="C789" s="6" t="str">
        <f>VLOOKUP(B789,def!$G:$H,2,0)</f>
        <v>Central</v>
      </c>
      <c r="D789" s="6" t="s">
        <v>17</v>
      </c>
      <c r="E789" s="6" t="s">
        <v>31</v>
      </c>
      <c r="F789" s="5">
        <v>2250088.35</v>
      </c>
      <c r="G789" s="6">
        <v>0</v>
      </c>
      <c r="H789" s="6">
        <v>71</v>
      </c>
      <c r="I789" s="5">
        <v>0</v>
      </c>
      <c r="J789" s="6" t="s">
        <v>24</v>
      </c>
      <c r="K789" s="6" t="s">
        <v>14</v>
      </c>
      <c r="L789" s="11">
        <v>340.8</v>
      </c>
      <c r="M789" s="6" t="str">
        <f>VLOOKUP(A789,def!$A:$D,3,0)</f>
        <v>Call Center</v>
      </c>
      <c r="N789" s="6" t="str">
        <f>VLOOKUP(A789,def!$A:$D,4,0)</f>
        <v>Medsize</v>
      </c>
      <c r="O789" s="12" t="str">
        <f t="shared" si="148"/>
        <v>vy79030</v>
      </c>
      <c r="P789" s="13" t="str">
        <f t="shared" si="149"/>
        <v>arizona</v>
      </c>
      <c r="Q789" s="13" t="str">
        <f t="shared" si="150"/>
        <v>central</v>
      </c>
      <c r="R789" s="13" t="str">
        <f t="shared" si="151"/>
        <v>f</v>
      </c>
      <c r="S789" s="13" t="str">
        <f t="shared" si="152"/>
        <v>college</v>
      </c>
      <c r="T789" s="13" t="str">
        <f t="shared" si="153"/>
        <v>2250088.35</v>
      </c>
      <c r="U789" s="13" t="str">
        <f t="shared" si="154"/>
        <v>0</v>
      </c>
      <c r="V789" s="13" t="str">
        <f t="shared" si="155"/>
        <v>71</v>
      </c>
      <c r="W789" s="13" t="str">
        <f t="shared" si="156"/>
        <v>0</v>
      </c>
      <c r="X789" s="13" t="str">
        <f t="shared" si="157"/>
        <v>corporate auto</v>
      </c>
      <c r="Y789" s="13" t="str">
        <f t="shared" si="158"/>
        <v>four-door car</v>
      </c>
      <c r="Z789" s="13" t="str">
        <f t="shared" si="159"/>
        <v>340.8</v>
      </c>
    </row>
    <row r="790" spans="1:26" ht="28">
      <c r="A790" s="6" t="s">
        <v>818</v>
      </c>
      <c r="B790" s="6" t="s">
        <v>19</v>
      </c>
      <c r="C790" s="6" t="str">
        <f>VLOOKUP(B790,def!$G:$H,2,0)</f>
        <v>Central</v>
      </c>
      <c r="D790" s="6" t="s">
        <v>17</v>
      </c>
      <c r="E790" s="6" t="s">
        <v>12</v>
      </c>
      <c r="F790" s="5">
        <v>1630196.76</v>
      </c>
      <c r="G790" s="6">
        <v>19614</v>
      </c>
      <c r="H790" s="6">
        <v>85</v>
      </c>
      <c r="I790" s="5">
        <v>0</v>
      </c>
      <c r="J790" s="6" t="s">
        <v>13</v>
      </c>
      <c r="K790" s="6" t="s">
        <v>20</v>
      </c>
      <c r="L790" s="11">
        <v>574.02401799999996</v>
      </c>
      <c r="M790" s="6" t="str">
        <f>VLOOKUP(A790,def!$A:$D,3,0)</f>
        <v>Agent</v>
      </c>
      <c r="N790" s="6" t="str">
        <f>VLOOKUP(A790,def!$A:$D,4,0)</f>
        <v>Medsize</v>
      </c>
      <c r="O790" s="12" t="str">
        <f t="shared" si="148"/>
        <v>ev19512</v>
      </c>
      <c r="P790" s="13" t="str">
        <f t="shared" si="149"/>
        <v>nevada</v>
      </c>
      <c r="Q790" s="13" t="str">
        <f t="shared" si="150"/>
        <v>central</v>
      </c>
      <c r="R790" s="13" t="str">
        <f t="shared" si="151"/>
        <v>f</v>
      </c>
      <c r="S790" s="13" t="str">
        <f t="shared" si="152"/>
        <v>master</v>
      </c>
      <c r="T790" s="13" t="str">
        <f t="shared" si="153"/>
        <v>1630196.76</v>
      </c>
      <c r="U790" s="13" t="str">
        <f t="shared" si="154"/>
        <v>19614</v>
      </c>
      <c r="V790" s="13" t="str">
        <f t="shared" si="155"/>
        <v>85</v>
      </c>
      <c r="W790" s="13" t="str">
        <f t="shared" si="156"/>
        <v>0</v>
      </c>
      <c r="X790" s="13" t="str">
        <f t="shared" si="157"/>
        <v>personal auto</v>
      </c>
      <c r="Y790" s="13" t="str">
        <f t="shared" si="158"/>
        <v>two-door car</v>
      </c>
      <c r="Z790" s="13" t="str">
        <f t="shared" si="159"/>
        <v>574.024018</v>
      </c>
    </row>
    <row r="791" spans="1:26" ht="28">
      <c r="A791" s="6" t="s">
        <v>819</v>
      </c>
      <c r="B791" s="6" t="s">
        <v>29</v>
      </c>
      <c r="C791" s="6" t="str">
        <f>VLOOKUP(B791,def!$G:$H,2,0)</f>
        <v>North West</v>
      </c>
      <c r="D791" s="6" t="s">
        <v>17</v>
      </c>
      <c r="E791" s="6" t="s">
        <v>31</v>
      </c>
      <c r="F791" s="5">
        <v>231973.59</v>
      </c>
      <c r="G791" s="6">
        <v>0</v>
      </c>
      <c r="H791" s="6">
        <v>64</v>
      </c>
      <c r="I791" s="5">
        <v>0</v>
      </c>
      <c r="J791" s="6" t="s">
        <v>13</v>
      </c>
      <c r="K791" s="6" t="s">
        <v>14</v>
      </c>
      <c r="L791" s="11">
        <v>632.71538199999998</v>
      </c>
      <c r="M791" s="6" t="str">
        <f>VLOOKUP(A791,def!$A:$D,3,0)</f>
        <v>Branch</v>
      </c>
      <c r="N791" s="6" t="str">
        <f>VLOOKUP(A791,def!$A:$D,4,0)</f>
        <v>Medsize</v>
      </c>
      <c r="O791" s="12" t="str">
        <f t="shared" si="148"/>
        <v>te13577</v>
      </c>
      <c r="P791" s="13" t="str">
        <f t="shared" si="149"/>
        <v>oregon</v>
      </c>
      <c r="Q791" s="13" t="str">
        <f t="shared" si="150"/>
        <v>north west</v>
      </c>
      <c r="R791" s="13" t="str">
        <f t="shared" si="151"/>
        <v>f</v>
      </c>
      <c r="S791" s="13" t="str">
        <f t="shared" si="152"/>
        <v>college</v>
      </c>
      <c r="T791" s="13" t="str">
        <f t="shared" si="153"/>
        <v>231973.59</v>
      </c>
      <c r="U791" s="13" t="str">
        <f t="shared" si="154"/>
        <v>0</v>
      </c>
      <c r="V791" s="13" t="str">
        <f t="shared" si="155"/>
        <v>64</v>
      </c>
      <c r="W791" s="13" t="str">
        <f t="shared" si="156"/>
        <v>0</v>
      </c>
      <c r="X791" s="13" t="str">
        <f t="shared" si="157"/>
        <v>personal auto</v>
      </c>
      <c r="Y791" s="13" t="str">
        <f t="shared" si="158"/>
        <v>four-door car</v>
      </c>
      <c r="Z791" s="13" t="str">
        <f t="shared" si="159"/>
        <v>632.715382</v>
      </c>
    </row>
    <row r="792" spans="1:26" ht="28">
      <c r="A792" s="6" t="s">
        <v>820</v>
      </c>
      <c r="B792" s="6" t="s">
        <v>16</v>
      </c>
      <c r="C792" s="6" t="str">
        <f>VLOOKUP(B792,def!$G:$H,2,0)</f>
        <v>Central</v>
      </c>
      <c r="D792" s="6" t="s">
        <v>23</v>
      </c>
      <c r="E792" s="6" t="s">
        <v>31</v>
      </c>
      <c r="F792" s="5">
        <v>871704.98</v>
      </c>
      <c r="G792" s="6">
        <v>83846</v>
      </c>
      <c r="H792" s="6">
        <v>74</v>
      </c>
      <c r="I792" s="5">
        <v>3</v>
      </c>
      <c r="J792" s="6" t="s">
        <v>35</v>
      </c>
      <c r="K792" s="6" t="s">
        <v>14</v>
      </c>
      <c r="L792" s="11">
        <v>355.2</v>
      </c>
      <c r="M792" s="6" t="str">
        <f>VLOOKUP(A792,def!$A:$D,3,0)</f>
        <v>Agent</v>
      </c>
      <c r="N792" s="6" t="str">
        <f>VLOOKUP(A792,def!$A:$D,4,0)</f>
        <v>Large</v>
      </c>
      <c r="O792" s="12" t="str">
        <f t="shared" si="148"/>
        <v>wy97929</v>
      </c>
      <c r="P792" s="13" t="str">
        <f t="shared" si="149"/>
        <v>arizona</v>
      </c>
      <c r="Q792" s="13" t="str">
        <f t="shared" si="150"/>
        <v>central</v>
      </c>
      <c r="R792" s="13" t="str">
        <f t="shared" si="151"/>
        <v>m</v>
      </c>
      <c r="S792" s="13" t="str">
        <f t="shared" si="152"/>
        <v>college</v>
      </c>
      <c r="T792" s="13" t="str">
        <f t="shared" si="153"/>
        <v>871704.98</v>
      </c>
      <c r="U792" s="13" t="str">
        <f t="shared" si="154"/>
        <v>83846</v>
      </c>
      <c r="V792" s="13" t="str">
        <f t="shared" si="155"/>
        <v>74</v>
      </c>
      <c r="W792" s="13" t="str">
        <f t="shared" si="156"/>
        <v>3</v>
      </c>
      <c r="X792" s="13" t="str">
        <f t="shared" si="157"/>
        <v>special auto</v>
      </c>
      <c r="Y792" s="13" t="str">
        <f t="shared" si="158"/>
        <v>four-door car</v>
      </c>
      <c r="Z792" s="13" t="str">
        <f t="shared" si="159"/>
        <v>355.2</v>
      </c>
    </row>
    <row r="793" spans="1:26" ht="28">
      <c r="A793" s="6" t="s">
        <v>821</v>
      </c>
      <c r="B793" s="6" t="s">
        <v>10</v>
      </c>
      <c r="C793" s="6" t="str">
        <f>VLOOKUP(B793,def!$G:$H,2,0)</f>
        <v>East</v>
      </c>
      <c r="D793" s="6" t="s">
        <v>23</v>
      </c>
      <c r="E793" s="6" t="s">
        <v>31</v>
      </c>
      <c r="F793" s="5">
        <v>286011.17</v>
      </c>
      <c r="G793" s="6">
        <v>51159</v>
      </c>
      <c r="H793" s="6">
        <v>72</v>
      </c>
      <c r="I793" s="5">
        <v>0</v>
      </c>
      <c r="J793" s="6" t="s">
        <v>13</v>
      </c>
      <c r="K793" s="6" t="s">
        <v>14</v>
      </c>
      <c r="L793" s="11">
        <v>4.238626</v>
      </c>
      <c r="M793" s="6" t="str">
        <f>VLOOKUP(A793,def!$A:$D,3,0)</f>
        <v>Branch</v>
      </c>
      <c r="N793" s="6" t="str">
        <f>VLOOKUP(A793,def!$A:$D,4,0)</f>
        <v>Medsize</v>
      </c>
      <c r="O793" s="12" t="str">
        <f t="shared" si="148"/>
        <v>yg20683</v>
      </c>
      <c r="P793" s="13" t="str">
        <f t="shared" si="149"/>
        <v>washington</v>
      </c>
      <c r="Q793" s="13" t="str">
        <f t="shared" si="150"/>
        <v>east</v>
      </c>
      <c r="R793" s="13" t="str">
        <f t="shared" si="151"/>
        <v>m</v>
      </c>
      <c r="S793" s="13" t="str">
        <f t="shared" si="152"/>
        <v>college</v>
      </c>
      <c r="T793" s="13" t="str">
        <f t="shared" si="153"/>
        <v>286011.17</v>
      </c>
      <c r="U793" s="13" t="str">
        <f t="shared" si="154"/>
        <v>51159</v>
      </c>
      <c r="V793" s="13" t="str">
        <f t="shared" si="155"/>
        <v>72</v>
      </c>
      <c r="W793" s="13" t="str">
        <f t="shared" si="156"/>
        <v>0</v>
      </c>
      <c r="X793" s="13" t="str">
        <f t="shared" si="157"/>
        <v>personal auto</v>
      </c>
      <c r="Y793" s="13" t="str">
        <f t="shared" si="158"/>
        <v>four-door car</v>
      </c>
      <c r="Z793" s="13" t="str">
        <f t="shared" si="159"/>
        <v>4.238626</v>
      </c>
    </row>
    <row r="794" spans="1:26" ht="28">
      <c r="A794" s="6" t="s">
        <v>822</v>
      </c>
      <c r="B794" s="6" t="s">
        <v>22</v>
      </c>
      <c r="C794" s="6" t="str">
        <f>VLOOKUP(B794,def!$G:$H,2,0)</f>
        <v>West</v>
      </c>
      <c r="D794" s="6" t="s">
        <v>23</v>
      </c>
      <c r="E794" s="6" t="s">
        <v>31</v>
      </c>
      <c r="F794" s="5">
        <v>245340.83</v>
      </c>
      <c r="G794" s="6">
        <v>83772</v>
      </c>
      <c r="H794" s="6">
        <v>62</v>
      </c>
      <c r="I794" s="5">
        <v>0</v>
      </c>
      <c r="J794" s="6" t="s">
        <v>13</v>
      </c>
      <c r="K794" s="6" t="s">
        <v>20</v>
      </c>
      <c r="L794" s="11">
        <v>42.248086999999998</v>
      </c>
      <c r="M794" s="6" t="str">
        <f>VLOOKUP(A794,def!$A:$D,3,0)</f>
        <v>Branch</v>
      </c>
      <c r="N794" s="6" t="str">
        <f>VLOOKUP(A794,def!$A:$D,4,0)</f>
        <v>Large</v>
      </c>
      <c r="O794" s="12" t="str">
        <f t="shared" si="148"/>
        <v>fk75497</v>
      </c>
      <c r="P794" s="13" t="str">
        <f t="shared" si="149"/>
        <v>california</v>
      </c>
      <c r="Q794" s="13" t="str">
        <f t="shared" si="150"/>
        <v>west</v>
      </c>
      <c r="R794" s="13" t="str">
        <f t="shared" si="151"/>
        <v>m</v>
      </c>
      <c r="S794" s="13" t="str">
        <f t="shared" si="152"/>
        <v>college</v>
      </c>
      <c r="T794" s="13" t="str">
        <f t="shared" si="153"/>
        <v>245340.83</v>
      </c>
      <c r="U794" s="13" t="str">
        <f t="shared" si="154"/>
        <v>83772</v>
      </c>
      <c r="V794" s="13" t="str">
        <f t="shared" si="155"/>
        <v>62</v>
      </c>
      <c r="W794" s="13" t="str">
        <f t="shared" si="156"/>
        <v>0</v>
      </c>
      <c r="X794" s="13" t="str">
        <f t="shared" si="157"/>
        <v>personal auto</v>
      </c>
      <c r="Y794" s="13" t="str">
        <f t="shared" si="158"/>
        <v>two-door car</v>
      </c>
      <c r="Z794" s="13" t="str">
        <f t="shared" si="159"/>
        <v>42.248087</v>
      </c>
    </row>
    <row r="795" spans="1:26" ht="28">
      <c r="A795" s="6" t="s">
        <v>823</v>
      </c>
      <c r="B795" s="6" t="s">
        <v>16</v>
      </c>
      <c r="C795" s="6" t="str">
        <f>VLOOKUP(B795,def!$G:$H,2,0)</f>
        <v>Central</v>
      </c>
      <c r="D795" s="6" t="s">
        <v>23</v>
      </c>
      <c r="E795" s="6" t="s">
        <v>31</v>
      </c>
      <c r="F795" s="5">
        <v>598977.39</v>
      </c>
      <c r="G795" s="6">
        <v>66839</v>
      </c>
      <c r="H795" s="6">
        <v>154</v>
      </c>
      <c r="I795" s="5">
        <v>0</v>
      </c>
      <c r="J795" s="6" t="s">
        <v>13</v>
      </c>
      <c r="K795" s="6" t="s">
        <v>72</v>
      </c>
      <c r="L795" s="11">
        <v>739.2</v>
      </c>
      <c r="M795" s="6" t="str">
        <f>VLOOKUP(A795,def!$A:$D,3,0)</f>
        <v>Branch</v>
      </c>
      <c r="N795" s="6" t="str">
        <f>VLOOKUP(A795,def!$A:$D,4,0)</f>
        <v>Medsize</v>
      </c>
      <c r="O795" s="12" t="str">
        <f t="shared" si="148"/>
        <v>ne60110</v>
      </c>
      <c r="P795" s="13" t="str">
        <f t="shared" si="149"/>
        <v>arizona</v>
      </c>
      <c r="Q795" s="13" t="str">
        <f t="shared" si="150"/>
        <v>central</v>
      </c>
      <c r="R795" s="13" t="str">
        <f t="shared" si="151"/>
        <v>m</v>
      </c>
      <c r="S795" s="13" t="str">
        <f t="shared" si="152"/>
        <v>college</v>
      </c>
      <c r="T795" s="13" t="str">
        <f t="shared" si="153"/>
        <v>598977.39</v>
      </c>
      <c r="U795" s="13" t="str">
        <f t="shared" si="154"/>
        <v>66839</v>
      </c>
      <c r="V795" s="13" t="str">
        <f t="shared" si="155"/>
        <v>154</v>
      </c>
      <c r="W795" s="13" t="str">
        <f t="shared" si="156"/>
        <v>0</v>
      </c>
      <c r="X795" s="13" t="str">
        <f t="shared" si="157"/>
        <v>personal auto</v>
      </c>
      <c r="Y795" s="13" t="str">
        <f t="shared" si="158"/>
        <v>sports car</v>
      </c>
      <c r="Z795" s="13" t="str">
        <f t="shared" si="159"/>
        <v>739.2</v>
      </c>
    </row>
    <row r="796" spans="1:26" ht="28">
      <c r="A796" s="6" t="s">
        <v>824</v>
      </c>
      <c r="B796" s="6" t="s">
        <v>16</v>
      </c>
      <c r="C796" s="6" t="str">
        <f>VLOOKUP(B796,def!$G:$H,2,0)</f>
        <v>Central</v>
      </c>
      <c r="D796" s="6" t="s">
        <v>17</v>
      </c>
      <c r="E796" s="6" t="s">
        <v>31</v>
      </c>
      <c r="F796" s="5">
        <v>2498022.5499999998</v>
      </c>
      <c r="G796" s="6">
        <v>88440</v>
      </c>
      <c r="H796" s="6">
        <v>70</v>
      </c>
      <c r="I796" s="5">
        <v>0</v>
      </c>
      <c r="J796" s="6" t="s">
        <v>13</v>
      </c>
      <c r="K796" s="6" t="s">
        <v>20</v>
      </c>
      <c r="L796" s="11">
        <v>27.145150999999998</v>
      </c>
      <c r="M796" s="6" t="str">
        <f>VLOOKUP(A796,def!$A:$D,3,0)</f>
        <v>Branch</v>
      </c>
      <c r="N796" s="6" t="str">
        <f>VLOOKUP(A796,def!$A:$D,4,0)</f>
        <v>Medsize</v>
      </c>
      <c r="O796" s="12" t="str">
        <f t="shared" si="148"/>
        <v>tn36521</v>
      </c>
      <c r="P796" s="13" t="str">
        <f t="shared" si="149"/>
        <v>arizona</v>
      </c>
      <c r="Q796" s="13" t="str">
        <f t="shared" si="150"/>
        <v>central</v>
      </c>
      <c r="R796" s="13" t="str">
        <f t="shared" si="151"/>
        <v>f</v>
      </c>
      <c r="S796" s="13" t="str">
        <f t="shared" si="152"/>
        <v>college</v>
      </c>
      <c r="T796" s="13" t="str">
        <f t="shared" si="153"/>
        <v>2498022.55</v>
      </c>
      <c r="U796" s="13" t="str">
        <f t="shared" si="154"/>
        <v>88440</v>
      </c>
      <c r="V796" s="13" t="str">
        <f t="shared" si="155"/>
        <v>70</v>
      </c>
      <c r="W796" s="13" t="str">
        <f t="shared" si="156"/>
        <v>0</v>
      </c>
      <c r="X796" s="13" t="str">
        <f t="shared" si="157"/>
        <v>personal auto</v>
      </c>
      <c r="Y796" s="13" t="str">
        <f t="shared" si="158"/>
        <v>two-door car</v>
      </c>
      <c r="Z796" s="13" t="str">
        <f t="shared" si="159"/>
        <v>27.145151</v>
      </c>
    </row>
    <row r="797" spans="1:26" ht="28">
      <c r="A797" s="6" t="s">
        <v>825</v>
      </c>
      <c r="B797" s="6" t="s">
        <v>16</v>
      </c>
      <c r="C797" s="6" t="str">
        <f>VLOOKUP(B797,def!$G:$H,2,0)</f>
        <v>Central</v>
      </c>
      <c r="D797" s="6" t="s">
        <v>17</v>
      </c>
      <c r="E797" s="6" t="s">
        <v>12</v>
      </c>
      <c r="F797" s="5">
        <v>748263.95</v>
      </c>
      <c r="G797" s="6">
        <v>25666</v>
      </c>
      <c r="H797" s="6">
        <v>63</v>
      </c>
      <c r="I797" s="5">
        <v>2</v>
      </c>
      <c r="J797" s="6" t="s">
        <v>13</v>
      </c>
      <c r="K797" s="6" t="s">
        <v>14</v>
      </c>
      <c r="L797" s="11">
        <v>270.00276600000001</v>
      </c>
      <c r="M797" s="6" t="str">
        <f>VLOOKUP(A797,def!$A:$D,3,0)</f>
        <v>Call Center</v>
      </c>
      <c r="N797" s="6" t="str">
        <f>VLOOKUP(A797,def!$A:$D,4,0)</f>
        <v>Medsize</v>
      </c>
      <c r="O797" s="12" t="str">
        <f t="shared" si="148"/>
        <v>hg33568</v>
      </c>
      <c r="P797" s="13" t="str">
        <f t="shared" si="149"/>
        <v>arizona</v>
      </c>
      <c r="Q797" s="13" t="str">
        <f t="shared" si="150"/>
        <v>central</v>
      </c>
      <c r="R797" s="13" t="str">
        <f t="shared" si="151"/>
        <v>f</v>
      </c>
      <c r="S797" s="13" t="str">
        <f t="shared" si="152"/>
        <v>master</v>
      </c>
      <c r="T797" s="13" t="str">
        <f t="shared" si="153"/>
        <v>748263.95</v>
      </c>
      <c r="U797" s="13" t="str">
        <f t="shared" si="154"/>
        <v>25666</v>
      </c>
      <c r="V797" s="13" t="str">
        <f t="shared" si="155"/>
        <v>63</v>
      </c>
      <c r="W797" s="13" t="str">
        <f t="shared" si="156"/>
        <v>2</v>
      </c>
      <c r="X797" s="13" t="str">
        <f t="shared" si="157"/>
        <v>personal auto</v>
      </c>
      <c r="Y797" s="13" t="str">
        <f t="shared" si="158"/>
        <v>four-door car</v>
      </c>
      <c r="Z797" s="13" t="str">
        <f t="shared" si="159"/>
        <v>270.002766</v>
      </c>
    </row>
    <row r="798" spans="1:26" ht="42">
      <c r="A798" s="6" t="s">
        <v>826</v>
      </c>
      <c r="B798" s="6" t="s">
        <v>29</v>
      </c>
      <c r="C798" s="6" t="str">
        <f>VLOOKUP(B798,def!$G:$H,2,0)</f>
        <v>North West</v>
      </c>
      <c r="D798" s="6" t="s">
        <v>17</v>
      </c>
      <c r="E798" s="6" t="s">
        <v>27</v>
      </c>
      <c r="F798" s="5">
        <v>245757.6</v>
      </c>
      <c r="G798" s="6">
        <v>52926</v>
      </c>
      <c r="H798" s="6">
        <v>61</v>
      </c>
      <c r="I798" s="5">
        <v>0</v>
      </c>
      <c r="J798" s="6" t="s">
        <v>13</v>
      </c>
      <c r="K798" s="6" t="s">
        <v>14</v>
      </c>
      <c r="L798" s="11">
        <v>292.8</v>
      </c>
      <c r="M798" s="6" t="str">
        <f>VLOOKUP(A798,def!$A:$D,3,0)</f>
        <v>Call Center</v>
      </c>
      <c r="N798" s="6" t="str">
        <f>VLOOKUP(A798,def!$A:$D,4,0)</f>
        <v>Medsize</v>
      </c>
      <c r="O798" s="12" t="str">
        <f t="shared" si="148"/>
        <v>tw17878</v>
      </c>
      <c r="P798" s="13" t="str">
        <f t="shared" si="149"/>
        <v>oregon</v>
      </c>
      <c r="Q798" s="13" t="str">
        <f t="shared" si="150"/>
        <v>north west</v>
      </c>
      <c r="R798" s="13" t="str">
        <f t="shared" si="151"/>
        <v>f</v>
      </c>
      <c r="S798" s="13" t="str">
        <f t="shared" si="152"/>
        <v>high school or below</v>
      </c>
      <c r="T798" s="13" t="str">
        <f t="shared" si="153"/>
        <v>245757.6</v>
      </c>
      <c r="U798" s="13" t="str">
        <f t="shared" si="154"/>
        <v>52926</v>
      </c>
      <c r="V798" s="13" t="str">
        <f t="shared" si="155"/>
        <v>61</v>
      </c>
      <c r="W798" s="13" t="str">
        <f t="shared" si="156"/>
        <v>0</v>
      </c>
      <c r="X798" s="13" t="str">
        <f t="shared" si="157"/>
        <v>personal auto</v>
      </c>
      <c r="Y798" s="13" t="str">
        <f t="shared" si="158"/>
        <v>four-door car</v>
      </c>
      <c r="Z798" s="13" t="str">
        <f t="shared" si="159"/>
        <v>292.8</v>
      </c>
    </row>
    <row r="799" spans="1:26" ht="28">
      <c r="A799" s="6" t="s">
        <v>827</v>
      </c>
      <c r="B799" s="6" t="s">
        <v>19</v>
      </c>
      <c r="C799" s="6" t="str">
        <f>VLOOKUP(B799,def!$G:$H,2,0)</f>
        <v>Central</v>
      </c>
      <c r="D799" s="6" t="s">
        <v>17</v>
      </c>
      <c r="E799" s="6" t="s">
        <v>48</v>
      </c>
      <c r="F799" s="5">
        <v>237974.12</v>
      </c>
      <c r="G799" s="6">
        <v>0</v>
      </c>
      <c r="H799" s="6">
        <v>67</v>
      </c>
      <c r="I799" s="5">
        <v>0</v>
      </c>
      <c r="J799" s="6" t="s">
        <v>13</v>
      </c>
      <c r="K799" s="6" t="s">
        <v>14</v>
      </c>
      <c r="L799" s="11">
        <v>494.946438</v>
      </c>
      <c r="M799" s="6" t="str">
        <f>VLOOKUP(A799,def!$A:$D,3,0)</f>
        <v>Agent</v>
      </c>
      <c r="N799" s="6" t="str">
        <f>VLOOKUP(A799,def!$A:$D,4,0)</f>
        <v>Medsize</v>
      </c>
      <c r="O799" s="12" t="str">
        <f t="shared" si="148"/>
        <v>zo83562</v>
      </c>
      <c r="P799" s="13" t="str">
        <f t="shared" si="149"/>
        <v>nevada</v>
      </c>
      <c r="Q799" s="13" t="str">
        <f t="shared" si="150"/>
        <v>central</v>
      </c>
      <c r="R799" s="13" t="str">
        <f t="shared" si="151"/>
        <v>f</v>
      </c>
      <c r="S799" s="13" t="str">
        <f t="shared" si="152"/>
        <v>bachelors</v>
      </c>
      <c r="T799" s="13" t="str">
        <f t="shared" si="153"/>
        <v>237974.12</v>
      </c>
      <c r="U799" s="13" t="str">
        <f t="shared" si="154"/>
        <v>0</v>
      </c>
      <c r="V799" s="13" t="str">
        <f t="shared" si="155"/>
        <v>67</v>
      </c>
      <c r="W799" s="13" t="str">
        <f t="shared" si="156"/>
        <v>0</v>
      </c>
      <c r="X799" s="13" t="str">
        <f t="shared" si="157"/>
        <v>personal auto</v>
      </c>
      <c r="Y799" s="13" t="str">
        <f t="shared" si="158"/>
        <v>four-door car</v>
      </c>
      <c r="Z799" s="13" t="str">
        <f t="shared" si="159"/>
        <v>494.946438</v>
      </c>
    </row>
    <row r="800" spans="1:26" ht="28">
      <c r="A800" s="6" t="s">
        <v>828</v>
      </c>
      <c r="B800" s="6" t="s">
        <v>10</v>
      </c>
      <c r="C800" s="6" t="str">
        <f>VLOOKUP(B800,def!$G:$H,2,0)</f>
        <v>East</v>
      </c>
      <c r="D800" s="6" t="s">
        <v>17</v>
      </c>
      <c r="E800" s="6" t="s">
        <v>48</v>
      </c>
      <c r="F800" s="5">
        <v>828696.44</v>
      </c>
      <c r="G800" s="6">
        <v>40001</v>
      </c>
      <c r="H800" s="6">
        <v>70</v>
      </c>
      <c r="I800" s="5">
        <v>0</v>
      </c>
      <c r="J800" s="6" t="s">
        <v>13</v>
      </c>
      <c r="K800" s="6" t="s">
        <v>14</v>
      </c>
      <c r="L800" s="11">
        <v>142.56700799999999</v>
      </c>
      <c r="M800" s="6" t="str">
        <f>VLOOKUP(A800,def!$A:$D,3,0)</f>
        <v>Branch</v>
      </c>
      <c r="N800" s="6" t="str">
        <f>VLOOKUP(A800,def!$A:$D,4,0)</f>
        <v>Medsize</v>
      </c>
      <c r="O800" s="12" t="str">
        <f t="shared" si="148"/>
        <v>ch97539</v>
      </c>
      <c r="P800" s="13" t="str">
        <f t="shared" si="149"/>
        <v>washington</v>
      </c>
      <c r="Q800" s="13" t="str">
        <f t="shared" si="150"/>
        <v>east</v>
      </c>
      <c r="R800" s="13" t="str">
        <f t="shared" si="151"/>
        <v>f</v>
      </c>
      <c r="S800" s="13" t="str">
        <f t="shared" si="152"/>
        <v>bachelors</v>
      </c>
      <c r="T800" s="13" t="str">
        <f t="shared" si="153"/>
        <v>828696.44</v>
      </c>
      <c r="U800" s="13" t="str">
        <f t="shared" si="154"/>
        <v>40001</v>
      </c>
      <c r="V800" s="13" t="str">
        <f t="shared" si="155"/>
        <v>70</v>
      </c>
      <c r="W800" s="13" t="str">
        <f t="shared" si="156"/>
        <v>0</v>
      </c>
      <c r="X800" s="13" t="str">
        <f t="shared" si="157"/>
        <v>personal auto</v>
      </c>
      <c r="Y800" s="13" t="str">
        <f t="shared" si="158"/>
        <v>four-door car</v>
      </c>
      <c r="Z800" s="13" t="str">
        <f t="shared" si="159"/>
        <v>142.567008</v>
      </c>
    </row>
    <row r="801" spans="1:26" ht="28">
      <c r="A801" s="6" t="s">
        <v>829</v>
      </c>
      <c r="B801" s="6" t="s">
        <v>22</v>
      </c>
      <c r="C801" s="6" t="str">
        <f>VLOOKUP(B801,def!$G:$H,2,0)</f>
        <v>West</v>
      </c>
      <c r="D801" s="6" t="s">
        <v>23</v>
      </c>
      <c r="E801" s="6" t="s">
        <v>31</v>
      </c>
      <c r="F801" s="5">
        <v>239391.54</v>
      </c>
      <c r="G801" s="6">
        <v>0</v>
      </c>
      <c r="H801" s="6">
        <v>70</v>
      </c>
      <c r="I801" s="5">
        <v>0</v>
      </c>
      <c r="J801" s="6" t="s">
        <v>13</v>
      </c>
      <c r="K801" s="6" t="s">
        <v>14</v>
      </c>
      <c r="L801" s="11">
        <v>425.26630799999998</v>
      </c>
      <c r="M801" s="6" t="str">
        <f>VLOOKUP(A801,def!$A:$D,3,0)</f>
        <v>Branch</v>
      </c>
      <c r="N801" s="6" t="str">
        <f>VLOOKUP(A801,def!$A:$D,4,0)</f>
        <v>Medsize</v>
      </c>
      <c r="O801" s="12" t="str">
        <f t="shared" si="148"/>
        <v>cv29889</v>
      </c>
      <c r="P801" s="13" t="str">
        <f t="shared" si="149"/>
        <v>california</v>
      </c>
      <c r="Q801" s="13" t="str">
        <f t="shared" si="150"/>
        <v>west</v>
      </c>
      <c r="R801" s="13" t="str">
        <f t="shared" si="151"/>
        <v>m</v>
      </c>
      <c r="S801" s="13" t="str">
        <f t="shared" si="152"/>
        <v>college</v>
      </c>
      <c r="T801" s="13" t="str">
        <f t="shared" si="153"/>
        <v>239391.54</v>
      </c>
      <c r="U801" s="13" t="str">
        <f t="shared" si="154"/>
        <v>0</v>
      </c>
      <c r="V801" s="13" t="str">
        <f t="shared" si="155"/>
        <v>70</v>
      </c>
      <c r="W801" s="13" t="str">
        <f t="shared" si="156"/>
        <v>0</v>
      </c>
      <c r="X801" s="13" t="str">
        <f t="shared" si="157"/>
        <v>personal auto</v>
      </c>
      <c r="Y801" s="13" t="str">
        <f t="shared" si="158"/>
        <v>four-door car</v>
      </c>
      <c r="Z801" s="13" t="str">
        <f t="shared" si="159"/>
        <v>425.266308</v>
      </c>
    </row>
    <row r="802" spans="1:26" ht="28">
      <c r="A802" s="6" t="s">
        <v>830</v>
      </c>
      <c r="B802" s="6" t="s">
        <v>29</v>
      </c>
      <c r="C802" s="6" t="str">
        <f>VLOOKUP(B802,def!$G:$H,2,0)</f>
        <v>North West</v>
      </c>
      <c r="D802" s="6" t="s">
        <v>23</v>
      </c>
      <c r="E802" s="6" t="s">
        <v>31</v>
      </c>
      <c r="F802" s="5">
        <v>465715.95</v>
      </c>
      <c r="G802" s="6">
        <v>18024</v>
      </c>
      <c r="H802" s="6">
        <v>65</v>
      </c>
      <c r="I802" s="5">
        <v>0</v>
      </c>
      <c r="J802" s="6" t="s">
        <v>13</v>
      </c>
      <c r="K802" s="6" t="s">
        <v>20</v>
      </c>
      <c r="L802" s="11">
        <v>312</v>
      </c>
      <c r="M802" s="6" t="str">
        <f>VLOOKUP(A802,def!$A:$D,3,0)</f>
        <v>Agent</v>
      </c>
      <c r="N802" s="6" t="str">
        <f>VLOOKUP(A802,def!$A:$D,4,0)</f>
        <v>Medsize</v>
      </c>
      <c r="O802" s="12" t="str">
        <f t="shared" si="148"/>
        <v>mo33320</v>
      </c>
      <c r="P802" s="13" t="str">
        <f t="shared" si="149"/>
        <v>oregon</v>
      </c>
      <c r="Q802" s="13" t="str">
        <f t="shared" si="150"/>
        <v>north west</v>
      </c>
      <c r="R802" s="13" t="str">
        <f t="shared" si="151"/>
        <v>m</v>
      </c>
      <c r="S802" s="13" t="str">
        <f t="shared" si="152"/>
        <v>college</v>
      </c>
      <c r="T802" s="13" t="str">
        <f t="shared" si="153"/>
        <v>465715.95</v>
      </c>
      <c r="U802" s="13" t="str">
        <f t="shared" si="154"/>
        <v>18024</v>
      </c>
      <c r="V802" s="13" t="str">
        <f t="shared" si="155"/>
        <v>65</v>
      </c>
      <c r="W802" s="13" t="str">
        <f t="shared" si="156"/>
        <v>0</v>
      </c>
      <c r="X802" s="13" t="str">
        <f t="shared" si="157"/>
        <v>personal auto</v>
      </c>
      <c r="Y802" s="13" t="str">
        <f t="shared" si="158"/>
        <v>two-door car</v>
      </c>
      <c r="Z802" s="13" t="str">
        <f t="shared" si="159"/>
        <v>312</v>
      </c>
    </row>
    <row r="803" spans="1:26" ht="28">
      <c r="A803" s="6" t="s">
        <v>831</v>
      </c>
      <c r="B803" s="6" t="s">
        <v>29</v>
      </c>
      <c r="C803" s="6" t="str">
        <f>VLOOKUP(B803,def!$G:$H,2,0)</f>
        <v>North West</v>
      </c>
      <c r="D803" s="6" t="s">
        <v>17</v>
      </c>
      <c r="E803" s="6" t="s">
        <v>31</v>
      </c>
      <c r="F803" s="5">
        <v>1319792.8899999999</v>
      </c>
      <c r="G803" s="6">
        <v>0</v>
      </c>
      <c r="H803" s="6">
        <v>68</v>
      </c>
      <c r="I803" s="5">
        <v>3</v>
      </c>
      <c r="J803" s="6" t="s">
        <v>13</v>
      </c>
      <c r="K803" s="6" t="s">
        <v>14</v>
      </c>
      <c r="L803" s="11">
        <v>326.39999999999998</v>
      </c>
      <c r="M803" s="6" t="str">
        <f>VLOOKUP(A803,def!$A:$D,3,0)</f>
        <v>Agent</v>
      </c>
      <c r="N803" s="6" t="str">
        <f>VLOOKUP(A803,def!$A:$D,4,0)</f>
        <v>Large</v>
      </c>
      <c r="O803" s="12" t="str">
        <f t="shared" si="148"/>
        <v>qz81258</v>
      </c>
      <c r="P803" s="13" t="str">
        <f t="shared" si="149"/>
        <v>oregon</v>
      </c>
      <c r="Q803" s="13" t="str">
        <f t="shared" si="150"/>
        <v>north west</v>
      </c>
      <c r="R803" s="13" t="str">
        <f t="shared" si="151"/>
        <v>f</v>
      </c>
      <c r="S803" s="13" t="str">
        <f t="shared" si="152"/>
        <v>college</v>
      </c>
      <c r="T803" s="13" t="str">
        <f t="shared" si="153"/>
        <v>1319792.89</v>
      </c>
      <c r="U803" s="13" t="str">
        <f t="shared" si="154"/>
        <v>0</v>
      </c>
      <c r="V803" s="13" t="str">
        <f t="shared" si="155"/>
        <v>68</v>
      </c>
      <c r="W803" s="13" t="str">
        <f t="shared" si="156"/>
        <v>3</v>
      </c>
      <c r="X803" s="13" t="str">
        <f t="shared" si="157"/>
        <v>personal auto</v>
      </c>
      <c r="Y803" s="13" t="str">
        <f t="shared" si="158"/>
        <v>four-door car</v>
      </c>
      <c r="Z803" s="13" t="str">
        <f t="shared" si="159"/>
        <v>326.4</v>
      </c>
    </row>
    <row r="804" spans="1:26" ht="28">
      <c r="A804" s="6" t="s">
        <v>832</v>
      </c>
      <c r="B804" s="6" t="s">
        <v>29</v>
      </c>
      <c r="C804" s="6" t="str">
        <f>VLOOKUP(B804,def!$G:$H,2,0)</f>
        <v>North West</v>
      </c>
      <c r="D804" s="6" t="s">
        <v>17</v>
      </c>
      <c r="E804" s="6" t="s">
        <v>48</v>
      </c>
      <c r="F804" s="5">
        <v>280391.67</v>
      </c>
      <c r="G804" s="6">
        <v>23220</v>
      </c>
      <c r="H804" s="6">
        <v>74</v>
      </c>
      <c r="I804" s="5">
        <v>0</v>
      </c>
      <c r="J804" s="6" t="s">
        <v>13</v>
      </c>
      <c r="K804" s="6" t="s">
        <v>14</v>
      </c>
      <c r="L804" s="11">
        <v>251.334247</v>
      </c>
      <c r="M804" s="6" t="str">
        <f>VLOOKUP(A804,def!$A:$D,3,0)</f>
        <v>Agent</v>
      </c>
      <c r="N804" s="6" t="str">
        <f>VLOOKUP(A804,def!$A:$D,4,0)</f>
        <v>Medsize</v>
      </c>
      <c r="O804" s="12" t="str">
        <f t="shared" si="148"/>
        <v>ny56352</v>
      </c>
      <c r="P804" s="13" t="str">
        <f t="shared" si="149"/>
        <v>oregon</v>
      </c>
      <c r="Q804" s="13" t="str">
        <f t="shared" si="150"/>
        <v>north west</v>
      </c>
      <c r="R804" s="13" t="str">
        <f t="shared" si="151"/>
        <v>f</v>
      </c>
      <c r="S804" s="13" t="str">
        <f t="shared" si="152"/>
        <v>bachelors</v>
      </c>
      <c r="T804" s="13" t="str">
        <f t="shared" si="153"/>
        <v>280391.67</v>
      </c>
      <c r="U804" s="13" t="str">
        <f t="shared" si="154"/>
        <v>23220</v>
      </c>
      <c r="V804" s="13" t="str">
        <f t="shared" si="155"/>
        <v>74</v>
      </c>
      <c r="W804" s="13" t="str">
        <f t="shared" si="156"/>
        <v>0</v>
      </c>
      <c r="X804" s="13" t="str">
        <f t="shared" si="157"/>
        <v>personal auto</v>
      </c>
      <c r="Y804" s="13" t="str">
        <f t="shared" si="158"/>
        <v>four-door car</v>
      </c>
      <c r="Z804" s="13" t="str">
        <f t="shared" si="159"/>
        <v>251.334247</v>
      </c>
    </row>
    <row r="805" spans="1:26" ht="42">
      <c r="A805" s="6" t="s">
        <v>833</v>
      </c>
      <c r="B805" s="6" t="s">
        <v>22</v>
      </c>
      <c r="C805" s="6" t="str">
        <f>VLOOKUP(B805,def!$G:$H,2,0)</f>
        <v>West</v>
      </c>
      <c r="D805" s="6" t="s">
        <v>17</v>
      </c>
      <c r="E805" s="6" t="s">
        <v>27</v>
      </c>
      <c r="F805" s="5">
        <v>864650.41</v>
      </c>
      <c r="G805" s="6">
        <v>64125</v>
      </c>
      <c r="H805" s="6">
        <v>108</v>
      </c>
      <c r="I805" s="5">
        <v>0</v>
      </c>
      <c r="J805" s="6" t="s">
        <v>13</v>
      </c>
      <c r="K805" s="6" t="s">
        <v>25</v>
      </c>
      <c r="L805" s="11">
        <v>369.81870800000002</v>
      </c>
      <c r="M805" s="6" t="str">
        <f>VLOOKUP(A805,def!$A:$D,3,0)</f>
        <v>Branch</v>
      </c>
      <c r="N805" s="6" t="str">
        <f>VLOOKUP(A805,def!$A:$D,4,0)</f>
        <v>Large</v>
      </c>
      <c r="O805" s="12" t="str">
        <f t="shared" si="148"/>
        <v>ea27048</v>
      </c>
      <c r="P805" s="13" t="str">
        <f t="shared" si="149"/>
        <v>california</v>
      </c>
      <c r="Q805" s="13" t="str">
        <f t="shared" si="150"/>
        <v>west</v>
      </c>
      <c r="R805" s="13" t="str">
        <f t="shared" si="151"/>
        <v>f</v>
      </c>
      <c r="S805" s="13" t="str">
        <f t="shared" si="152"/>
        <v>high school or below</v>
      </c>
      <c r="T805" s="13" t="str">
        <f t="shared" si="153"/>
        <v>864650.41</v>
      </c>
      <c r="U805" s="13" t="str">
        <f t="shared" si="154"/>
        <v>64125</v>
      </c>
      <c r="V805" s="13" t="str">
        <f t="shared" si="155"/>
        <v>108</v>
      </c>
      <c r="W805" s="13" t="str">
        <f t="shared" si="156"/>
        <v>0</v>
      </c>
      <c r="X805" s="13" t="str">
        <f t="shared" si="157"/>
        <v>personal auto</v>
      </c>
      <c r="Y805" s="13" t="str">
        <f t="shared" si="158"/>
        <v>suv</v>
      </c>
      <c r="Z805" s="13" t="str">
        <f t="shared" si="159"/>
        <v>369.818708</v>
      </c>
    </row>
    <row r="806" spans="1:26" ht="28">
      <c r="A806" s="6" t="s">
        <v>834</v>
      </c>
      <c r="B806" s="6" t="s">
        <v>29</v>
      </c>
      <c r="C806" s="6" t="str">
        <f>VLOOKUP(B806,def!$G:$H,2,0)</f>
        <v>North West</v>
      </c>
      <c r="D806" s="6" t="s">
        <v>17</v>
      </c>
      <c r="E806" s="6" t="s">
        <v>31</v>
      </c>
      <c r="F806" s="5">
        <v>742587.06</v>
      </c>
      <c r="G806" s="6">
        <v>58042</v>
      </c>
      <c r="H806" s="6">
        <v>62</v>
      </c>
      <c r="I806" s="5">
        <v>0</v>
      </c>
      <c r="J806" s="6" t="s">
        <v>24</v>
      </c>
      <c r="K806" s="6" t="s">
        <v>14</v>
      </c>
      <c r="L806" s="11">
        <v>161.41952800000001</v>
      </c>
      <c r="M806" s="6" t="str">
        <f>VLOOKUP(A806,def!$A:$D,3,0)</f>
        <v>Agent</v>
      </c>
      <c r="N806" s="6" t="str">
        <f>VLOOKUP(A806,def!$A:$D,4,0)</f>
        <v>Medsize</v>
      </c>
      <c r="O806" s="12" t="str">
        <f t="shared" si="148"/>
        <v>ut38865</v>
      </c>
      <c r="P806" s="13" t="str">
        <f t="shared" si="149"/>
        <v>oregon</v>
      </c>
      <c r="Q806" s="13" t="str">
        <f t="shared" si="150"/>
        <v>north west</v>
      </c>
      <c r="R806" s="13" t="str">
        <f t="shared" si="151"/>
        <v>f</v>
      </c>
      <c r="S806" s="13" t="str">
        <f t="shared" si="152"/>
        <v>college</v>
      </c>
      <c r="T806" s="13" t="str">
        <f t="shared" si="153"/>
        <v>742587.06</v>
      </c>
      <c r="U806" s="13" t="str">
        <f t="shared" si="154"/>
        <v>58042</v>
      </c>
      <c r="V806" s="13" t="str">
        <f t="shared" si="155"/>
        <v>62</v>
      </c>
      <c r="W806" s="13" t="str">
        <f t="shared" si="156"/>
        <v>0</v>
      </c>
      <c r="X806" s="13" t="str">
        <f t="shared" si="157"/>
        <v>corporate auto</v>
      </c>
      <c r="Y806" s="13" t="str">
        <f t="shared" si="158"/>
        <v>four-door car</v>
      </c>
      <c r="Z806" s="13" t="str">
        <f t="shared" si="159"/>
        <v>161.419528</v>
      </c>
    </row>
    <row r="807" spans="1:26" ht="42">
      <c r="A807" s="6" t="s">
        <v>835</v>
      </c>
      <c r="B807" s="6" t="s">
        <v>29</v>
      </c>
      <c r="C807" s="6" t="str">
        <f>VLOOKUP(B807,def!$G:$H,2,0)</f>
        <v>North West</v>
      </c>
      <c r="D807" s="6" t="s">
        <v>17</v>
      </c>
      <c r="E807" s="6" t="s">
        <v>27</v>
      </c>
      <c r="F807" s="5">
        <v>452873.74</v>
      </c>
      <c r="G807" s="6">
        <v>90034</v>
      </c>
      <c r="H807" s="6">
        <v>112</v>
      </c>
      <c r="I807" s="5">
        <v>0</v>
      </c>
      <c r="J807" s="6" t="s">
        <v>24</v>
      </c>
      <c r="K807" s="6" t="s">
        <v>25</v>
      </c>
      <c r="L807" s="11">
        <v>537.6</v>
      </c>
      <c r="M807" s="6" t="str">
        <f>VLOOKUP(A807,def!$A:$D,3,0)</f>
        <v>Call Center</v>
      </c>
      <c r="N807" s="6" t="str">
        <f>VLOOKUP(A807,def!$A:$D,4,0)</f>
        <v>Medsize</v>
      </c>
      <c r="O807" s="12" t="str">
        <f t="shared" si="148"/>
        <v>qc89139</v>
      </c>
      <c r="P807" s="13" t="str">
        <f t="shared" si="149"/>
        <v>oregon</v>
      </c>
      <c r="Q807" s="13" t="str">
        <f t="shared" si="150"/>
        <v>north west</v>
      </c>
      <c r="R807" s="13" t="str">
        <f t="shared" si="151"/>
        <v>f</v>
      </c>
      <c r="S807" s="13" t="str">
        <f t="shared" si="152"/>
        <v>high school or below</v>
      </c>
      <c r="T807" s="13" t="str">
        <f t="shared" si="153"/>
        <v>452873.74</v>
      </c>
      <c r="U807" s="13" t="str">
        <f t="shared" si="154"/>
        <v>90034</v>
      </c>
      <c r="V807" s="13" t="str">
        <f t="shared" si="155"/>
        <v>112</v>
      </c>
      <c r="W807" s="13" t="str">
        <f t="shared" si="156"/>
        <v>0</v>
      </c>
      <c r="X807" s="13" t="str">
        <f t="shared" si="157"/>
        <v>corporate auto</v>
      </c>
      <c r="Y807" s="13" t="str">
        <f t="shared" si="158"/>
        <v>suv</v>
      </c>
      <c r="Z807" s="13" t="str">
        <f t="shared" si="159"/>
        <v>537.6</v>
      </c>
    </row>
    <row r="808" spans="1:26" ht="42">
      <c r="A808" s="6" t="s">
        <v>836</v>
      </c>
      <c r="B808" s="6" t="s">
        <v>19</v>
      </c>
      <c r="C808" s="6" t="str">
        <f>VLOOKUP(B808,def!$G:$H,2,0)</f>
        <v>Central</v>
      </c>
      <c r="D808" s="6" t="s">
        <v>23</v>
      </c>
      <c r="E808" s="6" t="s">
        <v>27</v>
      </c>
      <c r="F808" s="5">
        <v>222707.28</v>
      </c>
      <c r="G808" s="6">
        <v>27972</v>
      </c>
      <c r="H808" s="6">
        <v>61</v>
      </c>
      <c r="I808" s="5">
        <v>0</v>
      </c>
      <c r="J808" s="6" t="s">
        <v>35</v>
      </c>
      <c r="K808" s="6" t="s">
        <v>14</v>
      </c>
      <c r="L808" s="11">
        <v>292.8</v>
      </c>
      <c r="M808" s="6" t="str">
        <f>VLOOKUP(A808,def!$A:$D,3,0)</f>
        <v>Web</v>
      </c>
      <c r="N808" s="6" t="str">
        <f>VLOOKUP(A808,def!$A:$D,4,0)</f>
        <v>Medsize</v>
      </c>
      <c r="O808" s="12" t="str">
        <f t="shared" si="148"/>
        <v>la14484</v>
      </c>
      <c r="P808" s="13" t="str">
        <f t="shared" si="149"/>
        <v>nevada</v>
      </c>
      <c r="Q808" s="13" t="str">
        <f t="shared" si="150"/>
        <v>central</v>
      </c>
      <c r="R808" s="13" t="str">
        <f t="shared" si="151"/>
        <v>m</v>
      </c>
      <c r="S808" s="13" t="str">
        <f t="shared" si="152"/>
        <v>high school or below</v>
      </c>
      <c r="T808" s="13" t="str">
        <f t="shared" si="153"/>
        <v>222707.28</v>
      </c>
      <c r="U808" s="13" t="str">
        <f t="shared" si="154"/>
        <v>27972</v>
      </c>
      <c r="V808" s="13" t="str">
        <f t="shared" si="155"/>
        <v>61</v>
      </c>
      <c r="W808" s="13" t="str">
        <f t="shared" si="156"/>
        <v>0</v>
      </c>
      <c r="X808" s="13" t="str">
        <f t="shared" si="157"/>
        <v>special auto</v>
      </c>
      <c r="Y808" s="13" t="str">
        <f t="shared" si="158"/>
        <v>four-door car</v>
      </c>
      <c r="Z808" s="13" t="str">
        <f t="shared" si="159"/>
        <v>292.8</v>
      </c>
    </row>
    <row r="809" spans="1:26" ht="42">
      <c r="A809" s="6" t="s">
        <v>837</v>
      </c>
      <c r="B809" s="6" t="s">
        <v>22</v>
      </c>
      <c r="C809" s="6" t="str">
        <f>VLOOKUP(B809,def!$G:$H,2,0)</f>
        <v>West</v>
      </c>
      <c r="D809" s="6" t="s">
        <v>17</v>
      </c>
      <c r="E809" s="6" t="s">
        <v>27</v>
      </c>
      <c r="F809" s="5">
        <v>729294.88</v>
      </c>
      <c r="G809" s="6">
        <v>0</v>
      </c>
      <c r="H809" s="6">
        <v>65</v>
      </c>
      <c r="I809" s="5">
        <v>0</v>
      </c>
      <c r="J809" s="6" t="s">
        <v>13</v>
      </c>
      <c r="K809" s="6" t="s">
        <v>14</v>
      </c>
      <c r="L809" s="11">
        <v>312</v>
      </c>
      <c r="M809" s="6" t="str">
        <f>VLOOKUP(A809,def!$A:$D,3,0)</f>
        <v>Branch</v>
      </c>
      <c r="N809" s="6" t="str">
        <f>VLOOKUP(A809,def!$A:$D,4,0)</f>
        <v>Medsize</v>
      </c>
      <c r="O809" s="12" t="str">
        <f t="shared" si="148"/>
        <v>hn57556</v>
      </c>
      <c r="P809" s="13" t="str">
        <f t="shared" si="149"/>
        <v>california</v>
      </c>
      <c r="Q809" s="13" t="str">
        <f t="shared" si="150"/>
        <v>west</v>
      </c>
      <c r="R809" s="13" t="str">
        <f t="shared" si="151"/>
        <v>f</v>
      </c>
      <c r="S809" s="13" t="str">
        <f t="shared" si="152"/>
        <v>high school or below</v>
      </c>
      <c r="T809" s="13" t="str">
        <f t="shared" si="153"/>
        <v>729294.88</v>
      </c>
      <c r="U809" s="13" t="str">
        <f t="shared" si="154"/>
        <v>0</v>
      </c>
      <c r="V809" s="13" t="str">
        <f t="shared" si="155"/>
        <v>65</v>
      </c>
      <c r="W809" s="13" t="str">
        <f t="shared" si="156"/>
        <v>0</v>
      </c>
      <c r="X809" s="13" t="str">
        <f t="shared" si="157"/>
        <v>personal auto</v>
      </c>
      <c r="Y809" s="13" t="str">
        <f t="shared" si="158"/>
        <v>four-door car</v>
      </c>
      <c r="Z809" s="13" t="str">
        <f t="shared" si="159"/>
        <v>312</v>
      </c>
    </row>
    <row r="810" spans="1:26" ht="28">
      <c r="A810" s="6" t="s">
        <v>838</v>
      </c>
      <c r="B810" s="6" t="s">
        <v>16</v>
      </c>
      <c r="C810" s="6" t="str">
        <f>VLOOKUP(B810,def!$G:$H,2,0)</f>
        <v>Central</v>
      </c>
      <c r="D810" s="6" t="s">
        <v>23</v>
      </c>
      <c r="E810" s="6" t="s">
        <v>48</v>
      </c>
      <c r="F810" s="5">
        <v>318435.52</v>
      </c>
      <c r="G810" s="6">
        <v>50989</v>
      </c>
      <c r="H810" s="6">
        <v>80</v>
      </c>
      <c r="I810" s="5">
        <v>0</v>
      </c>
      <c r="J810" s="6" t="s">
        <v>24</v>
      </c>
      <c r="K810" s="6" t="s">
        <v>14</v>
      </c>
      <c r="L810" s="11">
        <v>255.999709</v>
      </c>
      <c r="M810" s="6" t="str">
        <f>VLOOKUP(A810,def!$A:$D,3,0)</f>
        <v>Agent</v>
      </c>
      <c r="N810" s="6" t="str">
        <f>VLOOKUP(A810,def!$A:$D,4,0)</f>
        <v>Medsize</v>
      </c>
      <c r="O810" s="12" t="str">
        <f t="shared" si="148"/>
        <v>cv31235</v>
      </c>
      <c r="P810" s="13" t="str">
        <f t="shared" si="149"/>
        <v>arizona</v>
      </c>
      <c r="Q810" s="13" t="str">
        <f t="shared" si="150"/>
        <v>central</v>
      </c>
      <c r="R810" s="13" t="str">
        <f t="shared" si="151"/>
        <v>m</v>
      </c>
      <c r="S810" s="13" t="str">
        <f t="shared" si="152"/>
        <v>bachelors</v>
      </c>
      <c r="T810" s="13" t="str">
        <f t="shared" si="153"/>
        <v>318435.52</v>
      </c>
      <c r="U810" s="13" t="str">
        <f t="shared" si="154"/>
        <v>50989</v>
      </c>
      <c r="V810" s="13" t="str">
        <f t="shared" si="155"/>
        <v>80</v>
      </c>
      <c r="W810" s="13" t="str">
        <f t="shared" si="156"/>
        <v>0</v>
      </c>
      <c r="X810" s="13" t="str">
        <f t="shared" si="157"/>
        <v>corporate auto</v>
      </c>
      <c r="Y810" s="13" t="str">
        <f t="shared" si="158"/>
        <v>four-door car</v>
      </c>
      <c r="Z810" s="13" t="str">
        <f t="shared" si="159"/>
        <v>255.999709</v>
      </c>
    </row>
    <row r="811" spans="1:26" ht="28">
      <c r="A811" s="6" t="s">
        <v>839</v>
      </c>
      <c r="B811" s="6" t="s">
        <v>16</v>
      </c>
      <c r="C811" s="6" t="str">
        <f>VLOOKUP(B811,def!$G:$H,2,0)</f>
        <v>Central</v>
      </c>
      <c r="D811" s="6" t="s">
        <v>17</v>
      </c>
      <c r="E811" s="6" t="s">
        <v>48</v>
      </c>
      <c r="F811" s="5">
        <v>1131520.3700000001</v>
      </c>
      <c r="G811" s="6">
        <v>11885</v>
      </c>
      <c r="H811" s="6">
        <v>101</v>
      </c>
      <c r="I811" s="5">
        <v>0</v>
      </c>
      <c r="J811" s="6" t="s">
        <v>35</v>
      </c>
      <c r="K811" s="6" t="s">
        <v>14</v>
      </c>
      <c r="L811" s="11">
        <v>484.8</v>
      </c>
      <c r="M811" s="6" t="str">
        <f>VLOOKUP(A811,def!$A:$D,3,0)</f>
        <v>Agent</v>
      </c>
      <c r="N811" s="6" t="str">
        <f>VLOOKUP(A811,def!$A:$D,4,0)</f>
        <v>Medsize</v>
      </c>
      <c r="O811" s="12" t="str">
        <f t="shared" si="148"/>
        <v>wr45726</v>
      </c>
      <c r="P811" s="13" t="str">
        <f t="shared" si="149"/>
        <v>arizona</v>
      </c>
      <c r="Q811" s="13" t="str">
        <f t="shared" si="150"/>
        <v>central</v>
      </c>
      <c r="R811" s="13" t="str">
        <f t="shared" si="151"/>
        <v>f</v>
      </c>
      <c r="S811" s="13" t="str">
        <f t="shared" si="152"/>
        <v>bachelors</v>
      </c>
      <c r="T811" s="13" t="str">
        <f t="shared" si="153"/>
        <v>1131520.37</v>
      </c>
      <c r="U811" s="13" t="str">
        <f t="shared" si="154"/>
        <v>11885</v>
      </c>
      <c r="V811" s="13" t="str">
        <f t="shared" si="155"/>
        <v>101</v>
      </c>
      <c r="W811" s="13" t="str">
        <f t="shared" si="156"/>
        <v>0</v>
      </c>
      <c r="X811" s="13" t="str">
        <f t="shared" si="157"/>
        <v>special auto</v>
      </c>
      <c r="Y811" s="13" t="str">
        <f t="shared" si="158"/>
        <v>four-door car</v>
      </c>
      <c r="Z811" s="13" t="str">
        <f t="shared" si="159"/>
        <v>484.8</v>
      </c>
    </row>
    <row r="812" spans="1:26" ht="28">
      <c r="A812" s="6" t="s">
        <v>840</v>
      </c>
      <c r="B812" s="6" t="s">
        <v>22</v>
      </c>
      <c r="C812" s="6" t="str">
        <f>VLOOKUP(B812,def!$G:$H,2,0)</f>
        <v>West</v>
      </c>
      <c r="D812" s="6" t="s">
        <v>17</v>
      </c>
      <c r="E812" s="6" t="s">
        <v>48</v>
      </c>
      <c r="F812" s="5">
        <v>253070.51</v>
      </c>
      <c r="G812" s="6">
        <v>89451</v>
      </c>
      <c r="H812" s="6">
        <v>63</v>
      </c>
      <c r="I812" s="5">
        <v>0</v>
      </c>
      <c r="J812" s="6" t="s">
        <v>35</v>
      </c>
      <c r="K812" s="6" t="s">
        <v>14</v>
      </c>
      <c r="L812" s="11">
        <v>61.769564000000003</v>
      </c>
      <c r="M812" s="6" t="str">
        <f>VLOOKUP(A812,def!$A:$D,3,0)</f>
        <v>Web</v>
      </c>
      <c r="N812" s="6" t="str">
        <f>VLOOKUP(A812,def!$A:$D,4,0)</f>
        <v>Medsize</v>
      </c>
      <c r="O812" s="12" t="str">
        <f t="shared" si="148"/>
        <v>lb25094</v>
      </c>
      <c r="P812" s="13" t="str">
        <f t="shared" si="149"/>
        <v>california</v>
      </c>
      <c r="Q812" s="13" t="str">
        <f t="shared" si="150"/>
        <v>west</v>
      </c>
      <c r="R812" s="13" t="str">
        <f t="shared" si="151"/>
        <v>f</v>
      </c>
      <c r="S812" s="13" t="str">
        <f t="shared" si="152"/>
        <v>bachelors</v>
      </c>
      <c r="T812" s="13" t="str">
        <f t="shared" si="153"/>
        <v>253070.51</v>
      </c>
      <c r="U812" s="13" t="str">
        <f t="shared" si="154"/>
        <v>89451</v>
      </c>
      <c r="V812" s="13" t="str">
        <f t="shared" si="155"/>
        <v>63</v>
      </c>
      <c r="W812" s="13" t="str">
        <f t="shared" si="156"/>
        <v>0</v>
      </c>
      <c r="X812" s="13" t="str">
        <f t="shared" si="157"/>
        <v>special auto</v>
      </c>
      <c r="Y812" s="13" t="str">
        <f t="shared" si="158"/>
        <v>four-door car</v>
      </c>
      <c r="Z812" s="13" t="str">
        <f t="shared" si="159"/>
        <v>61.769564</v>
      </c>
    </row>
    <row r="813" spans="1:26" ht="28">
      <c r="A813" s="6" t="s">
        <v>841</v>
      </c>
      <c r="B813" s="6" t="s">
        <v>29</v>
      </c>
      <c r="C813" s="6" t="str">
        <f>VLOOKUP(B813,def!$G:$H,2,0)</f>
        <v>North West</v>
      </c>
      <c r="D813" s="6" t="s">
        <v>23</v>
      </c>
      <c r="E813" s="6" t="s">
        <v>48</v>
      </c>
      <c r="F813" s="5">
        <v>1836155.53</v>
      </c>
      <c r="G813" s="6">
        <v>0</v>
      </c>
      <c r="H813" s="6">
        <v>182</v>
      </c>
      <c r="I813" s="5">
        <v>0</v>
      </c>
      <c r="J813" s="6" t="s">
        <v>13</v>
      </c>
      <c r="K813" s="6" t="s">
        <v>110</v>
      </c>
      <c r="L813" s="11">
        <v>1310.4000000000001</v>
      </c>
      <c r="M813" s="6" t="str">
        <f>VLOOKUP(A813,def!$A:$D,3,0)</f>
        <v>Web</v>
      </c>
      <c r="N813" s="6" t="str">
        <f>VLOOKUP(A813,def!$A:$D,4,0)</f>
        <v>Medsize</v>
      </c>
      <c r="O813" s="12" t="str">
        <f t="shared" si="148"/>
        <v>kw56110</v>
      </c>
      <c r="P813" s="13" t="str">
        <f t="shared" si="149"/>
        <v>oregon</v>
      </c>
      <c r="Q813" s="13" t="str">
        <f t="shared" si="150"/>
        <v>north west</v>
      </c>
      <c r="R813" s="13" t="str">
        <f t="shared" si="151"/>
        <v>m</v>
      </c>
      <c r="S813" s="13" t="str">
        <f t="shared" si="152"/>
        <v>bachelors</v>
      </c>
      <c r="T813" s="13" t="str">
        <f t="shared" si="153"/>
        <v>1836155.53</v>
      </c>
      <c r="U813" s="13" t="str">
        <f t="shared" si="154"/>
        <v>0</v>
      </c>
      <c r="V813" s="13" t="str">
        <f t="shared" si="155"/>
        <v>182</v>
      </c>
      <c r="W813" s="13" t="str">
        <f t="shared" si="156"/>
        <v>0</v>
      </c>
      <c r="X813" s="13" t="str">
        <f t="shared" si="157"/>
        <v>personal auto</v>
      </c>
      <c r="Y813" s="13" t="str">
        <f t="shared" si="158"/>
        <v>luxury car</v>
      </c>
      <c r="Z813" s="13" t="str">
        <f t="shared" si="159"/>
        <v>1310.4</v>
      </c>
    </row>
    <row r="814" spans="1:26" ht="28">
      <c r="A814" s="6" t="s">
        <v>842</v>
      </c>
      <c r="B814" s="6" t="s">
        <v>10</v>
      </c>
      <c r="C814" s="6" t="str">
        <f>VLOOKUP(B814,def!$G:$H,2,0)</f>
        <v>East</v>
      </c>
      <c r="D814" s="6" t="s">
        <v>23</v>
      </c>
      <c r="E814" s="6" t="s">
        <v>48</v>
      </c>
      <c r="F814" s="5">
        <v>864153</v>
      </c>
      <c r="G814" s="6">
        <v>78904</v>
      </c>
      <c r="H814" s="6">
        <v>109</v>
      </c>
      <c r="I814" s="5">
        <v>0</v>
      </c>
      <c r="J814" s="6" t="s">
        <v>13</v>
      </c>
      <c r="K814" s="6" t="s">
        <v>25</v>
      </c>
      <c r="L814" s="11">
        <v>250.00142399999999</v>
      </c>
      <c r="M814" s="6" t="str">
        <f>VLOOKUP(A814,def!$A:$D,3,0)</f>
        <v>Branch</v>
      </c>
      <c r="N814" s="6" t="str">
        <f>VLOOKUP(A814,def!$A:$D,4,0)</f>
        <v>Large</v>
      </c>
      <c r="O814" s="12" t="str">
        <f t="shared" si="148"/>
        <v>xo36233</v>
      </c>
      <c r="P814" s="13" t="str">
        <f t="shared" si="149"/>
        <v>washington</v>
      </c>
      <c r="Q814" s="13" t="str">
        <f t="shared" si="150"/>
        <v>east</v>
      </c>
      <c r="R814" s="13" t="str">
        <f t="shared" si="151"/>
        <v>m</v>
      </c>
      <c r="S814" s="13" t="str">
        <f t="shared" si="152"/>
        <v>bachelors</v>
      </c>
      <c r="T814" s="13" t="str">
        <f t="shared" si="153"/>
        <v>864153</v>
      </c>
      <c r="U814" s="13" t="str">
        <f t="shared" si="154"/>
        <v>78904</v>
      </c>
      <c r="V814" s="13" t="str">
        <f t="shared" si="155"/>
        <v>109</v>
      </c>
      <c r="W814" s="13" t="str">
        <f t="shared" si="156"/>
        <v>0</v>
      </c>
      <c r="X814" s="13" t="str">
        <f t="shared" si="157"/>
        <v>personal auto</v>
      </c>
      <c r="Y814" s="13" t="str">
        <f t="shared" si="158"/>
        <v>suv</v>
      </c>
      <c r="Z814" s="13" t="str">
        <f t="shared" si="159"/>
        <v>250.001424</v>
      </c>
    </row>
    <row r="815" spans="1:26" ht="28">
      <c r="A815" s="6" t="s">
        <v>843</v>
      </c>
      <c r="B815" s="6" t="s">
        <v>16</v>
      </c>
      <c r="C815" s="6" t="str">
        <f>VLOOKUP(B815,def!$G:$H,2,0)</f>
        <v>Central</v>
      </c>
      <c r="D815" s="6" t="s">
        <v>23</v>
      </c>
      <c r="E815" s="6" t="s">
        <v>74</v>
      </c>
      <c r="F815" s="5">
        <v>327853.19</v>
      </c>
      <c r="G815" s="6">
        <v>70247</v>
      </c>
      <c r="H815" s="6">
        <v>83</v>
      </c>
      <c r="I815" s="5">
        <v>1</v>
      </c>
      <c r="J815" s="6" t="s">
        <v>13</v>
      </c>
      <c r="K815" s="6" t="s">
        <v>14</v>
      </c>
      <c r="L815" s="11">
        <v>141.79942199999999</v>
      </c>
      <c r="M815" s="6" t="str">
        <f>VLOOKUP(A815,def!$A:$D,3,0)</f>
        <v>Call Center</v>
      </c>
      <c r="N815" s="6" t="str">
        <f>VLOOKUP(A815,def!$A:$D,4,0)</f>
        <v>Medsize</v>
      </c>
      <c r="O815" s="12" t="str">
        <f t="shared" si="148"/>
        <v>zx86243</v>
      </c>
      <c r="P815" s="13" t="str">
        <f t="shared" si="149"/>
        <v>arizona</v>
      </c>
      <c r="Q815" s="13" t="str">
        <f t="shared" si="150"/>
        <v>central</v>
      </c>
      <c r="R815" s="13" t="str">
        <f t="shared" si="151"/>
        <v>m</v>
      </c>
      <c r="S815" s="13" t="str">
        <f t="shared" si="152"/>
        <v>doctor</v>
      </c>
      <c r="T815" s="13" t="str">
        <f t="shared" si="153"/>
        <v>327853.19</v>
      </c>
      <c r="U815" s="13" t="str">
        <f t="shared" si="154"/>
        <v>70247</v>
      </c>
      <c r="V815" s="13" t="str">
        <f t="shared" si="155"/>
        <v>83</v>
      </c>
      <c r="W815" s="13" t="str">
        <f t="shared" si="156"/>
        <v>1</v>
      </c>
      <c r="X815" s="13" t="str">
        <f t="shared" si="157"/>
        <v>personal auto</v>
      </c>
      <c r="Y815" s="13" t="str">
        <f t="shared" si="158"/>
        <v>four-door car</v>
      </c>
      <c r="Z815" s="13" t="str">
        <f t="shared" si="159"/>
        <v>141.799422</v>
      </c>
    </row>
    <row r="816" spans="1:26" ht="42">
      <c r="A816" s="6" t="s">
        <v>844</v>
      </c>
      <c r="B816" s="6" t="s">
        <v>16</v>
      </c>
      <c r="C816" s="6" t="str">
        <f>VLOOKUP(B816,def!$G:$H,2,0)</f>
        <v>Central</v>
      </c>
      <c r="D816" s="6" t="s">
        <v>23</v>
      </c>
      <c r="E816" s="6" t="s">
        <v>27</v>
      </c>
      <c r="F816" s="5">
        <v>527198.21</v>
      </c>
      <c r="G816" s="6">
        <v>32653</v>
      </c>
      <c r="H816" s="6">
        <v>67</v>
      </c>
      <c r="I816" s="5">
        <v>0</v>
      </c>
      <c r="J816" s="6" t="s">
        <v>13</v>
      </c>
      <c r="K816" s="6" t="s">
        <v>20</v>
      </c>
      <c r="L816" s="11">
        <v>321.60000000000002</v>
      </c>
      <c r="M816" s="6" t="str">
        <f>VLOOKUP(A816,def!$A:$D,3,0)</f>
        <v>Agent</v>
      </c>
      <c r="N816" s="6" t="str">
        <f>VLOOKUP(A816,def!$A:$D,4,0)</f>
        <v>Large</v>
      </c>
      <c r="O816" s="12" t="str">
        <f t="shared" si="148"/>
        <v>dw29763</v>
      </c>
      <c r="P816" s="13" t="str">
        <f t="shared" si="149"/>
        <v>arizona</v>
      </c>
      <c r="Q816" s="13" t="str">
        <f t="shared" si="150"/>
        <v>central</v>
      </c>
      <c r="R816" s="13" t="str">
        <f t="shared" si="151"/>
        <v>m</v>
      </c>
      <c r="S816" s="13" t="str">
        <f t="shared" si="152"/>
        <v>high school or below</v>
      </c>
      <c r="T816" s="13" t="str">
        <f t="shared" si="153"/>
        <v>527198.21</v>
      </c>
      <c r="U816" s="13" t="str">
        <f t="shared" si="154"/>
        <v>32653</v>
      </c>
      <c r="V816" s="13" t="str">
        <f t="shared" si="155"/>
        <v>67</v>
      </c>
      <c r="W816" s="13" t="str">
        <f t="shared" si="156"/>
        <v>0</v>
      </c>
      <c r="X816" s="13" t="str">
        <f t="shared" si="157"/>
        <v>personal auto</v>
      </c>
      <c r="Y816" s="13" t="str">
        <f t="shared" si="158"/>
        <v>two-door car</v>
      </c>
      <c r="Z816" s="13" t="str">
        <f t="shared" si="159"/>
        <v>321.6</v>
      </c>
    </row>
    <row r="817" spans="1:26" ht="42">
      <c r="A817" s="6" t="s">
        <v>845</v>
      </c>
      <c r="B817" s="6" t="s">
        <v>10</v>
      </c>
      <c r="C817" s="6" t="str">
        <f>VLOOKUP(B817,def!$G:$H,2,0)</f>
        <v>East</v>
      </c>
      <c r="D817" s="6" t="s">
        <v>23</v>
      </c>
      <c r="E817" s="6" t="s">
        <v>27</v>
      </c>
      <c r="F817" s="5">
        <v>376363.77</v>
      </c>
      <c r="G817" s="6">
        <v>93595</v>
      </c>
      <c r="H817" s="6">
        <v>97</v>
      </c>
      <c r="I817" s="5">
        <v>4</v>
      </c>
      <c r="J817" s="6" t="s">
        <v>35</v>
      </c>
      <c r="K817" s="6" t="s">
        <v>14</v>
      </c>
      <c r="L817" s="11">
        <v>49.797015999999999</v>
      </c>
      <c r="M817" s="6" t="str">
        <f>VLOOKUP(A817,def!$A:$D,3,0)</f>
        <v>Agent</v>
      </c>
      <c r="N817" s="6" t="str">
        <f>VLOOKUP(A817,def!$A:$D,4,0)</f>
        <v>Medsize</v>
      </c>
      <c r="O817" s="12" t="str">
        <f t="shared" si="148"/>
        <v>ct83377</v>
      </c>
      <c r="P817" s="13" t="str">
        <f t="shared" si="149"/>
        <v>washington</v>
      </c>
      <c r="Q817" s="13" t="str">
        <f t="shared" si="150"/>
        <v>east</v>
      </c>
      <c r="R817" s="13" t="str">
        <f t="shared" si="151"/>
        <v>m</v>
      </c>
      <c r="S817" s="13" t="str">
        <f t="shared" si="152"/>
        <v>high school or below</v>
      </c>
      <c r="T817" s="13" t="str">
        <f t="shared" si="153"/>
        <v>376363.77</v>
      </c>
      <c r="U817" s="13" t="str">
        <f t="shared" si="154"/>
        <v>93595</v>
      </c>
      <c r="V817" s="13" t="str">
        <f t="shared" si="155"/>
        <v>97</v>
      </c>
      <c r="W817" s="13" t="str">
        <f t="shared" si="156"/>
        <v>4</v>
      </c>
      <c r="X817" s="13" t="str">
        <f t="shared" si="157"/>
        <v>special auto</v>
      </c>
      <c r="Y817" s="13" t="str">
        <f t="shared" si="158"/>
        <v>four-door car</v>
      </c>
      <c r="Z817" s="13" t="str">
        <f t="shared" si="159"/>
        <v>49.797016</v>
      </c>
    </row>
    <row r="818" spans="1:26" ht="28">
      <c r="A818" s="6" t="s">
        <v>846</v>
      </c>
      <c r="B818" s="6" t="s">
        <v>22</v>
      </c>
      <c r="C818" s="6" t="str">
        <f>VLOOKUP(B818,def!$G:$H,2,0)</f>
        <v>West</v>
      </c>
      <c r="D818" s="6" t="s">
        <v>23</v>
      </c>
      <c r="E818" s="6" t="s">
        <v>12</v>
      </c>
      <c r="F818" s="5">
        <v>1395556.96</v>
      </c>
      <c r="G818" s="6">
        <v>90279</v>
      </c>
      <c r="H818" s="6">
        <v>115</v>
      </c>
      <c r="I818" s="5">
        <v>0</v>
      </c>
      <c r="J818" s="6" t="s">
        <v>13</v>
      </c>
      <c r="K818" s="6" t="s">
        <v>25</v>
      </c>
      <c r="L818" s="11">
        <v>372.17559199999999</v>
      </c>
      <c r="M818" s="6" t="str">
        <f>VLOOKUP(A818,def!$A:$D,3,0)</f>
        <v>Call Center</v>
      </c>
      <c r="N818" s="6" t="str">
        <f>VLOOKUP(A818,def!$A:$D,4,0)</f>
        <v>Medsize</v>
      </c>
      <c r="O818" s="12" t="str">
        <f t="shared" si="148"/>
        <v>oq90898</v>
      </c>
      <c r="P818" s="13" t="str">
        <f t="shared" si="149"/>
        <v>california</v>
      </c>
      <c r="Q818" s="13" t="str">
        <f t="shared" si="150"/>
        <v>west</v>
      </c>
      <c r="R818" s="13" t="str">
        <f t="shared" si="151"/>
        <v>m</v>
      </c>
      <c r="S818" s="13" t="str">
        <f t="shared" si="152"/>
        <v>master</v>
      </c>
      <c r="T818" s="13" t="str">
        <f t="shared" si="153"/>
        <v>1395556.96</v>
      </c>
      <c r="U818" s="13" t="str">
        <f t="shared" si="154"/>
        <v>90279</v>
      </c>
      <c r="V818" s="13" t="str">
        <f t="shared" si="155"/>
        <v>115</v>
      </c>
      <c r="W818" s="13" t="str">
        <f t="shared" si="156"/>
        <v>0</v>
      </c>
      <c r="X818" s="13" t="str">
        <f t="shared" si="157"/>
        <v>personal auto</v>
      </c>
      <c r="Y818" s="13" t="str">
        <f t="shared" si="158"/>
        <v>suv</v>
      </c>
      <c r="Z818" s="13" t="str">
        <f t="shared" si="159"/>
        <v>372.175592</v>
      </c>
    </row>
    <row r="819" spans="1:26" ht="28">
      <c r="A819" s="6" t="s">
        <v>847</v>
      </c>
      <c r="B819" s="6" t="s">
        <v>29</v>
      </c>
      <c r="C819" s="6" t="str">
        <f>VLOOKUP(B819,def!$G:$H,2,0)</f>
        <v>North West</v>
      </c>
      <c r="D819" s="6" t="s">
        <v>17</v>
      </c>
      <c r="E819" s="6" t="s">
        <v>31</v>
      </c>
      <c r="F819" s="5">
        <v>500152.75</v>
      </c>
      <c r="G819" s="6">
        <v>0</v>
      </c>
      <c r="H819" s="6">
        <v>72</v>
      </c>
      <c r="I819" s="5">
        <v>0</v>
      </c>
      <c r="J819" s="6" t="s">
        <v>13</v>
      </c>
      <c r="K819" s="6" t="s">
        <v>14</v>
      </c>
      <c r="L819" s="11">
        <v>542.14385000000004</v>
      </c>
      <c r="M819" s="6" t="str">
        <f>VLOOKUP(A819,def!$A:$D,3,0)</f>
        <v>Agent</v>
      </c>
      <c r="N819" s="6" t="str">
        <f>VLOOKUP(A819,def!$A:$D,4,0)</f>
        <v>Small</v>
      </c>
      <c r="O819" s="12" t="str">
        <f t="shared" si="148"/>
        <v>go77248</v>
      </c>
      <c r="P819" s="13" t="str">
        <f t="shared" si="149"/>
        <v>oregon</v>
      </c>
      <c r="Q819" s="13" t="str">
        <f t="shared" si="150"/>
        <v>north west</v>
      </c>
      <c r="R819" s="13" t="str">
        <f t="shared" si="151"/>
        <v>f</v>
      </c>
      <c r="S819" s="13" t="str">
        <f t="shared" si="152"/>
        <v>college</v>
      </c>
      <c r="T819" s="13" t="str">
        <f t="shared" si="153"/>
        <v>500152.75</v>
      </c>
      <c r="U819" s="13" t="str">
        <f t="shared" si="154"/>
        <v>0</v>
      </c>
      <c r="V819" s="13" t="str">
        <f t="shared" si="155"/>
        <v>72</v>
      </c>
      <c r="W819" s="13" t="str">
        <f t="shared" si="156"/>
        <v>0</v>
      </c>
      <c r="X819" s="13" t="str">
        <f t="shared" si="157"/>
        <v>personal auto</v>
      </c>
      <c r="Y819" s="13" t="str">
        <f t="shared" si="158"/>
        <v>four-door car</v>
      </c>
      <c r="Z819" s="13" t="str">
        <f t="shared" si="159"/>
        <v>542.14385</v>
      </c>
    </row>
    <row r="820" spans="1:26" ht="28">
      <c r="A820" s="6" t="s">
        <v>848</v>
      </c>
      <c r="B820" s="6" t="s">
        <v>22</v>
      </c>
      <c r="C820" s="6" t="str">
        <f>VLOOKUP(B820,def!$G:$H,2,0)</f>
        <v>West</v>
      </c>
      <c r="D820" s="6" t="s">
        <v>23</v>
      </c>
      <c r="E820" s="6" t="s">
        <v>48</v>
      </c>
      <c r="F820" s="5">
        <v>708283.04</v>
      </c>
      <c r="G820" s="6">
        <v>53310</v>
      </c>
      <c r="H820" s="6">
        <v>189</v>
      </c>
      <c r="I820" s="5">
        <v>3</v>
      </c>
      <c r="J820" s="6" t="s">
        <v>13</v>
      </c>
      <c r="K820" s="6" t="s">
        <v>110</v>
      </c>
      <c r="L820" s="11">
        <v>1360.8</v>
      </c>
      <c r="M820" s="6" t="str">
        <f>VLOOKUP(A820,def!$A:$D,3,0)</f>
        <v>Branch</v>
      </c>
      <c r="N820" s="6" t="str">
        <f>VLOOKUP(A820,def!$A:$D,4,0)</f>
        <v>Medsize</v>
      </c>
      <c r="O820" s="12" t="str">
        <f t="shared" si="148"/>
        <v>qw33258</v>
      </c>
      <c r="P820" s="13" t="str">
        <f t="shared" si="149"/>
        <v>california</v>
      </c>
      <c r="Q820" s="13" t="str">
        <f t="shared" si="150"/>
        <v>west</v>
      </c>
      <c r="R820" s="13" t="str">
        <f t="shared" si="151"/>
        <v>m</v>
      </c>
      <c r="S820" s="13" t="str">
        <f t="shared" si="152"/>
        <v>bachelors</v>
      </c>
      <c r="T820" s="13" t="str">
        <f t="shared" si="153"/>
        <v>708283.04</v>
      </c>
      <c r="U820" s="13" t="str">
        <f t="shared" si="154"/>
        <v>53310</v>
      </c>
      <c r="V820" s="13" t="str">
        <f t="shared" si="155"/>
        <v>189</v>
      </c>
      <c r="W820" s="13" t="str">
        <f t="shared" si="156"/>
        <v>3</v>
      </c>
      <c r="X820" s="13" t="str">
        <f t="shared" si="157"/>
        <v>personal auto</v>
      </c>
      <c r="Y820" s="13" t="str">
        <f t="shared" si="158"/>
        <v>luxury car</v>
      </c>
      <c r="Z820" s="13" t="str">
        <f t="shared" si="159"/>
        <v>1360.8</v>
      </c>
    </row>
    <row r="821" spans="1:26" ht="28">
      <c r="A821" s="6" t="s">
        <v>849</v>
      </c>
      <c r="B821" s="6" t="s">
        <v>22</v>
      </c>
      <c r="C821" s="6" t="str">
        <f>VLOOKUP(B821,def!$G:$H,2,0)</f>
        <v>West</v>
      </c>
      <c r="D821" s="6" t="s">
        <v>23</v>
      </c>
      <c r="E821" s="6" t="s">
        <v>31</v>
      </c>
      <c r="F821" s="5">
        <v>761948.28</v>
      </c>
      <c r="G821" s="6">
        <v>0</v>
      </c>
      <c r="H821" s="6">
        <v>105</v>
      </c>
      <c r="I821" s="5">
        <v>0</v>
      </c>
      <c r="J821" s="6" t="s">
        <v>13</v>
      </c>
      <c r="K821" s="6" t="s">
        <v>14</v>
      </c>
      <c r="L821" s="11">
        <v>504</v>
      </c>
      <c r="M821" s="6" t="str">
        <f>VLOOKUP(A821,def!$A:$D,3,0)</f>
        <v>Agent</v>
      </c>
      <c r="N821" s="6" t="str">
        <f>VLOOKUP(A821,def!$A:$D,4,0)</f>
        <v>Medsize</v>
      </c>
      <c r="O821" s="12" t="str">
        <f t="shared" si="148"/>
        <v>ou79745</v>
      </c>
      <c r="P821" s="13" t="str">
        <f t="shared" si="149"/>
        <v>california</v>
      </c>
      <c r="Q821" s="13" t="str">
        <f t="shared" si="150"/>
        <v>west</v>
      </c>
      <c r="R821" s="13" t="str">
        <f t="shared" si="151"/>
        <v>m</v>
      </c>
      <c r="S821" s="13" t="str">
        <f t="shared" si="152"/>
        <v>college</v>
      </c>
      <c r="T821" s="13" t="str">
        <f t="shared" si="153"/>
        <v>761948.28</v>
      </c>
      <c r="U821" s="13" t="str">
        <f t="shared" si="154"/>
        <v>0</v>
      </c>
      <c r="V821" s="13" t="str">
        <f t="shared" si="155"/>
        <v>105</v>
      </c>
      <c r="W821" s="13" t="str">
        <f t="shared" si="156"/>
        <v>0</v>
      </c>
      <c r="X821" s="13" t="str">
        <f t="shared" si="157"/>
        <v>personal auto</v>
      </c>
      <c r="Y821" s="13" t="str">
        <f t="shared" si="158"/>
        <v>four-door car</v>
      </c>
      <c r="Z821" s="13" t="str">
        <f t="shared" si="159"/>
        <v>504</v>
      </c>
    </row>
    <row r="822" spans="1:26" ht="28">
      <c r="A822" s="6" t="s">
        <v>850</v>
      </c>
      <c r="B822" s="6" t="s">
        <v>29</v>
      </c>
      <c r="C822" s="6" t="str">
        <f>VLOOKUP(B822,def!$G:$H,2,0)</f>
        <v>North West</v>
      </c>
      <c r="D822" s="6" t="s">
        <v>17</v>
      </c>
      <c r="E822" s="6" t="s">
        <v>48</v>
      </c>
      <c r="F822" s="5">
        <v>1255088.2</v>
      </c>
      <c r="G822" s="6">
        <v>22234</v>
      </c>
      <c r="H822" s="6">
        <v>160</v>
      </c>
      <c r="I822" s="5">
        <v>0</v>
      </c>
      <c r="J822" s="6" t="s">
        <v>13</v>
      </c>
      <c r="K822" s="6" t="s">
        <v>25</v>
      </c>
      <c r="L822" s="11">
        <v>768</v>
      </c>
      <c r="M822" s="6" t="str">
        <f>VLOOKUP(A822,def!$A:$D,3,0)</f>
        <v>Agent</v>
      </c>
      <c r="N822" s="6" t="str">
        <f>VLOOKUP(A822,def!$A:$D,4,0)</f>
        <v>Medsize</v>
      </c>
      <c r="O822" s="12" t="str">
        <f t="shared" si="148"/>
        <v>vz79886</v>
      </c>
      <c r="P822" s="13" t="str">
        <f t="shared" si="149"/>
        <v>oregon</v>
      </c>
      <c r="Q822" s="13" t="str">
        <f t="shared" si="150"/>
        <v>north west</v>
      </c>
      <c r="R822" s="13" t="str">
        <f t="shared" si="151"/>
        <v>f</v>
      </c>
      <c r="S822" s="13" t="str">
        <f t="shared" si="152"/>
        <v>bachelors</v>
      </c>
      <c r="T822" s="13" t="str">
        <f t="shared" si="153"/>
        <v>1255088.2</v>
      </c>
      <c r="U822" s="13" t="str">
        <f t="shared" si="154"/>
        <v>22234</v>
      </c>
      <c r="V822" s="13" t="str">
        <f t="shared" si="155"/>
        <v>160</v>
      </c>
      <c r="W822" s="13" t="str">
        <f t="shared" si="156"/>
        <v>0</v>
      </c>
      <c r="X822" s="13" t="str">
        <f t="shared" si="157"/>
        <v>personal auto</v>
      </c>
      <c r="Y822" s="13" t="str">
        <f t="shared" si="158"/>
        <v>suv</v>
      </c>
      <c r="Z822" s="13" t="str">
        <f t="shared" si="159"/>
        <v>768</v>
      </c>
    </row>
    <row r="823" spans="1:26" ht="42">
      <c r="A823" s="6" t="s">
        <v>851</v>
      </c>
      <c r="B823" s="6" t="s">
        <v>10</v>
      </c>
      <c r="C823" s="6" t="str">
        <f>VLOOKUP(B823,def!$G:$H,2,0)</f>
        <v>East</v>
      </c>
      <c r="D823" s="6" t="s">
        <v>17</v>
      </c>
      <c r="E823" s="6" t="s">
        <v>27</v>
      </c>
      <c r="F823" s="5">
        <v>3219660.04</v>
      </c>
      <c r="G823" s="6">
        <v>91375</v>
      </c>
      <c r="H823" s="6">
        <v>99</v>
      </c>
      <c r="I823" s="5">
        <v>0</v>
      </c>
      <c r="J823" s="6" t="s">
        <v>13</v>
      </c>
      <c r="K823" s="6" t="s">
        <v>20</v>
      </c>
      <c r="L823" s="11">
        <v>72.632934000000006</v>
      </c>
      <c r="M823" s="6" t="str">
        <f>VLOOKUP(A823,def!$A:$D,3,0)</f>
        <v>Call Center</v>
      </c>
      <c r="N823" s="6" t="str">
        <f>VLOOKUP(A823,def!$A:$D,4,0)</f>
        <v>Medsize</v>
      </c>
      <c r="O823" s="12" t="str">
        <f t="shared" si="148"/>
        <v>fi92440</v>
      </c>
      <c r="P823" s="13" t="str">
        <f t="shared" si="149"/>
        <v>washington</v>
      </c>
      <c r="Q823" s="13" t="str">
        <f t="shared" si="150"/>
        <v>east</v>
      </c>
      <c r="R823" s="13" t="str">
        <f t="shared" si="151"/>
        <v>f</v>
      </c>
      <c r="S823" s="13" t="str">
        <f t="shared" si="152"/>
        <v>high school or below</v>
      </c>
      <c r="T823" s="13" t="str">
        <f t="shared" si="153"/>
        <v>3219660.04</v>
      </c>
      <c r="U823" s="13" t="str">
        <f t="shared" si="154"/>
        <v>91375</v>
      </c>
      <c r="V823" s="13" t="str">
        <f t="shared" si="155"/>
        <v>99</v>
      </c>
      <c r="W823" s="13" t="str">
        <f t="shared" si="156"/>
        <v>0</v>
      </c>
      <c r="X823" s="13" t="str">
        <f t="shared" si="157"/>
        <v>personal auto</v>
      </c>
      <c r="Y823" s="13" t="str">
        <f t="shared" si="158"/>
        <v>two-door car</v>
      </c>
      <c r="Z823" s="13" t="str">
        <f t="shared" si="159"/>
        <v>72.632934</v>
      </c>
    </row>
    <row r="824" spans="1:26" ht="42">
      <c r="A824" s="6" t="s">
        <v>852</v>
      </c>
      <c r="B824" s="6" t="s">
        <v>19</v>
      </c>
      <c r="C824" s="6" t="str">
        <f>VLOOKUP(B824,def!$G:$H,2,0)</f>
        <v>Central</v>
      </c>
      <c r="D824" s="6" t="s">
        <v>17</v>
      </c>
      <c r="E824" s="6" t="s">
        <v>27</v>
      </c>
      <c r="F824" s="5">
        <v>679377.41</v>
      </c>
      <c r="G824" s="6">
        <v>22250</v>
      </c>
      <c r="H824" s="6">
        <v>86</v>
      </c>
      <c r="I824" s="5">
        <v>0</v>
      </c>
      <c r="J824" s="6" t="s">
        <v>13</v>
      </c>
      <c r="K824" s="6" t="s">
        <v>20</v>
      </c>
      <c r="L824" s="11">
        <v>720.60142900000005</v>
      </c>
      <c r="M824" s="6" t="str">
        <f>VLOOKUP(A824,def!$A:$D,3,0)</f>
        <v>Web</v>
      </c>
      <c r="N824" s="6" t="str">
        <f>VLOOKUP(A824,def!$A:$D,4,0)</f>
        <v>Medsize</v>
      </c>
      <c r="O824" s="12" t="str">
        <f t="shared" si="148"/>
        <v>yg85980</v>
      </c>
      <c r="P824" s="13" t="str">
        <f t="shared" si="149"/>
        <v>nevada</v>
      </c>
      <c r="Q824" s="13" t="str">
        <f t="shared" si="150"/>
        <v>central</v>
      </c>
      <c r="R824" s="13" t="str">
        <f t="shared" si="151"/>
        <v>f</v>
      </c>
      <c r="S824" s="13" t="str">
        <f t="shared" si="152"/>
        <v>high school or below</v>
      </c>
      <c r="T824" s="13" t="str">
        <f t="shared" si="153"/>
        <v>679377.41</v>
      </c>
      <c r="U824" s="13" t="str">
        <f t="shared" si="154"/>
        <v>22250</v>
      </c>
      <c r="V824" s="13" t="str">
        <f t="shared" si="155"/>
        <v>86</v>
      </c>
      <c r="W824" s="13" t="str">
        <f t="shared" si="156"/>
        <v>0</v>
      </c>
      <c r="X824" s="13" t="str">
        <f t="shared" si="157"/>
        <v>personal auto</v>
      </c>
      <c r="Y824" s="13" t="str">
        <f t="shared" si="158"/>
        <v>two-door car</v>
      </c>
      <c r="Z824" s="13" t="str">
        <f t="shared" si="159"/>
        <v>720.601429</v>
      </c>
    </row>
    <row r="825" spans="1:26" ht="28">
      <c r="A825" s="6" t="s">
        <v>853</v>
      </c>
      <c r="B825" s="6" t="s">
        <v>29</v>
      </c>
      <c r="C825" s="6" t="str">
        <f>VLOOKUP(B825,def!$G:$H,2,0)</f>
        <v>North West</v>
      </c>
      <c r="D825" s="6" t="s">
        <v>23</v>
      </c>
      <c r="E825" s="6" t="s">
        <v>48</v>
      </c>
      <c r="F825" s="5">
        <v>527231.97</v>
      </c>
      <c r="G825" s="6">
        <v>0</v>
      </c>
      <c r="H825" s="6">
        <v>80</v>
      </c>
      <c r="I825" s="5">
        <v>0</v>
      </c>
      <c r="J825" s="6" t="s">
        <v>13</v>
      </c>
      <c r="K825" s="6" t="s">
        <v>14</v>
      </c>
      <c r="L825" s="11">
        <v>576</v>
      </c>
      <c r="M825" s="6" t="str">
        <f>VLOOKUP(A825,def!$A:$D,3,0)</f>
        <v>Agent</v>
      </c>
      <c r="N825" s="6" t="str">
        <f>VLOOKUP(A825,def!$A:$D,4,0)</f>
        <v>Medsize</v>
      </c>
      <c r="O825" s="12" t="str">
        <f t="shared" si="148"/>
        <v>qm74621</v>
      </c>
      <c r="P825" s="13" t="str">
        <f t="shared" si="149"/>
        <v>oregon</v>
      </c>
      <c r="Q825" s="13" t="str">
        <f t="shared" si="150"/>
        <v>north west</v>
      </c>
      <c r="R825" s="13" t="str">
        <f t="shared" si="151"/>
        <v>m</v>
      </c>
      <c r="S825" s="13" t="str">
        <f t="shared" si="152"/>
        <v>bachelors</v>
      </c>
      <c r="T825" s="13" t="str">
        <f t="shared" si="153"/>
        <v>527231.97</v>
      </c>
      <c r="U825" s="13" t="str">
        <f t="shared" si="154"/>
        <v>0</v>
      </c>
      <c r="V825" s="13" t="str">
        <f t="shared" si="155"/>
        <v>80</v>
      </c>
      <c r="W825" s="13" t="str">
        <f t="shared" si="156"/>
        <v>0</v>
      </c>
      <c r="X825" s="13" t="str">
        <f t="shared" si="157"/>
        <v>personal auto</v>
      </c>
      <c r="Y825" s="13" t="str">
        <f t="shared" si="158"/>
        <v>four-door car</v>
      </c>
      <c r="Z825" s="13" t="str">
        <f t="shared" si="159"/>
        <v>576</v>
      </c>
    </row>
    <row r="826" spans="1:26" ht="28">
      <c r="A826" s="6" t="s">
        <v>854</v>
      </c>
      <c r="B826" s="6" t="s">
        <v>29</v>
      </c>
      <c r="C826" s="6" t="str">
        <f>VLOOKUP(B826,def!$G:$H,2,0)</f>
        <v>North West</v>
      </c>
      <c r="D826" s="6" t="s">
        <v>17</v>
      </c>
      <c r="E826" s="6" t="s">
        <v>74</v>
      </c>
      <c r="F826" s="5">
        <v>626534.32999999996</v>
      </c>
      <c r="G826" s="6">
        <v>0</v>
      </c>
      <c r="H826" s="6">
        <v>84</v>
      </c>
      <c r="I826" s="5">
        <v>1</v>
      </c>
      <c r="J826" s="6" t="s">
        <v>13</v>
      </c>
      <c r="K826" s="6" t="s">
        <v>14</v>
      </c>
      <c r="L826" s="11">
        <v>481.02578599999998</v>
      </c>
      <c r="M826" s="6" t="str">
        <f>VLOOKUP(A826,def!$A:$D,3,0)</f>
        <v>Agent</v>
      </c>
      <c r="N826" s="6" t="str">
        <f>VLOOKUP(A826,def!$A:$D,4,0)</f>
        <v>Medsize</v>
      </c>
      <c r="O826" s="12" t="str">
        <f t="shared" si="148"/>
        <v>ei71732</v>
      </c>
      <c r="P826" s="13" t="str">
        <f t="shared" si="149"/>
        <v>oregon</v>
      </c>
      <c r="Q826" s="13" t="str">
        <f t="shared" si="150"/>
        <v>north west</v>
      </c>
      <c r="R826" s="13" t="str">
        <f t="shared" si="151"/>
        <v>f</v>
      </c>
      <c r="S826" s="13" t="str">
        <f t="shared" si="152"/>
        <v>doctor</v>
      </c>
      <c r="T826" s="13" t="str">
        <f t="shared" si="153"/>
        <v>626534.33</v>
      </c>
      <c r="U826" s="13" t="str">
        <f t="shared" si="154"/>
        <v>0</v>
      </c>
      <c r="V826" s="13" t="str">
        <f t="shared" si="155"/>
        <v>84</v>
      </c>
      <c r="W826" s="13" t="str">
        <f t="shared" si="156"/>
        <v>1</v>
      </c>
      <c r="X826" s="13" t="str">
        <f t="shared" si="157"/>
        <v>personal auto</v>
      </c>
      <c r="Y826" s="13" t="str">
        <f t="shared" si="158"/>
        <v>four-door car</v>
      </c>
      <c r="Z826" s="13" t="str">
        <f t="shared" si="159"/>
        <v>481.025786</v>
      </c>
    </row>
    <row r="827" spans="1:26" ht="42">
      <c r="A827" s="6" t="s">
        <v>855</v>
      </c>
      <c r="B827" s="6" t="s">
        <v>22</v>
      </c>
      <c r="C827" s="6" t="str">
        <f>VLOOKUP(B827,def!$G:$H,2,0)</f>
        <v>West</v>
      </c>
      <c r="D827" s="6" t="s">
        <v>17</v>
      </c>
      <c r="E827" s="6" t="s">
        <v>27</v>
      </c>
      <c r="F827" s="5">
        <v>854758.61</v>
      </c>
      <c r="G827" s="6">
        <v>51179</v>
      </c>
      <c r="H827" s="6">
        <v>71</v>
      </c>
      <c r="I827" s="5">
        <v>0</v>
      </c>
      <c r="J827" s="6" t="s">
        <v>24</v>
      </c>
      <c r="K827" s="6" t="s">
        <v>14</v>
      </c>
      <c r="L827" s="11">
        <v>466.17673100000002</v>
      </c>
      <c r="M827" s="6" t="str">
        <f>VLOOKUP(A827,def!$A:$D,3,0)</f>
        <v>Call Center</v>
      </c>
      <c r="N827" s="6" t="str">
        <f>VLOOKUP(A827,def!$A:$D,4,0)</f>
        <v>Small</v>
      </c>
      <c r="O827" s="12" t="str">
        <f t="shared" si="148"/>
        <v>vn79010</v>
      </c>
      <c r="P827" s="13" t="str">
        <f t="shared" si="149"/>
        <v>california</v>
      </c>
      <c r="Q827" s="13" t="str">
        <f t="shared" si="150"/>
        <v>west</v>
      </c>
      <c r="R827" s="13" t="str">
        <f t="shared" si="151"/>
        <v>f</v>
      </c>
      <c r="S827" s="13" t="str">
        <f t="shared" si="152"/>
        <v>high school or below</v>
      </c>
      <c r="T827" s="13" t="str">
        <f t="shared" si="153"/>
        <v>854758.61</v>
      </c>
      <c r="U827" s="13" t="str">
        <f t="shared" si="154"/>
        <v>51179</v>
      </c>
      <c r="V827" s="13" t="str">
        <f t="shared" si="155"/>
        <v>71</v>
      </c>
      <c r="W827" s="13" t="str">
        <f t="shared" si="156"/>
        <v>0</v>
      </c>
      <c r="X827" s="13" t="str">
        <f t="shared" si="157"/>
        <v>corporate auto</v>
      </c>
      <c r="Y827" s="13" t="str">
        <f t="shared" si="158"/>
        <v>four-door car</v>
      </c>
      <c r="Z827" s="13" t="str">
        <f t="shared" si="159"/>
        <v>466.176731</v>
      </c>
    </row>
    <row r="828" spans="1:26" ht="28">
      <c r="A828" s="6" t="s">
        <v>856</v>
      </c>
      <c r="B828" s="6" t="s">
        <v>22</v>
      </c>
      <c r="C828" s="6" t="str">
        <f>VLOOKUP(B828,def!$G:$H,2,0)</f>
        <v>West</v>
      </c>
      <c r="D828" s="6" t="s">
        <v>23</v>
      </c>
      <c r="E828" s="6" t="s">
        <v>48</v>
      </c>
      <c r="F828" s="5">
        <v>278742.37</v>
      </c>
      <c r="G828" s="6">
        <v>38667</v>
      </c>
      <c r="H828" s="6">
        <v>72</v>
      </c>
      <c r="I828" s="5">
        <v>0</v>
      </c>
      <c r="J828" s="6" t="s">
        <v>13</v>
      </c>
      <c r="K828" s="6" t="s">
        <v>14</v>
      </c>
      <c r="L828" s="11">
        <v>159.26647299999999</v>
      </c>
      <c r="M828" s="6" t="str">
        <f>VLOOKUP(A828,def!$A:$D,3,0)</f>
        <v>Agent</v>
      </c>
      <c r="N828" s="6" t="str">
        <f>VLOOKUP(A828,def!$A:$D,4,0)</f>
        <v>Medsize</v>
      </c>
      <c r="O828" s="12" t="str">
        <f t="shared" si="148"/>
        <v>fi61723</v>
      </c>
      <c r="P828" s="13" t="str">
        <f t="shared" si="149"/>
        <v>california</v>
      </c>
      <c r="Q828" s="13" t="str">
        <f t="shared" si="150"/>
        <v>west</v>
      </c>
      <c r="R828" s="13" t="str">
        <f t="shared" si="151"/>
        <v>m</v>
      </c>
      <c r="S828" s="13" t="str">
        <f t="shared" si="152"/>
        <v>bachelors</v>
      </c>
      <c r="T828" s="13" t="str">
        <f t="shared" si="153"/>
        <v>278742.37</v>
      </c>
      <c r="U828" s="13" t="str">
        <f t="shared" si="154"/>
        <v>38667</v>
      </c>
      <c r="V828" s="13" t="str">
        <f t="shared" si="155"/>
        <v>72</v>
      </c>
      <c r="W828" s="13" t="str">
        <f t="shared" si="156"/>
        <v>0</v>
      </c>
      <c r="X828" s="13" t="str">
        <f t="shared" si="157"/>
        <v>personal auto</v>
      </c>
      <c r="Y828" s="13" t="str">
        <f t="shared" si="158"/>
        <v>four-door car</v>
      </c>
      <c r="Z828" s="13" t="str">
        <f t="shared" si="159"/>
        <v>159.266473</v>
      </c>
    </row>
    <row r="829" spans="1:26" ht="28">
      <c r="A829" s="6" t="s">
        <v>857</v>
      </c>
      <c r="B829" s="6" t="s">
        <v>22</v>
      </c>
      <c r="C829" s="6" t="str">
        <f>VLOOKUP(B829,def!$G:$H,2,0)</f>
        <v>West</v>
      </c>
      <c r="D829" s="6" t="s">
        <v>17</v>
      </c>
      <c r="E829" s="6" t="s">
        <v>12</v>
      </c>
      <c r="F829" s="5">
        <v>462680.11</v>
      </c>
      <c r="G829" s="6">
        <v>79487</v>
      </c>
      <c r="H829" s="6">
        <v>114</v>
      </c>
      <c r="I829" s="5">
        <v>0</v>
      </c>
      <c r="J829" s="6" t="s">
        <v>24</v>
      </c>
      <c r="K829" s="6" t="s">
        <v>25</v>
      </c>
      <c r="L829" s="11">
        <v>547.20000000000005</v>
      </c>
      <c r="M829" s="6" t="str">
        <f>VLOOKUP(A829,def!$A:$D,3,0)</f>
        <v>Branch</v>
      </c>
      <c r="N829" s="6" t="str">
        <f>VLOOKUP(A829,def!$A:$D,4,0)</f>
        <v>Medsize</v>
      </c>
      <c r="O829" s="12" t="str">
        <f t="shared" si="148"/>
        <v>oh55411</v>
      </c>
      <c r="P829" s="13" t="str">
        <f t="shared" si="149"/>
        <v>california</v>
      </c>
      <c r="Q829" s="13" t="str">
        <f t="shared" si="150"/>
        <v>west</v>
      </c>
      <c r="R829" s="13" t="str">
        <f t="shared" si="151"/>
        <v>f</v>
      </c>
      <c r="S829" s="13" t="str">
        <f t="shared" si="152"/>
        <v>master</v>
      </c>
      <c r="T829" s="13" t="str">
        <f t="shared" si="153"/>
        <v>462680.11</v>
      </c>
      <c r="U829" s="13" t="str">
        <f t="shared" si="154"/>
        <v>79487</v>
      </c>
      <c r="V829" s="13" t="str">
        <f t="shared" si="155"/>
        <v>114</v>
      </c>
      <c r="W829" s="13" t="str">
        <f t="shared" si="156"/>
        <v>0</v>
      </c>
      <c r="X829" s="13" t="str">
        <f t="shared" si="157"/>
        <v>corporate auto</v>
      </c>
      <c r="Y829" s="13" t="str">
        <f t="shared" si="158"/>
        <v>suv</v>
      </c>
      <c r="Z829" s="13" t="str">
        <f t="shared" si="159"/>
        <v>547.2</v>
      </c>
    </row>
    <row r="830" spans="1:26" ht="28">
      <c r="A830" s="6" t="s">
        <v>858</v>
      </c>
      <c r="B830" s="6" t="s">
        <v>19</v>
      </c>
      <c r="C830" s="6" t="str">
        <f>VLOOKUP(B830,def!$G:$H,2,0)</f>
        <v>Central</v>
      </c>
      <c r="D830" s="6" t="s">
        <v>17</v>
      </c>
      <c r="E830" s="6" t="s">
        <v>74</v>
      </c>
      <c r="F830" s="5">
        <v>866336.4</v>
      </c>
      <c r="G830" s="6">
        <v>67763</v>
      </c>
      <c r="H830" s="6">
        <v>107</v>
      </c>
      <c r="I830" s="5">
        <v>2</v>
      </c>
      <c r="J830" s="6" t="s">
        <v>13</v>
      </c>
      <c r="K830" s="6" t="s">
        <v>14</v>
      </c>
      <c r="L830" s="11">
        <v>41.283166999999999</v>
      </c>
      <c r="M830" s="6" t="str">
        <f>VLOOKUP(A830,def!$A:$D,3,0)</f>
        <v>Web</v>
      </c>
      <c r="N830" s="6" t="str">
        <f>VLOOKUP(A830,def!$A:$D,4,0)</f>
        <v>Medsize</v>
      </c>
      <c r="O830" s="12" t="str">
        <f t="shared" si="148"/>
        <v>tf10720</v>
      </c>
      <c r="P830" s="13" t="str">
        <f t="shared" si="149"/>
        <v>nevada</v>
      </c>
      <c r="Q830" s="13" t="str">
        <f t="shared" si="150"/>
        <v>central</v>
      </c>
      <c r="R830" s="13" t="str">
        <f t="shared" si="151"/>
        <v>f</v>
      </c>
      <c r="S830" s="13" t="str">
        <f t="shared" si="152"/>
        <v>doctor</v>
      </c>
      <c r="T830" s="13" t="str">
        <f t="shared" si="153"/>
        <v>866336.4</v>
      </c>
      <c r="U830" s="13" t="str">
        <f t="shared" si="154"/>
        <v>67763</v>
      </c>
      <c r="V830" s="13" t="str">
        <f t="shared" si="155"/>
        <v>107</v>
      </c>
      <c r="W830" s="13" t="str">
        <f t="shared" si="156"/>
        <v>2</v>
      </c>
      <c r="X830" s="13" t="str">
        <f t="shared" si="157"/>
        <v>personal auto</v>
      </c>
      <c r="Y830" s="13" t="str">
        <f t="shared" si="158"/>
        <v>four-door car</v>
      </c>
      <c r="Z830" s="13" t="str">
        <f t="shared" si="159"/>
        <v>41.283167</v>
      </c>
    </row>
    <row r="831" spans="1:26" ht="42">
      <c r="A831" s="6" t="s">
        <v>859</v>
      </c>
      <c r="B831" s="6" t="s">
        <v>19</v>
      </c>
      <c r="C831" s="6" t="str">
        <f>VLOOKUP(B831,def!$G:$H,2,0)</f>
        <v>Central</v>
      </c>
      <c r="D831" s="6" t="s">
        <v>23</v>
      </c>
      <c r="E831" s="6" t="s">
        <v>27</v>
      </c>
      <c r="F831" s="5">
        <v>387222.22</v>
      </c>
      <c r="G831" s="6">
        <v>0</v>
      </c>
      <c r="H831" s="6">
        <v>62</v>
      </c>
      <c r="I831" s="5">
        <v>2</v>
      </c>
      <c r="J831" s="6" t="s">
        <v>24</v>
      </c>
      <c r="K831" s="6" t="s">
        <v>14</v>
      </c>
      <c r="L831" s="11">
        <v>503.80832900000001</v>
      </c>
      <c r="M831" s="6" t="str">
        <f>VLOOKUP(A831,def!$A:$D,3,0)</f>
        <v>Call Center</v>
      </c>
      <c r="N831" s="6" t="str">
        <f>VLOOKUP(A831,def!$A:$D,4,0)</f>
        <v>Medsize</v>
      </c>
      <c r="O831" s="12" t="str">
        <f t="shared" si="148"/>
        <v>nw30838</v>
      </c>
      <c r="P831" s="13" t="str">
        <f t="shared" si="149"/>
        <v>nevada</v>
      </c>
      <c r="Q831" s="13" t="str">
        <f t="shared" si="150"/>
        <v>central</v>
      </c>
      <c r="R831" s="13" t="str">
        <f t="shared" si="151"/>
        <v>m</v>
      </c>
      <c r="S831" s="13" t="str">
        <f t="shared" si="152"/>
        <v>high school or below</v>
      </c>
      <c r="T831" s="13" t="str">
        <f t="shared" si="153"/>
        <v>387222.22</v>
      </c>
      <c r="U831" s="13" t="str">
        <f t="shared" si="154"/>
        <v>0</v>
      </c>
      <c r="V831" s="13" t="str">
        <f t="shared" si="155"/>
        <v>62</v>
      </c>
      <c r="W831" s="13" t="str">
        <f t="shared" si="156"/>
        <v>2</v>
      </c>
      <c r="X831" s="13" t="str">
        <f t="shared" si="157"/>
        <v>corporate auto</v>
      </c>
      <c r="Y831" s="13" t="str">
        <f t="shared" si="158"/>
        <v>four-door car</v>
      </c>
      <c r="Z831" s="13" t="str">
        <f t="shared" si="159"/>
        <v>503.808329</v>
      </c>
    </row>
    <row r="832" spans="1:26" ht="28">
      <c r="A832" s="6" t="s">
        <v>860</v>
      </c>
      <c r="B832" s="6" t="s">
        <v>29</v>
      </c>
      <c r="C832" s="6" t="str">
        <f>VLOOKUP(B832,def!$G:$H,2,0)</f>
        <v>North West</v>
      </c>
      <c r="D832" s="6" t="s">
        <v>17</v>
      </c>
      <c r="E832" s="6" t="s">
        <v>31</v>
      </c>
      <c r="F832" s="5">
        <v>517081.15</v>
      </c>
      <c r="G832" s="6">
        <v>0</v>
      </c>
      <c r="H832" s="6">
        <v>71</v>
      </c>
      <c r="I832" s="5">
        <v>0</v>
      </c>
      <c r="J832" s="6" t="s">
        <v>24</v>
      </c>
      <c r="K832" s="6" t="s">
        <v>14</v>
      </c>
      <c r="L832" s="11">
        <v>859.59941100000003</v>
      </c>
      <c r="M832" s="6" t="str">
        <f>VLOOKUP(A832,def!$A:$D,3,0)</f>
        <v>Call Center</v>
      </c>
      <c r="N832" s="6" t="str">
        <f>VLOOKUP(A832,def!$A:$D,4,0)</f>
        <v>Small</v>
      </c>
      <c r="O832" s="12" t="str">
        <f t="shared" si="148"/>
        <v>cb58476</v>
      </c>
      <c r="P832" s="13" t="str">
        <f t="shared" si="149"/>
        <v>oregon</v>
      </c>
      <c r="Q832" s="13" t="str">
        <f t="shared" si="150"/>
        <v>north west</v>
      </c>
      <c r="R832" s="13" t="str">
        <f t="shared" si="151"/>
        <v>f</v>
      </c>
      <c r="S832" s="13" t="str">
        <f t="shared" si="152"/>
        <v>college</v>
      </c>
      <c r="T832" s="13" t="str">
        <f t="shared" si="153"/>
        <v>517081.15</v>
      </c>
      <c r="U832" s="13" t="str">
        <f t="shared" si="154"/>
        <v>0</v>
      </c>
      <c r="V832" s="13" t="str">
        <f t="shared" si="155"/>
        <v>71</v>
      </c>
      <c r="W832" s="13" t="str">
        <f t="shared" si="156"/>
        <v>0</v>
      </c>
      <c r="X832" s="13" t="str">
        <f t="shared" si="157"/>
        <v>corporate auto</v>
      </c>
      <c r="Y832" s="13" t="str">
        <f t="shared" si="158"/>
        <v>four-door car</v>
      </c>
      <c r="Z832" s="13" t="str">
        <f t="shared" si="159"/>
        <v>859.599411</v>
      </c>
    </row>
    <row r="833" spans="1:26" ht="28">
      <c r="A833" s="6" t="s">
        <v>861</v>
      </c>
      <c r="B833" s="6" t="s">
        <v>22</v>
      </c>
      <c r="C833" s="6" t="str">
        <f>VLOOKUP(B833,def!$G:$H,2,0)</f>
        <v>West</v>
      </c>
      <c r="D833" s="6" t="s">
        <v>17</v>
      </c>
      <c r="E833" s="6" t="s">
        <v>12</v>
      </c>
      <c r="F833" s="5">
        <v>896028.02</v>
      </c>
      <c r="G833" s="6">
        <v>71943</v>
      </c>
      <c r="H833" s="6">
        <v>112</v>
      </c>
      <c r="I833" s="5">
        <v>0</v>
      </c>
      <c r="J833" s="6" t="s">
        <v>24</v>
      </c>
      <c r="K833" s="6" t="s">
        <v>25</v>
      </c>
      <c r="L833" s="11">
        <v>305.65378500000003</v>
      </c>
      <c r="M833" s="6" t="str">
        <f>VLOOKUP(A833,def!$A:$D,3,0)</f>
        <v>Agent</v>
      </c>
      <c r="N833" s="6" t="str">
        <f>VLOOKUP(A833,def!$A:$D,4,0)</f>
        <v>Medsize</v>
      </c>
      <c r="O833" s="12" t="str">
        <f t="shared" si="148"/>
        <v>wi69346</v>
      </c>
      <c r="P833" s="13" t="str">
        <f t="shared" si="149"/>
        <v>california</v>
      </c>
      <c r="Q833" s="13" t="str">
        <f t="shared" si="150"/>
        <v>west</v>
      </c>
      <c r="R833" s="13" t="str">
        <f t="shared" si="151"/>
        <v>f</v>
      </c>
      <c r="S833" s="13" t="str">
        <f t="shared" si="152"/>
        <v>master</v>
      </c>
      <c r="T833" s="13" t="str">
        <f t="shared" si="153"/>
        <v>896028.02</v>
      </c>
      <c r="U833" s="13" t="str">
        <f t="shared" si="154"/>
        <v>71943</v>
      </c>
      <c r="V833" s="13" t="str">
        <f t="shared" si="155"/>
        <v>112</v>
      </c>
      <c r="W833" s="13" t="str">
        <f t="shared" si="156"/>
        <v>0</v>
      </c>
      <c r="X833" s="13" t="str">
        <f t="shared" si="157"/>
        <v>corporate auto</v>
      </c>
      <c r="Y833" s="13" t="str">
        <f t="shared" si="158"/>
        <v>suv</v>
      </c>
      <c r="Z833" s="13" t="str">
        <f t="shared" si="159"/>
        <v>305.653785</v>
      </c>
    </row>
    <row r="834" spans="1:26" ht="28">
      <c r="A834" s="6" t="s">
        <v>862</v>
      </c>
      <c r="B834" s="6" t="s">
        <v>29</v>
      </c>
      <c r="C834" s="6" t="str">
        <f>VLOOKUP(B834,def!$G:$H,2,0)</f>
        <v>North West</v>
      </c>
      <c r="D834" s="6" t="s">
        <v>17</v>
      </c>
      <c r="E834" s="6" t="s">
        <v>31</v>
      </c>
      <c r="F834" s="5">
        <v>547183.43000000005</v>
      </c>
      <c r="G834" s="6">
        <v>53526</v>
      </c>
      <c r="H834" s="6">
        <v>68</v>
      </c>
      <c r="I834" s="5">
        <v>0</v>
      </c>
      <c r="J834" s="6" t="s">
        <v>13</v>
      </c>
      <c r="K834" s="6" t="s">
        <v>14</v>
      </c>
      <c r="L834" s="11">
        <v>278.90284600000001</v>
      </c>
      <c r="M834" s="6" t="str">
        <f>VLOOKUP(A834,def!$A:$D,3,0)</f>
        <v>Agent</v>
      </c>
      <c r="N834" s="6" t="str">
        <f>VLOOKUP(A834,def!$A:$D,4,0)</f>
        <v>Medsize</v>
      </c>
      <c r="O834" s="12" t="str">
        <f t="shared" si="148"/>
        <v>fs76657</v>
      </c>
      <c r="P834" s="13" t="str">
        <f t="shared" si="149"/>
        <v>oregon</v>
      </c>
      <c r="Q834" s="13" t="str">
        <f t="shared" si="150"/>
        <v>north west</v>
      </c>
      <c r="R834" s="13" t="str">
        <f t="shared" si="151"/>
        <v>f</v>
      </c>
      <c r="S834" s="13" t="str">
        <f t="shared" si="152"/>
        <v>college</v>
      </c>
      <c r="T834" s="13" t="str">
        <f t="shared" si="153"/>
        <v>547183.43</v>
      </c>
      <c r="U834" s="13" t="str">
        <f t="shared" si="154"/>
        <v>53526</v>
      </c>
      <c r="V834" s="13" t="str">
        <f t="shared" si="155"/>
        <v>68</v>
      </c>
      <c r="W834" s="13" t="str">
        <f t="shared" si="156"/>
        <v>0</v>
      </c>
      <c r="X834" s="13" t="str">
        <f t="shared" si="157"/>
        <v>personal auto</v>
      </c>
      <c r="Y834" s="13" t="str">
        <f t="shared" si="158"/>
        <v>four-door car</v>
      </c>
      <c r="Z834" s="13" t="str">
        <f t="shared" si="159"/>
        <v>278.902846</v>
      </c>
    </row>
    <row r="835" spans="1:26" ht="28">
      <c r="A835" s="6" t="s">
        <v>863</v>
      </c>
      <c r="B835" s="6" t="s">
        <v>29</v>
      </c>
      <c r="C835" s="6" t="str">
        <f>VLOOKUP(B835,def!$G:$H,2,0)</f>
        <v>North West</v>
      </c>
      <c r="D835" s="6" t="s">
        <v>23</v>
      </c>
      <c r="E835" s="6" t="s">
        <v>31</v>
      </c>
      <c r="F835" s="5">
        <v>3493100.17</v>
      </c>
      <c r="G835" s="6">
        <v>35005</v>
      </c>
      <c r="H835" s="6">
        <v>295</v>
      </c>
      <c r="I835" s="5">
        <v>0</v>
      </c>
      <c r="J835" s="6" t="s">
        <v>13</v>
      </c>
      <c r="K835" s="6" t="s">
        <v>110</v>
      </c>
      <c r="L835" s="11">
        <v>1416</v>
      </c>
      <c r="M835" s="6" t="str">
        <f>VLOOKUP(A835,def!$A:$D,3,0)</f>
        <v>Web</v>
      </c>
      <c r="N835" s="6" t="str">
        <f>VLOOKUP(A835,def!$A:$D,4,0)</f>
        <v>Small</v>
      </c>
      <c r="O835" s="12" t="str">
        <f t="shared" si="148"/>
        <v>yx89016</v>
      </c>
      <c r="P835" s="13" t="str">
        <f t="shared" si="149"/>
        <v>oregon</v>
      </c>
      <c r="Q835" s="13" t="str">
        <f t="shared" si="150"/>
        <v>north west</v>
      </c>
      <c r="R835" s="13" t="str">
        <f t="shared" si="151"/>
        <v>m</v>
      </c>
      <c r="S835" s="13" t="str">
        <f t="shared" si="152"/>
        <v>college</v>
      </c>
      <c r="T835" s="13" t="str">
        <f t="shared" si="153"/>
        <v>3493100.17</v>
      </c>
      <c r="U835" s="13" t="str">
        <f t="shared" si="154"/>
        <v>35005</v>
      </c>
      <c r="V835" s="13" t="str">
        <f t="shared" si="155"/>
        <v>295</v>
      </c>
      <c r="W835" s="13" t="str">
        <f t="shared" si="156"/>
        <v>0</v>
      </c>
      <c r="X835" s="13" t="str">
        <f t="shared" si="157"/>
        <v>personal auto</v>
      </c>
      <c r="Y835" s="13" t="str">
        <f t="shared" si="158"/>
        <v>luxury car</v>
      </c>
      <c r="Z835" s="13" t="str">
        <f t="shared" si="159"/>
        <v>1416</v>
      </c>
    </row>
    <row r="836" spans="1:26" ht="28">
      <c r="A836" s="6" t="s">
        <v>864</v>
      </c>
      <c r="B836" s="6" t="s">
        <v>22</v>
      </c>
      <c r="C836" s="6" t="str">
        <f>VLOOKUP(B836,def!$G:$H,2,0)</f>
        <v>West</v>
      </c>
      <c r="D836" s="6" t="s">
        <v>23</v>
      </c>
      <c r="E836" s="6" t="s">
        <v>31</v>
      </c>
      <c r="F836" s="5">
        <v>262039.23</v>
      </c>
      <c r="G836" s="6">
        <v>24721</v>
      </c>
      <c r="H836" s="6">
        <v>67</v>
      </c>
      <c r="I836" s="5">
        <v>0</v>
      </c>
      <c r="J836" s="6" t="s">
        <v>13</v>
      </c>
      <c r="K836" s="6" t="s">
        <v>14</v>
      </c>
      <c r="L836" s="11">
        <v>139.963594</v>
      </c>
      <c r="M836" s="6" t="str">
        <f>VLOOKUP(A836,def!$A:$D,3,0)</f>
        <v>Branch</v>
      </c>
      <c r="N836" s="6" t="str">
        <f>VLOOKUP(A836,def!$A:$D,4,0)</f>
        <v>Medsize</v>
      </c>
      <c r="O836" s="12" t="str">
        <f t="shared" ref="O836:O899" si="160">LOWER(A836)</f>
        <v>pk28821</v>
      </c>
      <c r="P836" s="13" t="str">
        <f t="shared" ref="P836:P899" si="161">LOWER(B836)</f>
        <v>california</v>
      </c>
      <c r="Q836" s="13" t="str">
        <f t="shared" ref="Q836:Q899" si="162">LOWER(C836)</f>
        <v>west</v>
      </c>
      <c r="R836" s="13" t="str">
        <f t="shared" ref="R836:R899" si="163">LOWER(D836)</f>
        <v>m</v>
      </c>
      <c r="S836" s="13" t="str">
        <f t="shared" ref="S836:S899" si="164">LOWER(E836)</f>
        <v>college</v>
      </c>
      <c r="T836" s="13" t="str">
        <f t="shared" ref="T836:T899" si="165">LOWER(F836)</f>
        <v>262039.23</v>
      </c>
      <c r="U836" s="13" t="str">
        <f t="shared" ref="U836:U899" si="166">LOWER(G836)</f>
        <v>24721</v>
      </c>
      <c r="V836" s="13" t="str">
        <f t="shared" ref="V836:V899" si="167">LOWER(H836)</f>
        <v>67</v>
      </c>
      <c r="W836" s="13" t="str">
        <f t="shared" ref="W836:W899" si="168">LOWER(I836)</f>
        <v>0</v>
      </c>
      <c r="X836" s="13" t="str">
        <f t="shared" ref="X836:X899" si="169">LOWER(J836)</f>
        <v>personal auto</v>
      </c>
      <c r="Y836" s="13" t="str">
        <f t="shared" ref="Y836:Y899" si="170">LOWER(K836)</f>
        <v>four-door car</v>
      </c>
      <c r="Z836" s="13" t="str">
        <f t="shared" ref="Z836:Z899" si="171">LOWER(L836)</f>
        <v>139.963594</v>
      </c>
    </row>
    <row r="837" spans="1:26" ht="28">
      <c r="A837" s="6" t="s">
        <v>865</v>
      </c>
      <c r="B837" s="6" t="s">
        <v>10</v>
      </c>
      <c r="C837" s="6" t="str">
        <f>VLOOKUP(B837,def!$G:$H,2,0)</f>
        <v>East</v>
      </c>
      <c r="D837" s="6" t="s">
        <v>23</v>
      </c>
      <c r="E837" s="6" t="s">
        <v>31</v>
      </c>
      <c r="F837" s="5">
        <v>1906949.95</v>
      </c>
      <c r="G837" s="6">
        <v>0</v>
      </c>
      <c r="H837" s="6">
        <v>102</v>
      </c>
      <c r="I837" s="5">
        <v>2</v>
      </c>
      <c r="J837" s="6" t="s">
        <v>13</v>
      </c>
      <c r="K837" s="6" t="s">
        <v>14</v>
      </c>
      <c r="L837" s="11">
        <v>734.4</v>
      </c>
      <c r="M837" s="6" t="str">
        <f>VLOOKUP(A837,def!$A:$D,3,0)</f>
        <v>Branch</v>
      </c>
      <c r="N837" s="6" t="str">
        <f>VLOOKUP(A837,def!$A:$D,4,0)</f>
        <v>Medsize</v>
      </c>
      <c r="O837" s="12" t="str">
        <f t="shared" si="160"/>
        <v>mb51200</v>
      </c>
      <c r="P837" s="13" t="str">
        <f t="shared" si="161"/>
        <v>washington</v>
      </c>
      <c r="Q837" s="13" t="str">
        <f t="shared" si="162"/>
        <v>east</v>
      </c>
      <c r="R837" s="13" t="str">
        <f t="shared" si="163"/>
        <v>m</v>
      </c>
      <c r="S837" s="13" t="str">
        <f t="shared" si="164"/>
        <v>college</v>
      </c>
      <c r="T837" s="13" t="str">
        <f t="shared" si="165"/>
        <v>1906949.95</v>
      </c>
      <c r="U837" s="13" t="str">
        <f t="shared" si="166"/>
        <v>0</v>
      </c>
      <c r="V837" s="13" t="str">
        <f t="shared" si="167"/>
        <v>102</v>
      </c>
      <c r="W837" s="13" t="str">
        <f t="shared" si="168"/>
        <v>2</v>
      </c>
      <c r="X837" s="13" t="str">
        <f t="shared" si="169"/>
        <v>personal auto</v>
      </c>
      <c r="Y837" s="13" t="str">
        <f t="shared" si="170"/>
        <v>four-door car</v>
      </c>
      <c r="Z837" s="13" t="str">
        <f t="shared" si="171"/>
        <v>734.4</v>
      </c>
    </row>
    <row r="838" spans="1:26" ht="28">
      <c r="A838" s="6" t="s">
        <v>866</v>
      </c>
      <c r="B838" s="6" t="s">
        <v>16</v>
      </c>
      <c r="C838" s="6" t="str">
        <f>VLOOKUP(B838,def!$G:$H,2,0)</f>
        <v>Central</v>
      </c>
      <c r="D838" s="6" t="s">
        <v>23</v>
      </c>
      <c r="E838" s="6" t="s">
        <v>12</v>
      </c>
      <c r="F838" s="5">
        <v>575744.23</v>
      </c>
      <c r="G838" s="6">
        <v>88997</v>
      </c>
      <c r="H838" s="6">
        <v>72</v>
      </c>
      <c r="I838" s="5">
        <v>0</v>
      </c>
      <c r="J838" s="6" t="s">
        <v>13</v>
      </c>
      <c r="K838" s="6" t="s">
        <v>14</v>
      </c>
      <c r="L838" s="11">
        <v>174.04156599999999</v>
      </c>
      <c r="M838" s="6" t="str">
        <f>VLOOKUP(A838,def!$A:$D,3,0)</f>
        <v>Branch</v>
      </c>
      <c r="N838" s="6" t="str">
        <f>VLOOKUP(A838,def!$A:$D,4,0)</f>
        <v>Small</v>
      </c>
      <c r="O838" s="12" t="str">
        <f t="shared" si="160"/>
        <v>xg44587</v>
      </c>
      <c r="P838" s="13" t="str">
        <f t="shared" si="161"/>
        <v>arizona</v>
      </c>
      <c r="Q838" s="13" t="str">
        <f t="shared" si="162"/>
        <v>central</v>
      </c>
      <c r="R838" s="13" t="str">
        <f t="shared" si="163"/>
        <v>m</v>
      </c>
      <c r="S838" s="13" t="str">
        <f t="shared" si="164"/>
        <v>master</v>
      </c>
      <c r="T838" s="13" t="str">
        <f t="shared" si="165"/>
        <v>575744.23</v>
      </c>
      <c r="U838" s="13" t="str">
        <f t="shared" si="166"/>
        <v>88997</v>
      </c>
      <c r="V838" s="13" t="str">
        <f t="shared" si="167"/>
        <v>72</v>
      </c>
      <c r="W838" s="13" t="str">
        <f t="shared" si="168"/>
        <v>0</v>
      </c>
      <c r="X838" s="13" t="str">
        <f t="shared" si="169"/>
        <v>personal auto</v>
      </c>
      <c r="Y838" s="13" t="str">
        <f t="shared" si="170"/>
        <v>four-door car</v>
      </c>
      <c r="Z838" s="13" t="str">
        <f t="shared" si="171"/>
        <v>174.041566</v>
      </c>
    </row>
    <row r="839" spans="1:26" ht="28">
      <c r="A839" s="6" t="s">
        <v>867</v>
      </c>
      <c r="B839" s="6" t="s">
        <v>16</v>
      </c>
      <c r="C839" s="6" t="str">
        <f>VLOOKUP(B839,def!$G:$H,2,0)</f>
        <v>Central</v>
      </c>
      <c r="D839" s="6" t="s">
        <v>23</v>
      </c>
      <c r="E839" s="6" t="s">
        <v>12</v>
      </c>
      <c r="F839" s="5">
        <v>4022401.36</v>
      </c>
      <c r="G839" s="6">
        <v>48587</v>
      </c>
      <c r="H839" s="6">
        <v>111</v>
      </c>
      <c r="I839" s="5">
        <v>0</v>
      </c>
      <c r="J839" s="6" t="s">
        <v>13</v>
      </c>
      <c r="K839" s="6" t="s">
        <v>25</v>
      </c>
      <c r="L839" s="11">
        <v>532.79999999999995</v>
      </c>
      <c r="M839" s="6" t="str">
        <f>VLOOKUP(A839,def!$A:$D,3,0)</f>
        <v>Branch</v>
      </c>
      <c r="N839" s="6" t="str">
        <f>VLOOKUP(A839,def!$A:$D,4,0)</f>
        <v>Medsize</v>
      </c>
      <c r="O839" s="12" t="str">
        <f t="shared" si="160"/>
        <v>fg91922</v>
      </c>
      <c r="P839" s="13" t="str">
        <f t="shared" si="161"/>
        <v>arizona</v>
      </c>
      <c r="Q839" s="13" t="str">
        <f t="shared" si="162"/>
        <v>central</v>
      </c>
      <c r="R839" s="13" t="str">
        <f t="shared" si="163"/>
        <v>m</v>
      </c>
      <c r="S839" s="13" t="str">
        <f t="shared" si="164"/>
        <v>master</v>
      </c>
      <c r="T839" s="13" t="str">
        <f t="shared" si="165"/>
        <v>4022401.36</v>
      </c>
      <c r="U839" s="13" t="str">
        <f t="shared" si="166"/>
        <v>48587</v>
      </c>
      <c r="V839" s="13" t="str">
        <f t="shared" si="167"/>
        <v>111</v>
      </c>
      <c r="W839" s="13" t="str">
        <f t="shared" si="168"/>
        <v>0</v>
      </c>
      <c r="X839" s="13" t="str">
        <f t="shared" si="169"/>
        <v>personal auto</v>
      </c>
      <c r="Y839" s="13" t="str">
        <f t="shared" si="170"/>
        <v>suv</v>
      </c>
      <c r="Z839" s="13" t="str">
        <f t="shared" si="171"/>
        <v>532.8</v>
      </c>
    </row>
    <row r="840" spans="1:26" ht="42">
      <c r="A840" s="6" t="s">
        <v>868</v>
      </c>
      <c r="B840" s="6" t="s">
        <v>16</v>
      </c>
      <c r="C840" s="6" t="str">
        <f>VLOOKUP(B840,def!$G:$H,2,0)</f>
        <v>Central</v>
      </c>
      <c r="D840" s="6" t="s">
        <v>17</v>
      </c>
      <c r="E840" s="6" t="s">
        <v>27</v>
      </c>
      <c r="F840" s="5">
        <v>270148.83</v>
      </c>
      <c r="G840" s="6">
        <v>76310</v>
      </c>
      <c r="H840" s="6">
        <v>67</v>
      </c>
      <c r="I840" s="5">
        <v>0</v>
      </c>
      <c r="J840" s="6" t="s">
        <v>13</v>
      </c>
      <c r="K840" s="6" t="s">
        <v>20</v>
      </c>
      <c r="L840" s="11">
        <v>321.60000000000002</v>
      </c>
      <c r="M840" s="6" t="str">
        <f>VLOOKUP(A840,def!$A:$D,3,0)</f>
        <v>Branch</v>
      </c>
      <c r="N840" s="6" t="str">
        <f>VLOOKUP(A840,def!$A:$D,4,0)</f>
        <v>Medsize</v>
      </c>
      <c r="O840" s="12" t="str">
        <f t="shared" si="160"/>
        <v>om99303</v>
      </c>
      <c r="P840" s="13" t="str">
        <f t="shared" si="161"/>
        <v>arizona</v>
      </c>
      <c r="Q840" s="13" t="str">
        <f t="shared" si="162"/>
        <v>central</v>
      </c>
      <c r="R840" s="13" t="str">
        <f t="shared" si="163"/>
        <v>f</v>
      </c>
      <c r="S840" s="13" t="str">
        <f t="shared" si="164"/>
        <v>high school or below</v>
      </c>
      <c r="T840" s="13" t="str">
        <f t="shared" si="165"/>
        <v>270148.83</v>
      </c>
      <c r="U840" s="13" t="str">
        <f t="shared" si="166"/>
        <v>76310</v>
      </c>
      <c r="V840" s="13" t="str">
        <f t="shared" si="167"/>
        <v>67</v>
      </c>
      <c r="W840" s="13" t="str">
        <f t="shared" si="168"/>
        <v>0</v>
      </c>
      <c r="X840" s="13" t="str">
        <f t="shared" si="169"/>
        <v>personal auto</v>
      </c>
      <c r="Y840" s="13" t="str">
        <f t="shared" si="170"/>
        <v>two-door car</v>
      </c>
      <c r="Z840" s="13" t="str">
        <f t="shared" si="171"/>
        <v>321.6</v>
      </c>
    </row>
    <row r="841" spans="1:26" ht="28">
      <c r="A841" s="6" t="s">
        <v>869</v>
      </c>
      <c r="B841" s="6" t="s">
        <v>22</v>
      </c>
      <c r="C841" s="6" t="str">
        <f>VLOOKUP(B841,def!$G:$H,2,0)</f>
        <v>West</v>
      </c>
      <c r="D841" s="6" t="s">
        <v>23</v>
      </c>
      <c r="E841" s="6" t="s">
        <v>48</v>
      </c>
      <c r="F841" s="5">
        <v>371243.05</v>
      </c>
      <c r="G841" s="6">
        <v>73205</v>
      </c>
      <c r="H841" s="6">
        <v>92</v>
      </c>
      <c r="I841" s="5">
        <v>0</v>
      </c>
      <c r="J841" s="6" t="s">
        <v>13</v>
      </c>
      <c r="K841" s="6" t="s">
        <v>14</v>
      </c>
      <c r="L841" s="11">
        <v>37.299864999999997</v>
      </c>
      <c r="M841" s="6" t="str">
        <f>VLOOKUP(A841,def!$A:$D,3,0)</f>
        <v>Branch</v>
      </c>
      <c r="N841" s="6" t="str">
        <f>VLOOKUP(A841,def!$A:$D,4,0)</f>
        <v>Medsize</v>
      </c>
      <c r="O841" s="12" t="str">
        <f t="shared" si="160"/>
        <v>rv67546</v>
      </c>
      <c r="P841" s="13" t="str">
        <f t="shared" si="161"/>
        <v>california</v>
      </c>
      <c r="Q841" s="13" t="str">
        <f t="shared" si="162"/>
        <v>west</v>
      </c>
      <c r="R841" s="13" t="str">
        <f t="shared" si="163"/>
        <v>m</v>
      </c>
      <c r="S841" s="13" t="str">
        <f t="shared" si="164"/>
        <v>bachelors</v>
      </c>
      <c r="T841" s="13" t="str">
        <f t="shared" si="165"/>
        <v>371243.05</v>
      </c>
      <c r="U841" s="13" t="str">
        <f t="shared" si="166"/>
        <v>73205</v>
      </c>
      <c r="V841" s="13" t="str">
        <f t="shared" si="167"/>
        <v>92</v>
      </c>
      <c r="W841" s="13" t="str">
        <f t="shared" si="168"/>
        <v>0</v>
      </c>
      <c r="X841" s="13" t="str">
        <f t="shared" si="169"/>
        <v>personal auto</v>
      </c>
      <c r="Y841" s="13" t="str">
        <f t="shared" si="170"/>
        <v>four-door car</v>
      </c>
      <c r="Z841" s="13" t="str">
        <f t="shared" si="171"/>
        <v>37.299865</v>
      </c>
    </row>
    <row r="842" spans="1:26" ht="28">
      <c r="A842" s="6" t="s">
        <v>870</v>
      </c>
      <c r="B842" s="6" t="s">
        <v>29</v>
      </c>
      <c r="C842" s="6" t="str">
        <f>VLOOKUP(B842,def!$G:$H,2,0)</f>
        <v>North West</v>
      </c>
      <c r="D842" s="6" t="s">
        <v>17</v>
      </c>
      <c r="E842" s="6" t="s">
        <v>31</v>
      </c>
      <c r="F842" s="5">
        <v>2185084</v>
      </c>
      <c r="G842" s="6">
        <v>51056</v>
      </c>
      <c r="H842" s="6">
        <v>78</v>
      </c>
      <c r="I842" s="5">
        <v>0</v>
      </c>
      <c r="J842" s="6" t="s">
        <v>13</v>
      </c>
      <c r="K842" s="6" t="s">
        <v>14</v>
      </c>
      <c r="L842" s="11">
        <v>95.816515999999993</v>
      </c>
      <c r="M842" s="6" t="str">
        <f>VLOOKUP(A842,def!$A:$D,3,0)</f>
        <v>Branch</v>
      </c>
      <c r="N842" s="6" t="str">
        <f>VLOOKUP(A842,def!$A:$D,4,0)</f>
        <v>Large</v>
      </c>
      <c r="O842" s="12" t="str">
        <f t="shared" si="160"/>
        <v>uj79253</v>
      </c>
      <c r="P842" s="13" t="str">
        <f t="shared" si="161"/>
        <v>oregon</v>
      </c>
      <c r="Q842" s="13" t="str">
        <f t="shared" si="162"/>
        <v>north west</v>
      </c>
      <c r="R842" s="13" t="str">
        <f t="shared" si="163"/>
        <v>f</v>
      </c>
      <c r="S842" s="13" t="str">
        <f t="shared" si="164"/>
        <v>college</v>
      </c>
      <c r="T842" s="13" t="str">
        <f t="shared" si="165"/>
        <v>2185084</v>
      </c>
      <c r="U842" s="13" t="str">
        <f t="shared" si="166"/>
        <v>51056</v>
      </c>
      <c r="V842" s="13" t="str">
        <f t="shared" si="167"/>
        <v>78</v>
      </c>
      <c r="W842" s="13" t="str">
        <f t="shared" si="168"/>
        <v>0</v>
      </c>
      <c r="X842" s="13" t="str">
        <f t="shared" si="169"/>
        <v>personal auto</v>
      </c>
      <c r="Y842" s="13" t="str">
        <f t="shared" si="170"/>
        <v>four-door car</v>
      </c>
      <c r="Z842" s="13" t="str">
        <f t="shared" si="171"/>
        <v>95.816516</v>
      </c>
    </row>
    <row r="843" spans="1:26" ht="28">
      <c r="A843" s="6" t="s">
        <v>871</v>
      </c>
      <c r="B843" s="6" t="s">
        <v>22</v>
      </c>
      <c r="C843" s="6" t="str">
        <f>VLOOKUP(B843,def!$G:$H,2,0)</f>
        <v>West</v>
      </c>
      <c r="D843" s="6" t="s">
        <v>23</v>
      </c>
      <c r="E843" s="6" t="s">
        <v>31</v>
      </c>
      <c r="F843" s="5">
        <v>784016.58</v>
      </c>
      <c r="G843" s="6">
        <v>58414</v>
      </c>
      <c r="H843" s="6">
        <v>210</v>
      </c>
      <c r="I843" s="5">
        <v>2</v>
      </c>
      <c r="J843" s="6" t="s">
        <v>13</v>
      </c>
      <c r="K843" s="6" t="s">
        <v>59</v>
      </c>
      <c r="L843" s="11">
        <v>1008</v>
      </c>
      <c r="M843" s="6" t="str">
        <f>VLOOKUP(A843,def!$A:$D,3,0)</f>
        <v>Agent</v>
      </c>
      <c r="N843" s="6" t="str">
        <f>VLOOKUP(A843,def!$A:$D,4,0)</f>
        <v>Small</v>
      </c>
      <c r="O843" s="12" t="str">
        <f t="shared" si="160"/>
        <v>pn98247</v>
      </c>
      <c r="P843" s="13" t="str">
        <f t="shared" si="161"/>
        <v>california</v>
      </c>
      <c r="Q843" s="13" t="str">
        <f t="shared" si="162"/>
        <v>west</v>
      </c>
      <c r="R843" s="13" t="str">
        <f t="shared" si="163"/>
        <v>m</v>
      </c>
      <c r="S843" s="13" t="str">
        <f t="shared" si="164"/>
        <v>college</v>
      </c>
      <c r="T843" s="13" t="str">
        <f t="shared" si="165"/>
        <v>784016.58</v>
      </c>
      <c r="U843" s="13" t="str">
        <f t="shared" si="166"/>
        <v>58414</v>
      </c>
      <c r="V843" s="13" t="str">
        <f t="shared" si="167"/>
        <v>210</v>
      </c>
      <c r="W843" s="13" t="str">
        <f t="shared" si="168"/>
        <v>2</v>
      </c>
      <c r="X843" s="13" t="str">
        <f t="shared" si="169"/>
        <v>personal auto</v>
      </c>
      <c r="Y843" s="13" t="str">
        <f t="shared" si="170"/>
        <v>luxury suv</v>
      </c>
      <c r="Z843" s="13" t="str">
        <f t="shared" si="171"/>
        <v>1008</v>
      </c>
    </row>
    <row r="844" spans="1:26" ht="28">
      <c r="A844" s="6" t="s">
        <v>872</v>
      </c>
      <c r="B844" s="6" t="s">
        <v>22</v>
      </c>
      <c r="C844" s="6" t="str">
        <f>VLOOKUP(B844,def!$G:$H,2,0)</f>
        <v>West</v>
      </c>
      <c r="D844" s="6" t="s">
        <v>17</v>
      </c>
      <c r="E844" s="6" t="s">
        <v>48</v>
      </c>
      <c r="F844" s="5">
        <v>823703.79</v>
      </c>
      <c r="G844" s="6">
        <v>23940</v>
      </c>
      <c r="H844" s="6">
        <v>107</v>
      </c>
      <c r="I844" s="5">
        <v>0</v>
      </c>
      <c r="J844" s="6" t="s">
        <v>13</v>
      </c>
      <c r="K844" s="6" t="s">
        <v>25</v>
      </c>
      <c r="L844" s="11">
        <v>513.6</v>
      </c>
      <c r="M844" s="6" t="str">
        <f>VLOOKUP(A844,def!$A:$D,3,0)</f>
        <v>Call Center</v>
      </c>
      <c r="N844" s="6" t="str">
        <f>VLOOKUP(A844,def!$A:$D,4,0)</f>
        <v>Small</v>
      </c>
      <c r="O844" s="12" t="str">
        <f t="shared" si="160"/>
        <v>ib67546</v>
      </c>
      <c r="P844" s="13" t="str">
        <f t="shared" si="161"/>
        <v>california</v>
      </c>
      <c r="Q844" s="13" t="str">
        <f t="shared" si="162"/>
        <v>west</v>
      </c>
      <c r="R844" s="13" t="str">
        <f t="shared" si="163"/>
        <v>f</v>
      </c>
      <c r="S844" s="13" t="str">
        <f t="shared" si="164"/>
        <v>bachelors</v>
      </c>
      <c r="T844" s="13" t="str">
        <f t="shared" si="165"/>
        <v>823703.79</v>
      </c>
      <c r="U844" s="13" t="str">
        <f t="shared" si="166"/>
        <v>23940</v>
      </c>
      <c r="V844" s="13" t="str">
        <f t="shared" si="167"/>
        <v>107</v>
      </c>
      <c r="W844" s="13" t="str">
        <f t="shared" si="168"/>
        <v>0</v>
      </c>
      <c r="X844" s="13" t="str">
        <f t="shared" si="169"/>
        <v>personal auto</v>
      </c>
      <c r="Y844" s="13" t="str">
        <f t="shared" si="170"/>
        <v>suv</v>
      </c>
      <c r="Z844" s="13" t="str">
        <f t="shared" si="171"/>
        <v>513.6</v>
      </c>
    </row>
    <row r="845" spans="1:26" ht="42">
      <c r="A845" s="6" t="s">
        <v>873</v>
      </c>
      <c r="B845" s="6" t="s">
        <v>22</v>
      </c>
      <c r="C845" s="6" t="str">
        <f>VLOOKUP(B845,def!$G:$H,2,0)</f>
        <v>West</v>
      </c>
      <c r="D845" s="6" t="s">
        <v>17</v>
      </c>
      <c r="E845" s="6" t="s">
        <v>27</v>
      </c>
      <c r="F845" s="5">
        <v>224347.39</v>
      </c>
      <c r="G845" s="6">
        <v>0</v>
      </c>
      <c r="H845" s="6">
        <v>62</v>
      </c>
      <c r="I845" s="5">
        <v>0</v>
      </c>
      <c r="J845" s="6" t="s">
        <v>13</v>
      </c>
      <c r="K845" s="6" t="s">
        <v>14</v>
      </c>
      <c r="L845" s="11">
        <v>446.4</v>
      </c>
      <c r="M845" s="6" t="str">
        <f>VLOOKUP(A845,def!$A:$D,3,0)</f>
        <v>Call Center</v>
      </c>
      <c r="N845" s="6" t="str">
        <f>VLOOKUP(A845,def!$A:$D,4,0)</f>
        <v>Medsize</v>
      </c>
      <c r="O845" s="12" t="str">
        <f t="shared" si="160"/>
        <v>oe19087</v>
      </c>
      <c r="P845" s="13" t="str">
        <f t="shared" si="161"/>
        <v>california</v>
      </c>
      <c r="Q845" s="13" t="str">
        <f t="shared" si="162"/>
        <v>west</v>
      </c>
      <c r="R845" s="13" t="str">
        <f t="shared" si="163"/>
        <v>f</v>
      </c>
      <c r="S845" s="13" t="str">
        <f t="shared" si="164"/>
        <v>high school or below</v>
      </c>
      <c r="T845" s="13" t="str">
        <f t="shared" si="165"/>
        <v>224347.39</v>
      </c>
      <c r="U845" s="13" t="str">
        <f t="shared" si="166"/>
        <v>0</v>
      </c>
      <c r="V845" s="13" t="str">
        <f t="shared" si="167"/>
        <v>62</v>
      </c>
      <c r="W845" s="13" t="str">
        <f t="shared" si="168"/>
        <v>0</v>
      </c>
      <c r="X845" s="13" t="str">
        <f t="shared" si="169"/>
        <v>personal auto</v>
      </c>
      <c r="Y845" s="13" t="str">
        <f t="shared" si="170"/>
        <v>four-door car</v>
      </c>
      <c r="Z845" s="13" t="str">
        <f t="shared" si="171"/>
        <v>446.4</v>
      </c>
    </row>
    <row r="846" spans="1:26" ht="28">
      <c r="A846" s="6" t="s">
        <v>874</v>
      </c>
      <c r="B846" s="6" t="s">
        <v>22</v>
      </c>
      <c r="C846" s="6" t="str">
        <f>VLOOKUP(B846,def!$G:$H,2,0)</f>
        <v>West</v>
      </c>
      <c r="D846" s="6" t="s">
        <v>23</v>
      </c>
      <c r="E846" s="6" t="s">
        <v>48</v>
      </c>
      <c r="F846" s="5">
        <v>843446.41</v>
      </c>
      <c r="G846" s="6">
        <v>44216</v>
      </c>
      <c r="H846" s="6">
        <v>71</v>
      </c>
      <c r="I846" s="5">
        <v>0</v>
      </c>
      <c r="J846" s="6" t="s">
        <v>13</v>
      </c>
      <c r="K846" s="6" t="s">
        <v>14</v>
      </c>
      <c r="L846" s="11">
        <v>72.205361999999994</v>
      </c>
      <c r="M846" s="6" t="str">
        <f>VLOOKUP(A846,def!$A:$D,3,0)</f>
        <v>Agent</v>
      </c>
      <c r="N846" s="6" t="str">
        <f>VLOOKUP(A846,def!$A:$D,4,0)</f>
        <v>Large</v>
      </c>
      <c r="O846" s="12" t="str">
        <f t="shared" si="160"/>
        <v>cm95716</v>
      </c>
      <c r="P846" s="13" t="str">
        <f t="shared" si="161"/>
        <v>california</v>
      </c>
      <c r="Q846" s="13" t="str">
        <f t="shared" si="162"/>
        <v>west</v>
      </c>
      <c r="R846" s="13" t="str">
        <f t="shared" si="163"/>
        <v>m</v>
      </c>
      <c r="S846" s="13" t="str">
        <f t="shared" si="164"/>
        <v>bachelors</v>
      </c>
      <c r="T846" s="13" t="str">
        <f t="shared" si="165"/>
        <v>843446.41</v>
      </c>
      <c r="U846" s="13" t="str">
        <f t="shared" si="166"/>
        <v>44216</v>
      </c>
      <c r="V846" s="13" t="str">
        <f t="shared" si="167"/>
        <v>71</v>
      </c>
      <c r="W846" s="13" t="str">
        <f t="shared" si="168"/>
        <v>0</v>
      </c>
      <c r="X846" s="13" t="str">
        <f t="shared" si="169"/>
        <v>personal auto</v>
      </c>
      <c r="Y846" s="13" t="str">
        <f t="shared" si="170"/>
        <v>four-door car</v>
      </c>
      <c r="Z846" s="13" t="str">
        <f t="shared" si="171"/>
        <v>72.205362</v>
      </c>
    </row>
    <row r="847" spans="1:26" ht="42">
      <c r="A847" s="6" t="s">
        <v>875</v>
      </c>
      <c r="B847" s="6" t="s">
        <v>22</v>
      </c>
      <c r="C847" s="6" t="str">
        <f>VLOOKUP(B847,def!$G:$H,2,0)</f>
        <v>West</v>
      </c>
      <c r="D847" s="6" t="s">
        <v>23</v>
      </c>
      <c r="E847" s="6" t="s">
        <v>27</v>
      </c>
      <c r="F847" s="5">
        <v>222707.28</v>
      </c>
      <c r="G847" s="6">
        <v>27972</v>
      </c>
      <c r="H847" s="6">
        <v>61</v>
      </c>
      <c r="I847" s="5">
        <v>0</v>
      </c>
      <c r="J847" s="6" t="s">
        <v>24</v>
      </c>
      <c r="K847" s="6" t="s">
        <v>14</v>
      </c>
      <c r="L847" s="11">
        <v>292.8</v>
      </c>
      <c r="M847" s="6" t="str">
        <f>VLOOKUP(A847,def!$A:$D,3,0)</f>
        <v>Web</v>
      </c>
      <c r="N847" s="6" t="str">
        <f>VLOOKUP(A847,def!$A:$D,4,0)</f>
        <v>Medsize</v>
      </c>
      <c r="O847" s="12" t="str">
        <f t="shared" si="160"/>
        <v>mw62634</v>
      </c>
      <c r="P847" s="13" t="str">
        <f t="shared" si="161"/>
        <v>california</v>
      </c>
      <c r="Q847" s="13" t="str">
        <f t="shared" si="162"/>
        <v>west</v>
      </c>
      <c r="R847" s="13" t="str">
        <f t="shared" si="163"/>
        <v>m</v>
      </c>
      <c r="S847" s="13" t="str">
        <f t="shared" si="164"/>
        <v>high school or below</v>
      </c>
      <c r="T847" s="13" t="str">
        <f t="shared" si="165"/>
        <v>222707.28</v>
      </c>
      <c r="U847" s="13" t="str">
        <f t="shared" si="166"/>
        <v>27972</v>
      </c>
      <c r="V847" s="13" t="str">
        <f t="shared" si="167"/>
        <v>61</v>
      </c>
      <c r="W847" s="13" t="str">
        <f t="shared" si="168"/>
        <v>0</v>
      </c>
      <c r="X847" s="13" t="str">
        <f t="shared" si="169"/>
        <v>corporate auto</v>
      </c>
      <c r="Y847" s="13" t="str">
        <f t="shared" si="170"/>
        <v>four-door car</v>
      </c>
      <c r="Z847" s="13" t="str">
        <f t="shared" si="171"/>
        <v>292.8</v>
      </c>
    </row>
    <row r="848" spans="1:26" ht="42">
      <c r="A848" s="6" t="s">
        <v>876</v>
      </c>
      <c r="B848" s="6" t="s">
        <v>16</v>
      </c>
      <c r="C848" s="6" t="str">
        <f>VLOOKUP(B848,def!$G:$H,2,0)</f>
        <v>Central</v>
      </c>
      <c r="D848" s="6" t="s">
        <v>17</v>
      </c>
      <c r="E848" s="6" t="s">
        <v>27</v>
      </c>
      <c r="F848" s="5">
        <v>517002.6</v>
      </c>
      <c r="G848" s="6">
        <v>0</v>
      </c>
      <c r="H848" s="6">
        <v>69</v>
      </c>
      <c r="I848" s="5">
        <v>0</v>
      </c>
      <c r="J848" s="6" t="s">
        <v>13</v>
      </c>
      <c r="K848" s="6" t="s">
        <v>14</v>
      </c>
      <c r="L848" s="11">
        <v>331.2</v>
      </c>
      <c r="M848" s="6" t="str">
        <f>VLOOKUP(A848,def!$A:$D,3,0)</f>
        <v>Call Center</v>
      </c>
      <c r="N848" s="6" t="str">
        <f>VLOOKUP(A848,def!$A:$D,4,0)</f>
        <v>Small</v>
      </c>
      <c r="O848" s="12" t="str">
        <f t="shared" si="160"/>
        <v>qw67581</v>
      </c>
      <c r="P848" s="13" t="str">
        <f t="shared" si="161"/>
        <v>arizona</v>
      </c>
      <c r="Q848" s="13" t="str">
        <f t="shared" si="162"/>
        <v>central</v>
      </c>
      <c r="R848" s="13" t="str">
        <f t="shared" si="163"/>
        <v>f</v>
      </c>
      <c r="S848" s="13" t="str">
        <f t="shared" si="164"/>
        <v>high school or below</v>
      </c>
      <c r="T848" s="13" t="str">
        <f t="shared" si="165"/>
        <v>517002.6</v>
      </c>
      <c r="U848" s="13" t="str">
        <f t="shared" si="166"/>
        <v>0</v>
      </c>
      <c r="V848" s="13" t="str">
        <f t="shared" si="167"/>
        <v>69</v>
      </c>
      <c r="W848" s="13" t="str">
        <f t="shared" si="168"/>
        <v>0</v>
      </c>
      <c r="X848" s="13" t="str">
        <f t="shared" si="169"/>
        <v>personal auto</v>
      </c>
      <c r="Y848" s="13" t="str">
        <f t="shared" si="170"/>
        <v>four-door car</v>
      </c>
      <c r="Z848" s="13" t="str">
        <f t="shared" si="171"/>
        <v>331.2</v>
      </c>
    </row>
    <row r="849" spans="1:26" ht="28">
      <c r="A849" s="6" t="s">
        <v>877</v>
      </c>
      <c r="B849" s="6" t="s">
        <v>22</v>
      </c>
      <c r="C849" s="6" t="str">
        <f>VLOOKUP(B849,def!$G:$H,2,0)</f>
        <v>West</v>
      </c>
      <c r="D849" s="6" t="s">
        <v>17</v>
      </c>
      <c r="E849" s="6" t="s">
        <v>12</v>
      </c>
      <c r="F849" s="5">
        <v>264144.61</v>
      </c>
      <c r="G849" s="6">
        <v>29305</v>
      </c>
      <c r="H849" s="6">
        <v>66</v>
      </c>
      <c r="I849" s="5">
        <v>0</v>
      </c>
      <c r="J849" s="6" t="s">
        <v>13</v>
      </c>
      <c r="K849" s="6" t="s">
        <v>14</v>
      </c>
      <c r="L849" s="11">
        <v>475.2</v>
      </c>
      <c r="M849" s="6" t="str">
        <f>VLOOKUP(A849,def!$A:$D,3,0)</f>
        <v>Web</v>
      </c>
      <c r="N849" s="6" t="str">
        <f>VLOOKUP(A849,def!$A:$D,4,0)</f>
        <v>Small</v>
      </c>
      <c r="O849" s="12" t="str">
        <f t="shared" si="160"/>
        <v>sn16059</v>
      </c>
      <c r="P849" s="13" t="str">
        <f t="shared" si="161"/>
        <v>california</v>
      </c>
      <c r="Q849" s="13" t="str">
        <f t="shared" si="162"/>
        <v>west</v>
      </c>
      <c r="R849" s="13" t="str">
        <f t="shared" si="163"/>
        <v>f</v>
      </c>
      <c r="S849" s="13" t="str">
        <f t="shared" si="164"/>
        <v>master</v>
      </c>
      <c r="T849" s="13" t="str">
        <f t="shared" si="165"/>
        <v>264144.61</v>
      </c>
      <c r="U849" s="13" t="str">
        <f t="shared" si="166"/>
        <v>29305</v>
      </c>
      <c r="V849" s="13" t="str">
        <f t="shared" si="167"/>
        <v>66</v>
      </c>
      <c r="W849" s="13" t="str">
        <f t="shared" si="168"/>
        <v>0</v>
      </c>
      <c r="X849" s="13" t="str">
        <f t="shared" si="169"/>
        <v>personal auto</v>
      </c>
      <c r="Y849" s="13" t="str">
        <f t="shared" si="170"/>
        <v>four-door car</v>
      </c>
      <c r="Z849" s="13" t="str">
        <f t="shared" si="171"/>
        <v>475.2</v>
      </c>
    </row>
    <row r="850" spans="1:26" ht="28">
      <c r="A850" s="6" t="s">
        <v>878</v>
      </c>
      <c r="B850" s="6" t="s">
        <v>22</v>
      </c>
      <c r="C850" s="6" t="str">
        <f>VLOOKUP(B850,def!$G:$H,2,0)</f>
        <v>West</v>
      </c>
      <c r="D850" s="6" t="s">
        <v>17</v>
      </c>
      <c r="E850" s="6" t="s">
        <v>31</v>
      </c>
      <c r="F850" s="5">
        <v>279068.3</v>
      </c>
      <c r="G850" s="6">
        <v>53882</v>
      </c>
      <c r="H850" s="6">
        <v>69</v>
      </c>
      <c r="I850" s="5">
        <v>0</v>
      </c>
      <c r="J850" s="6" t="s">
        <v>13</v>
      </c>
      <c r="K850" s="6" t="s">
        <v>14</v>
      </c>
      <c r="L850" s="11">
        <v>331.2</v>
      </c>
      <c r="M850" s="6" t="str">
        <f>VLOOKUP(A850,def!$A:$D,3,0)</f>
        <v>Agent</v>
      </c>
      <c r="N850" s="6" t="str">
        <f>VLOOKUP(A850,def!$A:$D,4,0)</f>
        <v>Medsize</v>
      </c>
      <c r="O850" s="12" t="str">
        <f t="shared" si="160"/>
        <v>oe51254</v>
      </c>
      <c r="P850" s="13" t="str">
        <f t="shared" si="161"/>
        <v>california</v>
      </c>
      <c r="Q850" s="13" t="str">
        <f t="shared" si="162"/>
        <v>west</v>
      </c>
      <c r="R850" s="13" t="str">
        <f t="shared" si="163"/>
        <v>f</v>
      </c>
      <c r="S850" s="13" t="str">
        <f t="shared" si="164"/>
        <v>college</v>
      </c>
      <c r="T850" s="13" t="str">
        <f t="shared" si="165"/>
        <v>279068.3</v>
      </c>
      <c r="U850" s="13" t="str">
        <f t="shared" si="166"/>
        <v>53882</v>
      </c>
      <c r="V850" s="13" t="str">
        <f t="shared" si="167"/>
        <v>69</v>
      </c>
      <c r="W850" s="13" t="str">
        <f t="shared" si="168"/>
        <v>0</v>
      </c>
      <c r="X850" s="13" t="str">
        <f t="shared" si="169"/>
        <v>personal auto</v>
      </c>
      <c r="Y850" s="13" t="str">
        <f t="shared" si="170"/>
        <v>four-door car</v>
      </c>
      <c r="Z850" s="13" t="str">
        <f t="shared" si="171"/>
        <v>331.2</v>
      </c>
    </row>
    <row r="851" spans="1:26" ht="28">
      <c r="A851" s="6" t="s">
        <v>879</v>
      </c>
      <c r="B851" s="6" t="s">
        <v>29</v>
      </c>
      <c r="C851" s="6" t="str">
        <f>VLOOKUP(B851,def!$G:$H,2,0)</f>
        <v>North West</v>
      </c>
      <c r="D851" s="6" t="s">
        <v>23</v>
      </c>
      <c r="E851" s="6" t="s">
        <v>31</v>
      </c>
      <c r="F851" s="5">
        <v>274512.98</v>
      </c>
      <c r="G851" s="6">
        <v>91757</v>
      </c>
      <c r="H851" s="6">
        <v>69</v>
      </c>
      <c r="I851" s="5">
        <v>1</v>
      </c>
      <c r="J851" s="6" t="s">
        <v>13</v>
      </c>
      <c r="K851" s="6" t="s">
        <v>14</v>
      </c>
      <c r="L851" s="11">
        <v>331.2</v>
      </c>
      <c r="M851" s="6" t="str">
        <f>VLOOKUP(A851,def!$A:$D,3,0)</f>
        <v>Web</v>
      </c>
      <c r="N851" s="6" t="str">
        <f>VLOOKUP(A851,def!$A:$D,4,0)</f>
        <v>Medsize</v>
      </c>
      <c r="O851" s="12" t="str">
        <f t="shared" si="160"/>
        <v>rm42344</v>
      </c>
      <c r="P851" s="13" t="str">
        <f t="shared" si="161"/>
        <v>oregon</v>
      </c>
      <c r="Q851" s="13" t="str">
        <f t="shared" si="162"/>
        <v>north west</v>
      </c>
      <c r="R851" s="13" t="str">
        <f t="shared" si="163"/>
        <v>m</v>
      </c>
      <c r="S851" s="13" t="str">
        <f t="shared" si="164"/>
        <v>college</v>
      </c>
      <c r="T851" s="13" t="str">
        <f t="shared" si="165"/>
        <v>274512.98</v>
      </c>
      <c r="U851" s="13" t="str">
        <f t="shared" si="166"/>
        <v>91757</v>
      </c>
      <c r="V851" s="13" t="str">
        <f t="shared" si="167"/>
        <v>69</v>
      </c>
      <c r="W851" s="13" t="str">
        <f t="shared" si="168"/>
        <v>1</v>
      </c>
      <c r="X851" s="13" t="str">
        <f t="shared" si="169"/>
        <v>personal auto</v>
      </c>
      <c r="Y851" s="13" t="str">
        <f t="shared" si="170"/>
        <v>four-door car</v>
      </c>
      <c r="Z851" s="13" t="str">
        <f t="shared" si="171"/>
        <v>331.2</v>
      </c>
    </row>
    <row r="852" spans="1:26" ht="28">
      <c r="A852" s="6" t="s">
        <v>880</v>
      </c>
      <c r="B852" s="6" t="s">
        <v>22</v>
      </c>
      <c r="C852" s="6" t="str">
        <f>VLOOKUP(B852,def!$G:$H,2,0)</f>
        <v>West</v>
      </c>
      <c r="D852" s="6" t="s">
        <v>17</v>
      </c>
      <c r="E852" s="6" t="s">
        <v>48</v>
      </c>
      <c r="F852" s="5">
        <v>757953.27</v>
      </c>
      <c r="G852" s="6">
        <v>33906</v>
      </c>
      <c r="H852" s="6">
        <v>64</v>
      </c>
      <c r="I852" s="5">
        <v>0</v>
      </c>
      <c r="J852" s="6" t="s">
        <v>13</v>
      </c>
      <c r="K852" s="6" t="s">
        <v>20</v>
      </c>
      <c r="L852" s="11">
        <v>401.59210899999999</v>
      </c>
      <c r="M852" s="6" t="str">
        <f>VLOOKUP(A852,def!$A:$D,3,0)</f>
        <v>Branch</v>
      </c>
      <c r="N852" s="6" t="str">
        <f>VLOOKUP(A852,def!$A:$D,4,0)</f>
        <v>Small</v>
      </c>
      <c r="O852" s="12" t="str">
        <f t="shared" si="160"/>
        <v>gb35238</v>
      </c>
      <c r="P852" s="13" t="str">
        <f t="shared" si="161"/>
        <v>california</v>
      </c>
      <c r="Q852" s="13" t="str">
        <f t="shared" si="162"/>
        <v>west</v>
      </c>
      <c r="R852" s="13" t="str">
        <f t="shared" si="163"/>
        <v>f</v>
      </c>
      <c r="S852" s="13" t="str">
        <f t="shared" si="164"/>
        <v>bachelors</v>
      </c>
      <c r="T852" s="13" t="str">
        <f t="shared" si="165"/>
        <v>757953.27</v>
      </c>
      <c r="U852" s="13" t="str">
        <f t="shared" si="166"/>
        <v>33906</v>
      </c>
      <c r="V852" s="13" t="str">
        <f t="shared" si="167"/>
        <v>64</v>
      </c>
      <c r="W852" s="13" t="str">
        <f t="shared" si="168"/>
        <v>0</v>
      </c>
      <c r="X852" s="13" t="str">
        <f t="shared" si="169"/>
        <v>personal auto</v>
      </c>
      <c r="Y852" s="13" t="str">
        <f t="shared" si="170"/>
        <v>two-door car</v>
      </c>
      <c r="Z852" s="13" t="str">
        <f t="shared" si="171"/>
        <v>401.592109</v>
      </c>
    </row>
    <row r="853" spans="1:26" ht="28">
      <c r="A853" s="6" t="s">
        <v>881</v>
      </c>
      <c r="B853" s="6" t="s">
        <v>29</v>
      </c>
      <c r="C853" s="6" t="str">
        <f>VLOOKUP(B853,def!$G:$H,2,0)</f>
        <v>North West</v>
      </c>
      <c r="D853" s="6" t="s">
        <v>23</v>
      </c>
      <c r="E853" s="6" t="s">
        <v>48</v>
      </c>
      <c r="F853" s="5">
        <v>1097878.03</v>
      </c>
      <c r="G853" s="6">
        <v>68158</v>
      </c>
      <c r="H853" s="6">
        <v>139</v>
      </c>
      <c r="I853" s="5">
        <v>1</v>
      </c>
      <c r="J853" s="6" t="s">
        <v>13</v>
      </c>
      <c r="K853" s="6" t="s">
        <v>25</v>
      </c>
      <c r="L853" s="11">
        <v>253.18356800000001</v>
      </c>
      <c r="M853" s="6" t="str">
        <f>VLOOKUP(A853,def!$A:$D,3,0)</f>
        <v>Call Center</v>
      </c>
      <c r="N853" s="6" t="str">
        <f>VLOOKUP(A853,def!$A:$D,4,0)</f>
        <v>Medsize</v>
      </c>
      <c r="O853" s="12" t="str">
        <f t="shared" si="160"/>
        <v>ml82674</v>
      </c>
      <c r="P853" s="13" t="str">
        <f t="shared" si="161"/>
        <v>oregon</v>
      </c>
      <c r="Q853" s="13" t="str">
        <f t="shared" si="162"/>
        <v>north west</v>
      </c>
      <c r="R853" s="13" t="str">
        <f t="shared" si="163"/>
        <v>m</v>
      </c>
      <c r="S853" s="13" t="str">
        <f t="shared" si="164"/>
        <v>bachelors</v>
      </c>
      <c r="T853" s="13" t="str">
        <f t="shared" si="165"/>
        <v>1097878.03</v>
      </c>
      <c r="U853" s="13" t="str">
        <f t="shared" si="166"/>
        <v>68158</v>
      </c>
      <c r="V853" s="13" t="str">
        <f t="shared" si="167"/>
        <v>139</v>
      </c>
      <c r="W853" s="13" t="str">
        <f t="shared" si="168"/>
        <v>1</v>
      </c>
      <c r="X853" s="13" t="str">
        <f t="shared" si="169"/>
        <v>personal auto</v>
      </c>
      <c r="Y853" s="13" t="str">
        <f t="shared" si="170"/>
        <v>suv</v>
      </c>
      <c r="Z853" s="13" t="str">
        <f t="shared" si="171"/>
        <v>253.183568</v>
      </c>
    </row>
    <row r="854" spans="1:26" ht="28">
      <c r="A854" s="6" t="s">
        <v>882</v>
      </c>
      <c r="B854" s="6" t="s">
        <v>22</v>
      </c>
      <c r="C854" s="6" t="str">
        <f>VLOOKUP(B854,def!$G:$H,2,0)</f>
        <v>West</v>
      </c>
      <c r="D854" s="6" t="s">
        <v>23</v>
      </c>
      <c r="E854" s="6" t="s">
        <v>31</v>
      </c>
      <c r="F854" s="5">
        <v>825506.01</v>
      </c>
      <c r="G854" s="6">
        <v>0</v>
      </c>
      <c r="H854" s="6">
        <v>134</v>
      </c>
      <c r="I854" s="5">
        <v>3</v>
      </c>
      <c r="J854" s="6" t="s">
        <v>13</v>
      </c>
      <c r="K854" s="6" t="s">
        <v>25</v>
      </c>
      <c r="L854" s="11">
        <v>643.20000000000005</v>
      </c>
      <c r="M854" s="6" t="str">
        <f>VLOOKUP(A854,def!$A:$D,3,0)</f>
        <v>Agent</v>
      </c>
      <c r="N854" s="6" t="str">
        <f>VLOOKUP(A854,def!$A:$D,4,0)</f>
        <v>Medsize</v>
      </c>
      <c r="O854" s="12" t="str">
        <f t="shared" si="160"/>
        <v>ei85244</v>
      </c>
      <c r="P854" s="13" t="str">
        <f t="shared" si="161"/>
        <v>california</v>
      </c>
      <c r="Q854" s="13" t="str">
        <f t="shared" si="162"/>
        <v>west</v>
      </c>
      <c r="R854" s="13" t="str">
        <f t="shared" si="163"/>
        <v>m</v>
      </c>
      <c r="S854" s="13" t="str">
        <f t="shared" si="164"/>
        <v>college</v>
      </c>
      <c r="T854" s="13" t="str">
        <f t="shared" si="165"/>
        <v>825506.01</v>
      </c>
      <c r="U854" s="13" t="str">
        <f t="shared" si="166"/>
        <v>0</v>
      </c>
      <c r="V854" s="13" t="str">
        <f t="shared" si="167"/>
        <v>134</v>
      </c>
      <c r="W854" s="13" t="str">
        <f t="shared" si="168"/>
        <v>3</v>
      </c>
      <c r="X854" s="13" t="str">
        <f t="shared" si="169"/>
        <v>personal auto</v>
      </c>
      <c r="Y854" s="13" t="str">
        <f t="shared" si="170"/>
        <v>suv</v>
      </c>
      <c r="Z854" s="13" t="str">
        <f t="shared" si="171"/>
        <v>643.2</v>
      </c>
    </row>
    <row r="855" spans="1:26" ht="28">
      <c r="A855" s="6" t="s">
        <v>883</v>
      </c>
      <c r="B855" s="6" t="s">
        <v>29</v>
      </c>
      <c r="C855" s="6" t="str">
        <f>VLOOKUP(B855,def!$G:$H,2,0)</f>
        <v>North West</v>
      </c>
      <c r="D855" s="6" t="s">
        <v>23</v>
      </c>
      <c r="E855" s="6" t="s">
        <v>31</v>
      </c>
      <c r="F855" s="5">
        <v>474773.46</v>
      </c>
      <c r="G855" s="6">
        <v>42165</v>
      </c>
      <c r="H855" s="6">
        <v>123</v>
      </c>
      <c r="I855" s="5">
        <v>0</v>
      </c>
      <c r="J855" s="6" t="s">
        <v>24</v>
      </c>
      <c r="K855" s="6" t="s">
        <v>25</v>
      </c>
      <c r="L855" s="11">
        <v>799.673766</v>
      </c>
      <c r="M855" s="6" t="str">
        <f>VLOOKUP(A855,def!$A:$D,3,0)</f>
        <v>Branch</v>
      </c>
      <c r="N855" s="6" t="str">
        <f>VLOOKUP(A855,def!$A:$D,4,0)</f>
        <v>Large</v>
      </c>
      <c r="O855" s="12" t="str">
        <f t="shared" si="160"/>
        <v>de28132</v>
      </c>
      <c r="P855" s="13" t="str">
        <f t="shared" si="161"/>
        <v>oregon</v>
      </c>
      <c r="Q855" s="13" t="str">
        <f t="shared" si="162"/>
        <v>north west</v>
      </c>
      <c r="R855" s="13" t="str">
        <f t="shared" si="163"/>
        <v>m</v>
      </c>
      <c r="S855" s="13" t="str">
        <f t="shared" si="164"/>
        <v>college</v>
      </c>
      <c r="T855" s="13" t="str">
        <f t="shared" si="165"/>
        <v>474773.46</v>
      </c>
      <c r="U855" s="13" t="str">
        <f t="shared" si="166"/>
        <v>42165</v>
      </c>
      <c r="V855" s="13" t="str">
        <f t="shared" si="167"/>
        <v>123</v>
      </c>
      <c r="W855" s="13" t="str">
        <f t="shared" si="168"/>
        <v>0</v>
      </c>
      <c r="X855" s="13" t="str">
        <f t="shared" si="169"/>
        <v>corporate auto</v>
      </c>
      <c r="Y855" s="13" t="str">
        <f t="shared" si="170"/>
        <v>suv</v>
      </c>
      <c r="Z855" s="13" t="str">
        <f t="shared" si="171"/>
        <v>799.673766</v>
      </c>
    </row>
    <row r="856" spans="1:26" ht="28">
      <c r="A856" s="6" t="s">
        <v>884</v>
      </c>
      <c r="B856" s="6" t="s">
        <v>10</v>
      </c>
      <c r="C856" s="6" t="str">
        <f>VLOOKUP(B856,def!$G:$H,2,0)</f>
        <v>East</v>
      </c>
      <c r="D856" s="6" t="s">
        <v>23</v>
      </c>
      <c r="E856" s="6" t="s">
        <v>31</v>
      </c>
      <c r="F856" s="5">
        <v>354090.43</v>
      </c>
      <c r="G856" s="6">
        <v>0</v>
      </c>
      <c r="H856" s="6">
        <v>101</v>
      </c>
      <c r="I856" s="5">
        <v>0</v>
      </c>
      <c r="J856" s="6" t="s">
        <v>13</v>
      </c>
      <c r="K856" s="6" t="s">
        <v>25</v>
      </c>
      <c r="L856" s="11">
        <v>727.2</v>
      </c>
      <c r="M856" s="6" t="str">
        <f>VLOOKUP(A856,def!$A:$D,3,0)</f>
        <v>Web</v>
      </c>
      <c r="N856" s="6" t="str">
        <f>VLOOKUP(A856,def!$A:$D,4,0)</f>
        <v>Medsize</v>
      </c>
      <c r="O856" s="12" t="str">
        <f t="shared" si="160"/>
        <v>tv25678</v>
      </c>
      <c r="P856" s="13" t="str">
        <f t="shared" si="161"/>
        <v>washington</v>
      </c>
      <c r="Q856" s="13" t="str">
        <f t="shared" si="162"/>
        <v>east</v>
      </c>
      <c r="R856" s="13" t="str">
        <f t="shared" si="163"/>
        <v>m</v>
      </c>
      <c r="S856" s="13" t="str">
        <f t="shared" si="164"/>
        <v>college</v>
      </c>
      <c r="T856" s="13" t="str">
        <f t="shared" si="165"/>
        <v>354090.43</v>
      </c>
      <c r="U856" s="13" t="str">
        <f t="shared" si="166"/>
        <v>0</v>
      </c>
      <c r="V856" s="13" t="str">
        <f t="shared" si="167"/>
        <v>101</v>
      </c>
      <c r="W856" s="13" t="str">
        <f t="shared" si="168"/>
        <v>0</v>
      </c>
      <c r="X856" s="13" t="str">
        <f t="shared" si="169"/>
        <v>personal auto</v>
      </c>
      <c r="Y856" s="13" t="str">
        <f t="shared" si="170"/>
        <v>suv</v>
      </c>
      <c r="Z856" s="13" t="str">
        <f t="shared" si="171"/>
        <v>727.2</v>
      </c>
    </row>
    <row r="857" spans="1:26" ht="28">
      <c r="A857" s="6" t="s">
        <v>885</v>
      </c>
      <c r="B857" s="6" t="s">
        <v>22</v>
      </c>
      <c r="C857" s="6" t="str">
        <f>VLOOKUP(B857,def!$G:$H,2,0)</f>
        <v>West</v>
      </c>
      <c r="D857" s="6" t="s">
        <v>23</v>
      </c>
      <c r="E857" s="6" t="s">
        <v>74</v>
      </c>
      <c r="F857" s="5">
        <v>343613.43</v>
      </c>
      <c r="G857" s="6">
        <v>30817</v>
      </c>
      <c r="H857" s="6">
        <v>88</v>
      </c>
      <c r="I857" s="5">
        <v>0</v>
      </c>
      <c r="J857" s="6" t="s">
        <v>13</v>
      </c>
      <c r="K857" s="6" t="s">
        <v>14</v>
      </c>
      <c r="L857" s="11">
        <v>91.834667999999994</v>
      </c>
      <c r="M857" s="6" t="str">
        <f>VLOOKUP(A857,def!$A:$D,3,0)</f>
        <v>Branch</v>
      </c>
      <c r="N857" s="6" t="str">
        <f>VLOOKUP(A857,def!$A:$D,4,0)</f>
        <v>Medsize</v>
      </c>
      <c r="O857" s="12" t="str">
        <f t="shared" si="160"/>
        <v>ty26512</v>
      </c>
      <c r="P857" s="13" t="str">
        <f t="shared" si="161"/>
        <v>california</v>
      </c>
      <c r="Q857" s="13" t="str">
        <f t="shared" si="162"/>
        <v>west</v>
      </c>
      <c r="R857" s="13" t="str">
        <f t="shared" si="163"/>
        <v>m</v>
      </c>
      <c r="S857" s="13" t="str">
        <f t="shared" si="164"/>
        <v>doctor</v>
      </c>
      <c r="T857" s="13" t="str">
        <f t="shared" si="165"/>
        <v>343613.43</v>
      </c>
      <c r="U857" s="13" t="str">
        <f t="shared" si="166"/>
        <v>30817</v>
      </c>
      <c r="V857" s="13" t="str">
        <f t="shared" si="167"/>
        <v>88</v>
      </c>
      <c r="W857" s="13" t="str">
        <f t="shared" si="168"/>
        <v>0</v>
      </c>
      <c r="X857" s="13" t="str">
        <f t="shared" si="169"/>
        <v>personal auto</v>
      </c>
      <c r="Y857" s="13" t="str">
        <f t="shared" si="170"/>
        <v>four-door car</v>
      </c>
      <c r="Z857" s="13" t="str">
        <f t="shared" si="171"/>
        <v>91.834668</v>
      </c>
    </row>
    <row r="858" spans="1:26" ht="28">
      <c r="A858" s="6" t="s">
        <v>886</v>
      </c>
      <c r="B858" s="6" t="s">
        <v>22</v>
      </c>
      <c r="C858" s="6" t="str">
        <f>VLOOKUP(B858,def!$G:$H,2,0)</f>
        <v>West</v>
      </c>
      <c r="D858" s="6" t="s">
        <v>23</v>
      </c>
      <c r="E858" s="6" t="s">
        <v>48</v>
      </c>
      <c r="F858" s="5">
        <v>258218.53</v>
      </c>
      <c r="G858" s="6">
        <v>68074</v>
      </c>
      <c r="H858" s="6">
        <v>65</v>
      </c>
      <c r="I858" s="5">
        <v>0</v>
      </c>
      <c r="J858" s="6" t="s">
        <v>13</v>
      </c>
      <c r="K858" s="6" t="s">
        <v>14</v>
      </c>
      <c r="L858" s="11">
        <v>27.987867000000001</v>
      </c>
      <c r="M858" s="6" t="str">
        <f>VLOOKUP(A858,def!$A:$D,3,0)</f>
        <v>Branch</v>
      </c>
      <c r="N858" s="6" t="str">
        <f>VLOOKUP(A858,def!$A:$D,4,0)</f>
        <v>Medsize</v>
      </c>
      <c r="O858" s="12" t="str">
        <f t="shared" si="160"/>
        <v>ob69153</v>
      </c>
      <c r="P858" s="13" t="str">
        <f t="shared" si="161"/>
        <v>california</v>
      </c>
      <c r="Q858" s="13" t="str">
        <f t="shared" si="162"/>
        <v>west</v>
      </c>
      <c r="R858" s="13" t="str">
        <f t="shared" si="163"/>
        <v>m</v>
      </c>
      <c r="S858" s="13" t="str">
        <f t="shared" si="164"/>
        <v>bachelors</v>
      </c>
      <c r="T858" s="13" t="str">
        <f t="shared" si="165"/>
        <v>258218.53</v>
      </c>
      <c r="U858" s="13" t="str">
        <f t="shared" si="166"/>
        <v>68074</v>
      </c>
      <c r="V858" s="13" t="str">
        <f t="shared" si="167"/>
        <v>65</v>
      </c>
      <c r="W858" s="13" t="str">
        <f t="shared" si="168"/>
        <v>0</v>
      </c>
      <c r="X858" s="13" t="str">
        <f t="shared" si="169"/>
        <v>personal auto</v>
      </c>
      <c r="Y858" s="13" t="str">
        <f t="shared" si="170"/>
        <v>four-door car</v>
      </c>
      <c r="Z858" s="13" t="str">
        <f t="shared" si="171"/>
        <v>27.987867</v>
      </c>
    </row>
    <row r="859" spans="1:26" ht="28">
      <c r="A859" s="6" t="s">
        <v>887</v>
      </c>
      <c r="B859" s="6" t="s">
        <v>10</v>
      </c>
      <c r="C859" s="6" t="str">
        <f>VLOOKUP(B859,def!$G:$H,2,0)</f>
        <v>East</v>
      </c>
      <c r="D859" s="6" t="s">
        <v>17</v>
      </c>
      <c r="E859" s="6" t="s">
        <v>31</v>
      </c>
      <c r="F859" s="5">
        <v>1166509.78</v>
      </c>
      <c r="G859" s="6">
        <v>84978</v>
      </c>
      <c r="H859" s="6">
        <v>35353</v>
      </c>
      <c r="I859" s="5">
        <v>1</v>
      </c>
      <c r="J859" s="6" t="s">
        <v>24</v>
      </c>
      <c r="K859" s="6" t="s">
        <v>14</v>
      </c>
      <c r="L859" s="11">
        <v>166.77296000000001</v>
      </c>
      <c r="M859" s="6" t="str">
        <f>VLOOKUP(A859,def!$A:$D,3,0)</f>
        <v>Agent</v>
      </c>
      <c r="N859" s="6" t="str">
        <f>VLOOKUP(A859,def!$A:$D,4,0)</f>
        <v>Large</v>
      </c>
      <c r="O859" s="12" t="str">
        <f t="shared" si="160"/>
        <v>qz77637</v>
      </c>
      <c r="P859" s="13" t="str">
        <f t="shared" si="161"/>
        <v>washington</v>
      </c>
      <c r="Q859" s="13" t="str">
        <f t="shared" si="162"/>
        <v>east</v>
      </c>
      <c r="R859" s="13" t="str">
        <f t="shared" si="163"/>
        <v>f</v>
      </c>
      <c r="S859" s="13" t="str">
        <f t="shared" si="164"/>
        <v>college</v>
      </c>
      <c r="T859" s="13" t="str">
        <f t="shared" si="165"/>
        <v>1166509.78</v>
      </c>
      <c r="U859" s="13" t="str">
        <f t="shared" si="166"/>
        <v>84978</v>
      </c>
      <c r="V859" s="13" t="str">
        <f t="shared" si="167"/>
        <v>35353</v>
      </c>
      <c r="W859" s="13" t="str">
        <f t="shared" si="168"/>
        <v>1</v>
      </c>
      <c r="X859" s="13" t="str">
        <f t="shared" si="169"/>
        <v>corporate auto</v>
      </c>
      <c r="Y859" s="13" t="str">
        <f t="shared" si="170"/>
        <v>four-door car</v>
      </c>
      <c r="Z859" s="13" t="str">
        <f t="shared" si="171"/>
        <v>166.77296</v>
      </c>
    </row>
    <row r="860" spans="1:26" ht="28">
      <c r="A860" s="6" t="s">
        <v>888</v>
      </c>
      <c r="B860" s="6" t="s">
        <v>22</v>
      </c>
      <c r="C860" s="6" t="str">
        <f>VLOOKUP(B860,def!$G:$H,2,0)</f>
        <v>West</v>
      </c>
      <c r="D860" s="6" t="s">
        <v>17</v>
      </c>
      <c r="E860" s="6" t="s">
        <v>12</v>
      </c>
      <c r="F860" s="5">
        <v>739628.37</v>
      </c>
      <c r="G860" s="6">
        <v>71135</v>
      </c>
      <c r="H860" s="6">
        <v>92</v>
      </c>
      <c r="I860" s="5">
        <v>1</v>
      </c>
      <c r="J860" s="6" t="s">
        <v>13</v>
      </c>
      <c r="K860" s="6" t="s">
        <v>14</v>
      </c>
      <c r="L860" s="11">
        <v>270.56399499999998</v>
      </c>
      <c r="M860" s="6" t="str">
        <f>VLOOKUP(A860,def!$A:$D,3,0)</f>
        <v>Branch</v>
      </c>
      <c r="N860" s="6" t="str">
        <f>VLOOKUP(A860,def!$A:$D,4,0)</f>
        <v>Medsize</v>
      </c>
      <c r="O860" s="12" t="str">
        <f t="shared" si="160"/>
        <v>xn41715</v>
      </c>
      <c r="P860" s="13" t="str">
        <f t="shared" si="161"/>
        <v>california</v>
      </c>
      <c r="Q860" s="13" t="str">
        <f t="shared" si="162"/>
        <v>west</v>
      </c>
      <c r="R860" s="13" t="str">
        <f t="shared" si="163"/>
        <v>f</v>
      </c>
      <c r="S860" s="13" t="str">
        <f t="shared" si="164"/>
        <v>master</v>
      </c>
      <c r="T860" s="13" t="str">
        <f t="shared" si="165"/>
        <v>739628.37</v>
      </c>
      <c r="U860" s="13" t="str">
        <f t="shared" si="166"/>
        <v>71135</v>
      </c>
      <c r="V860" s="13" t="str">
        <f t="shared" si="167"/>
        <v>92</v>
      </c>
      <c r="W860" s="13" t="str">
        <f t="shared" si="168"/>
        <v>1</v>
      </c>
      <c r="X860" s="13" t="str">
        <f t="shared" si="169"/>
        <v>personal auto</v>
      </c>
      <c r="Y860" s="13" t="str">
        <f t="shared" si="170"/>
        <v>four-door car</v>
      </c>
      <c r="Z860" s="13" t="str">
        <f t="shared" si="171"/>
        <v>270.563995</v>
      </c>
    </row>
    <row r="861" spans="1:26" ht="28">
      <c r="A861" s="6" t="s">
        <v>889</v>
      </c>
      <c r="B861" s="6" t="s">
        <v>22</v>
      </c>
      <c r="C861" s="6" t="str">
        <f>VLOOKUP(B861,def!$G:$H,2,0)</f>
        <v>West</v>
      </c>
      <c r="D861" s="6" t="s">
        <v>17</v>
      </c>
      <c r="E861" s="6" t="s">
        <v>31</v>
      </c>
      <c r="F861" s="5">
        <v>433079.98</v>
      </c>
      <c r="G861" s="6">
        <v>0</v>
      </c>
      <c r="H861" s="6">
        <v>61</v>
      </c>
      <c r="I861" s="5">
        <v>0</v>
      </c>
      <c r="J861" s="6" t="s">
        <v>13</v>
      </c>
      <c r="K861" s="6" t="s">
        <v>20</v>
      </c>
      <c r="L861" s="11">
        <v>292.8</v>
      </c>
      <c r="M861" s="6" t="str">
        <f>VLOOKUP(A861,def!$A:$D,3,0)</f>
        <v>Agent</v>
      </c>
      <c r="N861" s="6" t="str">
        <f>VLOOKUP(A861,def!$A:$D,4,0)</f>
        <v>Medsize</v>
      </c>
      <c r="O861" s="12" t="str">
        <f t="shared" si="160"/>
        <v>qr15857</v>
      </c>
      <c r="P861" s="13" t="str">
        <f t="shared" si="161"/>
        <v>california</v>
      </c>
      <c r="Q861" s="13" t="str">
        <f t="shared" si="162"/>
        <v>west</v>
      </c>
      <c r="R861" s="13" t="str">
        <f t="shared" si="163"/>
        <v>f</v>
      </c>
      <c r="S861" s="13" t="str">
        <f t="shared" si="164"/>
        <v>college</v>
      </c>
      <c r="T861" s="13" t="str">
        <f t="shared" si="165"/>
        <v>433079.98</v>
      </c>
      <c r="U861" s="13" t="str">
        <f t="shared" si="166"/>
        <v>0</v>
      </c>
      <c r="V861" s="13" t="str">
        <f t="shared" si="167"/>
        <v>61</v>
      </c>
      <c r="W861" s="13" t="str">
        <f t="shared" si="168"/>
        <v>0</v>
      </c>
      <c r="X861" s="13" t="str">
        <f t="shared" si="169"/>
        <v>personal auto</v>
      </c>
      <c r="Y861" s="13" t="str">
        <f t="shared" si="170"/>
        <v>two-door car</v>
      </c>
      <c r="Z861" s="13" t="str">
        <f t="shared" si="171"/>
        <v>292.8</v>
      </c>
    </row>
    <row r="862" spans="1:26" ht="28">
      <c r="A862" s="6" t="s">
        <v>890</v>
      </c>
      <c r="B862" s="6" t="s">
        <v>29</v>
      </c>
      <c r="C862" s="6" t="str">
        <f>VLOOKUP(B862,def!$G:$H,2,0)</f>
        <v>North West</v>
      </c>
      <c r="D862" s="6" t="s">
        <v>23</v>
      </c>
      <c r="E862" s="6" t="s">
        <v>12</v>
      </c>
      <c r="F862" s="5">
        <v>907576.82</v>
      </c>
      <c r="G862" s="6">
        <v>37722</v>
      </c>
      <c r="H862" s="6">
        <v>116</v>
      </c>
      <c r="I862" s="5">
        <v>0</v>
      </c>
      <c r="J862" s="6" t="s">
        <v>13</v>
      </c>
      <c r="K862" s="6" t="s">
        <v>72</v>
      </c>
      <c r="L862" s="11">
        <v>158.077504</v>
      </c>
      <c r="M862" s="6" t="str">
        <f>VLOOKUP(A862,def!$A:$D,3,0)</f>
        <v>Agent</v>
      </c>
      <c r="N862" s="6" t="str">
        <f>VLOOKUP(A862,def!$A:$D,4,0)</f>
        <v>Medsize</v>
      </c>
      <c r="O862" s="12" t="str">
        <f t="shared" si="160"/>
        <v>fl69363</v>
      </c>
      <c r="P862" s="13" t="str">
        <f t="shared" si="161"/>
        <v>oregon</v>
      </c>
      <c r="Q862" s="13" t="str">
        <f t="shared" si="162"/>
        <v>north west</v>
      </c>
      <c r="R862" s="13" t="str">
        <f t="shared" si="163"/>
        <v>m</v>
      </c>
      <c r="S862" s="13" t="str">
        <f t="shared" si="164"/>
        <v>master</v>
      </c>
      <c r="T862" s="13" t="str">
        <f t="shared" si="165"/>
        <v>907576.82</v>
      </c>
      <c r="U862" s="13" t="str">
        <f t="shared" si="166"/>
        <v>37722</v>
      </c>
      <c r="V862" s="13" t="str">
        <f t="shared" si="167"/>
        <v>116</v>
      </c>
      <c r="W862" s="13" t="str">
        <f t="shared" si="168"/>
        <v>0</v>
      </c>
      <c r="X862" s="13" t="str">
        <f t="shared" si="169"/>
        <v>personal auto</v>
      </c>
      <c r="Y862" s="13" t="str">
        <f t="shared" si="170"/>
        <v>sports car</v>
      </c>
      <c r="Z862" s="13" t="str">
        <f t="shared" si="171"/>
        <v>158.077504</v>
      </c>
    </row>
    <row r="863" spans="1:26" ht="28">
      <c r="A863" s="6" t="s">
        <v>891</v>
      </c>
      <c r="B863" s="6" t="s">
        <v>16</v>
      </c>
      <c r="C863" s="6" t="str">
        <f>VLOOKUP(B863,def!$G:$H,2,0)</f>
        <v>Central</v>
      </c>
      <c r="D863" s="6" t="s">
        <v>17</v>
      </c>
      <c r="E863" s="6" t="s">
        <v>48</v>
      </c>
      <c r="F863" s="5">
        <v>1463545.16</v>
      </c>
      <c r="G863" s="6">
        <v>0</v>
      </c>
      <c r="H863" s="6">
        <v>139</v>
      </c>
      <c r="I863" s="5">
        <v>0</v>
      </c>
      <c r="J863" s="6" t="s">
        <v>13</v>
      </c>
      <c r="K863" s="6" t="s">
        <v>25</v>
      </c>
      <c r="L863" s="11">
        <v>667.2</v>
      </c>
      <c r="M863" s="6" t="str">
        <f>VLOOKUP(A863,def!$A:$D,3,0)</f>
        <v>Call Center</v>
      </c>
      <c r="N863" s="6" t="str">
        <f>VLOOKUP(A863,def!$A:$D,4,0)</f>
        <v>Medsize</v>
      </c>
      <c r="O863" s="12" t="str">
        <f t="shared" si="160"/>
        <v>is30295</v>
      </c>
      <c r="P863" s="13" t="str">
        <f t="shared" si="161"/>
        <v>arizona</v>
      </c>
      <c r="Q863" s="13" t="str">
        <f t="shared" si="162"/>
        <v>central</v>
      </c>
      <c r="R863" s="13" t="str">
        <f t="shared" si="163"/>
        <v>f</v>
      </c>
      <c r="S863" s="13" t="str">
        <f t="shared" si="164"/>
        <v>bachelors</v>
      </c>
      <c r="T863" s="13" t="str">
        <f t="shared" si="165"/>
        <v>1463545.16</v>
      </c>
      <c r="U863" s="13" t="str">
        <f t="shared" si="166"/>
        <v>0</v>
      </c>
      <c r="V863" s="13" t="str">
        <f t="shared" si="167"/>
        <v>139</v>
      </c>
      <c r="W863" s="13" t="str">
        <f t="shared" si="168"/>
        <v>0</v>
      </c>
      <c r="X863" s="13" t="str">
        <f t="shared" si="169"/>
        <v>personal auto</v>
      </c>
      <c r="Y863" s="13" t="str">
        <f t="shared" si="170"/>
        <v>suv</v>
      </c>
      <c r="Z863" s="13" t="str">
        <f t="shared" si="171"/>
        <v>667.2</v>
      </c>
    </row>
    <row r="864" spans="1:26" ht="42">
      <c r="A864" s="6" t="s">
        <v>892</v>
      </c>
      <c r="B864" s="6" t="s">
        <v>10</v>
      </c>
      <c r="C864" s="6" t="str">
        <f>VLOOKUP(B864,def!$G:$H,2,0)</f>
        <v>East</v>
      </c>
      <c r="D864" s="6" t="s">
        <v>23</v>
      </c>
      <c r="E864" s="6" t="s">
        <v>27</v>
      </c>
      <c r="F864" s="5">
        <v>856476.82</v>
      </c>
      <c r="G864" s="6">
        <v>95697</v>
      </c>
      <c r="H864" s="6">
        <v>107</v>
      </c>
      <c r="I864" s="5">
        <v>0</v>
      </c>
      <c r="J864" s="6" t="s">
        <v>13</v>
      </c>
      <c r="K864" s="6" t="s">
        <v>72</v>
      </c>
      <c r="L864" s="11">
        <v>178.00652400000001</v>
      </c>
      <c r="M864" s="6" t="str">
        <f>VLOOKUP(A864,def!$A:$D,3,0)</f>
        <v>Agent</v>
      </c>
      <c r="N864" s="6" t="str">
        <f>VLOOKUP(A864,def!$A:$D,4,0)</f>
        <v>Medsize</v>
      </c>
      <c r="O864" s="12" t="str">
        <f t="shared" si="160"/>
        <v>wa25797</v>
      </c>
      <c r="P864" s="13" t="str">
        <f t="shared" si="161"/>
        <v>washington</v>
      </c>
      <c r="Q864" s="13" t="str">
        <f t="shared" si="162"/>
        <v>east</v>
      </c>
      <c r="R864" s="13" t="str">
        <f t="shared" si="163"/>
        <v>m</v>
      </c>
      <c r="S864" s="13" t="str">
        <f t="shared" si="164"/>
        <v>high school or below</v>
      </c>
      <c r="T864" s="13" t="str">
        <f t="shared" si="165"/>
        <v>856476.82</v>
      </c>
      <c r="U864" s="13" t="str">
        <f t="shared" si="166"/>
        <v>95697</v>
      </c>
      <c r="V864" s="13" t="str">
        <f t="shared" si="167"/>
        <v>107</v>
      </c>
      <c r="W864" s="13" t="str">
        <f t="shared" si="168"/>
        <v>0</v>
      </c>
      <c r="X864" s="13" t="str">
        <f t="shared" si="169"/>
        <v>personal auto</v>
      </c>
      <c r="Y864" s="13" t="str">
        <f t="shared" si="170"/>
        <v>sports car</v>
      </c>
      <c r="Z864" s="13" t="str">
        <f t="shared" si="171"/>
        <v>178.006524</v>
      </c>
    </row>
    <row r="865" spans="1:26" ht="28">
      <c r="A865" s="6" t="s">
        <v>893</v>
      </c>
      <c r="B865" s="6" t="s">
        <v>22</v>
      </c>
      <c r="C865" s="6" t="str">
        <f>VLOOKUP(B865,def!$G:$H,2,0)</f>
        <v>West</v>
      </c>
      <c r="D865" s="6" t="s">
        <v>17</v>
      </c>
      <c r="E865" s="6" t="s">
        <v>31</v>
      </c>
      <c r="F865" s="5">
        <v>1156568.75</v>
      </c>
      <c r="G865" s="6">
        <v>64642</v>
      </c>
      <c r="H865" s="6">
        <v>96</v>
      </c>
      <c r="I865" s="5">
        <v>0</v>
      </c>
      <c r="J865" s="6" t="s">
        <v>13</v>
      </c>
      <c r="K865" s="6" t="s">
        <v>14</v>
      </c>
      <c r="L865" s="11">
        <v>404.26569599999999</v>
      </c>
      <c r="M865" s="6" t="str">
        <f>VLOOKUP(A865,def!$A:$D,3,0)</f>
        <v>Branch</v>
      </c>
      <c r="N865" s="6" t="str">
        <f>VLOOKUP(A865,def!$A:$D,4,0)</f>
        <v>Large</v>
      </c>
      <c r="O865" s="12" t="str">
        <f t="shared" si="160"/>
        <v>nl59519</v>
      </c>
      <c r="P865" s="13" t="str">
        <f t="shared" si="161"/>
        <v>california</v>
      </c>
      <c r="Q865" s="13" t="str">
        <f t="shared" si="162"/>
        <v>west</v>
      </c>
      <c r="R865" s="13" t="str">
        <f t="shared" si="163"/>
        <v>f</v>
      </c>
      <c r="S865" s="13" t="str">
        <f t="shared" si="164"/>
        <v>college</v>
      </c>
      <c r="T865" s="13" t="str">
        <f t="shared" si="165"/>
        <v>1156568.75</v>
      </c>
      <c r="U865" s="13" t="str">
        <f t="shared" si="166"/>
        <v>64642</v>
      </c>
      <c r="V865" s="13" t="str">
        <f t="shared" si="167"/>
        <v>96</v>
      </c>
      <c r="W865" s="13" t="str">
        <f t="shared" si="168"/>
        <v>0</v>
      </c>
      <c r="X865" s="13" t="str">
        <f t="shared" si="169"/>
        <v>personal auto</v>
      </c>
      <c r="Y865" s="13" t="str">
        <f t="shared" si="170"/>
        <v>four-door car</v>
      </c>
      <c r="Z865" s="13" t="str">
        <f t="shared" si="171"/>
        <v>404.265696</v>
      </c>
    </row>
    <row r="866" spans="1:26" ht="28">
      <c r="A866" s="6" t="s">
        <v>894</v>
      </c>
      <c r="B866" s="6" t="s">
        <v>29</v>
      </c>
      <c r="C866" s="6" t="str">
        <f>VLOOKUP(B866,def!$G:$H,2,0)</f>
        <v>North West</v>
      </c>
      <c r="D866" s="6" t="s">
        <v>17</v>
      </c>
      <c r="E866" s="6" t="s">
        <v>31</v>
      </c>
      <c r="F866" s="5">
        <v>277104.5</v>
      </c>
      <c r="G866" s="6">
        <v>50071</v>
      </c>
      <c r="H866" s="6">
        <v>71</v>
      </c>
      <c r="I866" s="5">
        <v>0</v>
      </c>
      <c r="J866" s="6" t="s">
        <v>13</v>
      </c>
      <c r="K866" s="6" t="s">
        <v>20</v>
      </c>
      <c r="L866" s="11">
        <v>18.918935000000001</v>
      </c>
      <c r="M866" s="6" t="str">
        <f>VLOOKUP(A866,def!$A:$D,3,0)</f>
        <v>Agent</v>
      </c>
      <c r="N866" s="6" t="str">
        <f>VLOOKUP(A866,def!$A:$D,4,0)</f>
        <v>Medsize</v>
      </c>
      <c r="O866" s="12" t="str">
        <f t="shared" si="160"/>
        <v>zu93025</v>
      </c>
      <c r="P866" s="13" t="str">
        <f t="shared" si="161"/>
        <v>oregon</v>
      </c>
      <c r="Q866" s="13" t="str">
        <f t="shared" si="162"/>
        <v>north west</v>
      </c>
      <c r="R866" s="13" t="str">
        <f t="shared" si="163"/>
        <v>f</v>
      </c>
      <c r="S866" s="13" t="str">
        <f t="shared" si="164"/>
        <v>college</v>
      </c>
      <c r="T866" s="13" t="str">
        <f t="shared" si="165"/>
        <v>277104.5</v>
      </c>
      <c r="U866" s="13" t="str">
        <f t="shared" si="166"/>
        <v>50071</v>
      </c>
      <c r="V866" s="13" t="str">
        <f t="shared" si="167"/>
        <v>71</v>
      </c>
      <c r="W866" s="13" t="str">
        <f t="shared" si="168"/>
        <v>0</v>
      </c>
      <c r="X866" s="13" t="str">
        <f t="shared" si="169"/>
        <v>personal auto</v>
      </c>
      <c r="Y866" s="13" t="str">
        <f t="shared" si="170"/>
        <v>two-door car</v>
      </c>
      <c r="Z866" s="13" t="str">
        <f t="shared" si="171"/>
        <v>18.918935</v>
      </c>
    </row>
    <row r="867" spans="1:26" ht="42">
      <c r="A867" s="6" t="s">
        <v>895</v>
      </c>
      <c r="B867" s="6" t="s">
        <v>29</v>
      </c>
      <c r="C867" s="6" t="str">
        <f>VLOOKUP(B867,def!$G:$H,2,0)</f>
        <v>North West</v>
      </c>
      <c r="D867" s="6" t="s">
        <v>23</v>
      </c>
      <c r="E867" s="6" t="s">
        <v>27</v>
      </c>
      <c r="F867" s="5">
        <v>850712.88</v>
      </c>
      <c r="G867" s="6">
        <v>46754</v>
      </c>
      <c r="H867" s="6">
        <v>106</v>
      </c>
      <c r="I867" s="5">
        <v>1</v>
      </c>
      <c r="J867" s="6" t="s">
        <v>13</v>
      </c>
      <c r="K867" s="6" t="s">
        <v>25</v>
      </c>
      <c r="L867" s="11">
        <v>513.81840299999999</v>
      </c>
      <c r="M867" s="6" t="str">
        <f>VLOOKUP(A867,def!$A:$D,3,0)</f>
        <v>Web</v>
      </c>
      <c r="N867" s="6" t="str">
        <f>VLOOKUP(A867,def!$A:$D,4,0)</f>
        <v>Medsize</v>
      </c>
      <c r="O867" s="12" t="str">
        <f t="shared" si="160"/>
        <v>dk94262</v>
      </c>
      <c r="P867" s="13" t="str">
        <f t="shared" si="161"/>
        <v>oregon</v>
      </c>
      <c r="Q867" s="13" t="str">
        <f t="shared" si="162"/>
        <v>north west</v>
      </c>
      <c r="R867" s="13" t="str">
        <f t="shared" si="163"/>
        <v>m</v>
      </c>
      <c r="S867" s="13" t="str">
        <f t="shared" si="164"/>
        <v>high school or below</v>
      </c>
      <c r="T867" s="13" t="str">
        <f t="shared" si="165"/>
        <v>850712.88</v>
      </c>
      <c r="U867" s="13" t="str">
        <f t="shared" si="166"/>
        <v>46754</v>
      </c>
      <c r="V867" s="13" t="str">
        <f t="shared" si="167"/>
        <v>106</v>
      </c>
      <c r="W867" s="13" t="str">
        <f t="shared" si="168"/>
        <v>1</v>
      </c>
      <c r="X867" s="13" t="str">
        <f t="shared" si="169"/>
        <v>personal auto</v>
      </c>
      <c r="Y867" s="13" t="str">
        <f t="shared" si="170"/>
        <v>suv</v>
      </c>
      <c r="Z867" s="13" t="str">
        <f t="shared" si="171"/>
        <v>513.818403</v>
      </c>
    </row>
    <row r="868" spans="1:26" ht="28">
      <c r="A868" s="6" t="s">
        <v>896</v>
      </c>
      <c r="B868" s="6" t="s">
        <v>22</v>
      </c>
      <c r="C868" s="6" t="str">
        <f>VLOOKUP(B868,def!$G:$H,2,0)</f>
        <v>West</v>
      </c>
      <c r="D868" s="6" t="s">
        <v>23</v>
      </c>
      <c r="E868" s="6" t="s">
        <v>31</v>
      </c>
      <c r="F868" s="5">
        <v>758211.38</v>
      </c>
      <c r="G868" s="6">
        <v>64801</v>
      </c>
      <c r="H868" s="6">
        <v>64</v>
      </c>
      <c r="I868" s="5">
        <v>0</v>
      </c>
      <c r="J868" s="6" t="s">
        <v>24</v>
      </c>
      <c r="K868" s="6" t="s">
        <v>14</v>
      </c>
      <c r="L868" s="11">
        <v>268.47180200000003</v>
      </c>
      <c r="M868" s="6" t="str">
        <f>VLOOKUP(A868,def!$A:$D,3,0)</f>
        <v>Web</v>
      </c>
      <c r="N868" s="6" t="str">
        <f>VLOOKUP(A868,def!$A:$D,4,0)</f>
        <v>Medsize</v>
      </c>
      <c r="O868" s="12" t="str">
        <f t="shared" si="160"/>
        <v>uq30615</v>
      </c>
      <c r="P868" s="13" t="str">
        <f t="shared" si="161"/>
        <v>california</v>
      </c>
      <c r="Q868" s="13" t="str">
        <f t="shared" si="162"/>
        <v>west</v>
      </c>
      <c r="R868" s="13" t="str">
        <f t="shared" si="163"/>
        <v>m</v>
      </c>
      <c r="S868" s="13" t="str">
        <f t="shared" si="164"/>
        <v>college</v>
      </c>
      <c r="T868" s="13" t="str">
        <f t="shared" si="165"/>
        <v>758211.38</v>
      </c>
      <c r="U868" s="13" t="str">
        <f t="shared" si="166"/>
        <v>64801</v>
      </c>
      <c r="V868" s="13" t="str">
        <f t="shared" si="167"/>
        <v>64</v>
      </c>
      <c r="W868" s="13" t="str">
        <f t="shared" si="168"/>
        <v>0</v>
      </c>
      <c r="X868" s="13" t="str">
        <f t="shared" si="169"/>
        <v>corporate auto</v>
      </c>
      <c r="Y868" s="13" t="str">
        <f t="shared" si="170"/>
        <v>four-door car</v>
      </c>
      <c r="Z868" s="13" t="str">
        <f t="shared" si="171"/>
        <v>268.471802</v>
      </c>
    </row>
    <row r="869" spans="1:26" ht="28">
      <c r="A869" s="6" t="s">
        <v>897</v>
      </c>
      <c r="B869" s="6" t="s">
        <v>16</v>
      </c>
      <c r="C869" s="6" t="str">
        <f>VLOOKUP(B869,def!$G:$H,2,0)</f>
        <v>Central</v>
      </c>
      <c r="D869" s="6" t="s">
        <v>23</v>
      </c>
      <c r="E869" s="6" t="s">
        <v>48</v>
      </c>
      <c r="F869" s="5">
        <v>332309.25</v>
      </c>
      <c r="G869" s="6">
        <v>70410</v>
      </c>
      <c r="H869" s="6">
        <v>83</v>
      </c>
      <c r="I869" s="5">
        <v>0</v>
      </c>
      <c r="J869" s="6" t="s">
        <v>13</v>
      </c>
      <c r="K869" s="6" t="s">
        <v>14</v>
      </c>
      <c r="L869" s="11">
        <v>131.828507</v>
      </c>
      <c r="M869" s="6" t="str">
        <f>VLOOKUP(A869,def!$A:$D,3,0)</f>
        <v>Web</v>
      </c>
      <c r="N869" s="6" t="str">
        <f>VLOOKUP(A869,def!$A:$D,4,0)</f>
        <v>Medsize</v>
      </c>
      <c r="O869" s="12" t="str">
        <f t="shared" si="160"/>
        <v>or40060</v>
      </c>
      <c r="P869" s="13" t="str">
        <f t="shared" si="161"/>
        <v>arizona</v>
      </c>
      <c r="Q869" s="13" t="str">
        <f t="shared" si="162"/>
        <v>central</v>
      </c>
      <c r="R869" s="13" t="str">
        <f t="shared" si="163"/>
        <v>m</v>
      </c>
      <c r="S869" s="13" t="str">
        <f t="shared" si="164"/>
        <v>bachelors</v>
      </c>
      <c r="T869" s="13" t="str">
        <f t="shared" si="165"/>
        <v>332309.25</v>
      </c>
      <c r="U869" s="13" t="str">
        <f t="shared" si="166"/>
        <v>70410</v>
      </c>
      <c r="V869" s="13" t="str">
        <f t="shared" si="167"/>
        <v>83</v>
      </c>
      <c r="W869" s="13" t="str">
        <f t="shared" si="168"/>
        <v>0</v>
      </c>
      <c r="X869" s="13" t="str">
        <f t="shared" si="169"/>
        <v>personal auto</v>
      </c>
      <c r="Y869" s="13" t="str">
        <f t="shared" si="170"/>
        <v>four-door car</v>
      </c>
      <c r="Z869" s="13" t="str">
        <f t="shared" si="171"/>
        <v>131.828507</v>
      </c>
    </row>
    <row r="870" spans="1:26" ht="42">
      <c r="A870" s="6" t="s">
        <v>898</v>
      </c>
      <c r="B870" s="6" t="s">
        <v>19</v>
      </c>
      <c r="C870" s="6" t="str">
        <f>VLOOKUP(B870,def!$G:$H,2,0)</f>
        <v>Central</v>
      </c>
      <c r="D870" s="6" t="s">
        <v>17</v>
      </c>
      <c r="E870" s="6" t="s">
        <v>27</v>
      </c>
      <c r="F870" s="5">
        <v>523433.17</v>
      </c>
      <c r="G870" s="6">
        <v>66957</v>
      </c>
      <c r="H870" s="6">
        <v>131</v>
      </c>
      <c r="I870" s="5">
        <v>1</v>
      </c>
      <c r="J870" s="6" t="s">
        <v>13</v>
      </c>
      <c r="K870" s="6" t="s">
        <v>25</v>
      </c>
      <c r="L870" s="11">
        <v>628.79999999999995</v>
      </c>
      <c r="M870" s="6" t="str">
        <f>VLOOKUP(A870,def!$A:$D,3,0)</f>
        <v>Web</v>
      </c>
      <c r="N870" s="6" t="str">
        <f>VLOOKUP(A870,def!$A:$D,4,0)</f>
        <v>Medsize</v>
      </c>
      <c r="O870" s="12" t="str">
        <f t="shared" si="160"/>
        <v>dk32872</v>
      </c>
      <c r="P870" s="13" t="str">
        <f t="shared" si="161"/>
        <v>nevada</v>
      </c>
      <c r="Q870" s="13" t="str">
        <f t="shared" si="162"/>
        <v>central</v>
      </c>
      <c r="R870" s="13" t="str">
        <f t="shared" si="163"/>
        <v>f</v>
      </c>
      <c r="S870" s="13" t="str">
        <f t="shared" si="164"/>
        <v>high school or below</v>
      </c>
      <c r="T870" s="13" t="str">
        <f t="shared" si="165"/>
        <v>523433.17</v>
      </c>
      <c r="U870" s="13" t="str">
        <f t="shared" si="166"/>
        <v>66957</v>
      </c>
      <c r="V870" s="13" t="str">
        <f t="shared" si="167"/>
        <v>131</v>
      </c>
      <c r="W870" s="13" t="str">
        <f t="shared" si="168"/>
        <v>1</v>
      </c>
      <c r="X870" s="13" t="str">
        <f t="shared" si="169"/>
        <v>personal auto</v>
      </c>
      <c r="Y870" s="13" t="str">
        <f t="shared" si="170"/>
        <v>suv</v>
      </c>
      <c r="Z870" s="13" t="str">
        <f t="shared" si="171"/>
        <v>628.8</v>
      </c>
    </row>
    <row r="871" spans="1:26" ht="42">
      <c r="A871" s="6" t="s">
        <v>899</v>
      </c>
      <c r="B871" s="6" t="s">
        <v>19</v>
      </c>
      <c r="C871" s="6" t="str">
        <f>VLOOKUP(B871,def!$G:$H,2,0)</f>
        <v>Central</v>
      </c>
      <c r="D871" s="6" t="s">
        <v>17</v>
      </c>
      <c r="E871" s="6" t="s">
        <v>27</v>
      </c>
      <c r="F871" s="5">
        <v>2470959.96</v>
      </c>
      <c r="G871" s="6">
        <v>24213</v>
      </c>
      <c r="H871" s="6">
        <v>78</v>
      </c>
      <c r="I871" s="5">
        <v>1</v>
      </c>
      <c r="J871" s="6" t="s">
        <v>13</v>
      </c>
      <c r="K871" s="6" t="s">
        <v>14</v>
      </c>
      <c r="L871" s="11">
        <v>374.4</v>
      </c>
      <c r="M871" s="6" t="str">
        <f>VLOOKUP(A871,def!$A:$D,3,0)</f>
        <v>Agent</v>
      </c>
      <c r="N871" s="6" t="str">
        <f>VLOOKUP(A871,def!$A:$D,4,0)</f>
        <v>Medsize</v>
      </c>
      <c r="O871" s="12" t="str">
        <f t="shared" si="160"/>
        <v>fa46418</v>
      </c>
      <c r="P871" s="13" t="str">
        <f t="shared" si="161"/>
        <v>nevada</v>
      </c>
      <c r="Q871" s="13" t="str">
        <f t="shared" si="162"/>
        <v>central</v>
      </c>
      <c r="R871" s="13" t="str">
        <f t="shared" si="163"/>
        <v>f</v>
      </c>
      <c r="S871" s="13" t="str">
        <f t="shared" si="164"/>
        <v>high school or below</v>
      </c>
      <c r="T871" s="13" t="str">
        <f t="shared" si="165"/>
        <v>2470959.96</v>
      </c>
      <c r="U871" s="13" t="str">
        <f t="shared" si="166"/>
        <v>24213</v>
      </c>
      <c r="V871" s="13" t="str">
        <f t="shared" si="167"/>
        <v>78</v>
      </c>
      <c r="W871" s="13" t="str">
        <f t="shared" si="168"/>
        <v>1</v>
      </c>
      <c r="X871" s="13" t="str">
        <f t="shared" si="169"/>
        <v>personal auto</v>
      </c>
      <c r="Y871" s="13" t="str">
        <f t="shared" si="170"/>
        <v>four-door car</v>
      </c>
      <c r="Z871" s="13" t="str">
        <f t="shared" si="171"/>
        <v>374.4</v>
      </c>
    </row>
    <row r="872" spans="1:26" ht="28">
      <c r="A872" s="6" t="s">
        <v>900</v>
      </c>
      <c r="B872" s="6" t="s">
        <v>10</v>
      </c>
      <c r="C872" s="6" t="str">
        <f>VLOOKUP(B872,def!$G:$H,2,0)</f>
        <v>East</v>
      </c>
      <c r="D872" s="6" t="s">
        <v>17</v>
      </c>
      <c r="E872" s="6" t="s">
        <v>31</v>
      </c>
      <c r="F872" s="5">
        <v>1778627.78</v>
      </c>
      <c r="G872" s="6">
        <v>99790</v>
      </c>
      <c r="H872" s="6">
        <v>6464</v>
      </c>
      <c r="I872" s="5">
        <v>0</v>
      </c>
      <c r="J872" s="6" t="s">
        <v>13</v>
      </c>
      <c r="K872" s="6" t="s">
        <v>14</v>
      </c>
      <c r="L872" s="11">
        <v>178.98678799999999</v>
      </c>
      <c r="M872" s="6" t="str">
        <f>VLOOKUP(A872,def!$A:$D,3,0)</f>
        <v>Call Center</v>
      </c>
      <c r="N872" s="6" t="str">
        <f>VLOOKUP(A872,def!$A:$D,4,0)</f>
        <v>Medsize</v>
      </c>
      <c r="O872" s="12" t="str">
        <f t="shared" si="160"/>
        <v>er19995</v>
      </c>
      <c r="P872" s="13" t="str">
        <f t="shared" si="161"/>
        <v>washington</v>
      </c>
      <c r="Q872" s="13" t="str">
        <f t="shared" si="162"/>
        <v>east</v>
      </c>
      <c r="R872" s="13" t="str">
        <f t="shared" si="163"/>
        <v>f</v>
      </c>
      <c r="S872" s="13" t="str">
        <f t="shared" si="164"/>
        <v>college</v>
      </c>
      <c r="T872" s="13" t="str">
        <f t="shared" si="165"/>
        <v>1778627.78</v>
      </c>
      <c r="U872" s="13" t="str">
        <f t="shared" si="166"/>
        <v>99790</v>
      </c>
      <c r="V872" s="13" t="str">
        <f t="shared" si="167"/>
        <v>6464</v>
      </c>
      <c r="W872" s="13" t="str">
        <f t="shared" si="168"/>
        <v>0</v>
      </c>
      <c r="X872" s="13" t="str">
        <f t="shared" si="169"/>
        <v>personal auto</v>
      </c>
      <c r="Y872" s="13" t="str">
        <f t="shared" si="170"/>
        <v>four-door car</v>
      </c>
      <c r="Z872" s="13" t="str">
        <f t="shared" si="171"/>
        <v>178.986788</v>
      </c>
    </row>
    <row r="873" spans="1:26" ht="28">
      <c r="A873" s="6" t="s">
        <v>901</v>
      </c>
      <c r="B873" s="6" t="s">
        <v>29</v>
      </c>
      <c r="C873" s="6" t="str">
        <f>VLOOKUP(B873,def!$G:$H,2,0)</f>
        <v>North West</v>
      </c>
      <c r="D873" s="6" t="s">
        <v>23</v>
      </c>
      <c r="E873" s="6" t="s">
        <v>12</v>
      </c>
      <c r="F873" s="5">
        <v>255122.67</v>
      </c>
      <c r="G873" s="6">
        <v>79751</v>
      </c>
      <c r="H873" s="6">
        <v>63</v>
      </c>
      <c r="I873" s="5">
        <v>0</v>
      </c>
      <c r="J873" s="6" t="s">
        <v>13</v>
      </c>
      <c r="K873" s="6" t="s">
        <v>20</v>
      </c>
      <c r="L873" s="11">
        <v>392.23569800000001</v>
      </c>
      <c r="M873" s="6" t="str">
        <f>VLOOKUP(A873,def!$A:$D,3,0)</f>
        <v>Web</v>
      </c>
      <c r="N873" s="6" t="str">
        <f>VLOOKUP(A873,def!$A:$D,4,0)</f>
        <v>Small</v>
      </c>
      <c r="O873" s="12" t="str">
        <f t="shared" si="160"/>
        <v>ki75855</v>
      </c>
      <c r="P873" s="13" t="str">
        <f t="shared" si="161"/>
        <v>oregon</v>
      </c>
      <c r="Q873" s="13" t="str">
        <f t="shared" si="162"/>
        <v>north west</v>
      </c>
      <c r="R873" s="13" t="str">
        <f t="shared" si="163"/>
        <v>m</v>
      </c>
      <c r="S873" s="13" t="str">
        <f t="shared" si="164"/>
        <v>master</v>
      </c>
      <c r="T873" s="13" t="str">
        <f t="shared" si="165"/>
        <v>255122.67</v>
      </c>
      <c r="U873" s="13" t="str">
        <f t="shared" si="166"/>
        <v>79751</v>
      </c>
      <c r="V873" s="13" t="str">
        <f t="shared" si="167"/>
        <v>63</v>
      </c>
      <c r="W873" s="13" t="str">
        <f t="shared" si="168"/>
        <v>0</v>
      </c>
      <c r="X873" s="13" t="str">
        <f t="shared" si="169"/>
        <v>personal auto</v>
      </c>
      <c r="Y873" s="13" t="str">
        <f t="shared" si="170"/>
        <v>two-door car</v>
      </c>
      <c r="Z873" s="13" t="str">
        <f t="shared" si="171"/>
        <v>392.235698</v>
      </c>
    </row>
    <row r="874" spans="1:26" ht="42">
      <c r="A874" s="6" t="s">
        <v>902</v>
      </c>
      <c r="B874" s="6" t="s">
        <v>16</v>
      </c>
      <c r="C874" s="6" t="str">
        <f>VLOOKUP(B874,def!$G:$H,2,0)</f>
        <v>Central</v>
      </c>
      <c r="D874" s="6" t="s">
        <v>23</v>
      </c>
      <c r="E874" s="6" t="s">
        <v>27</v>
      </c>
      <c r="F874" s="5">
        <v>724771.37</v>
      </c>
      <c r="G874" s="6">
        <v>86122</v>
      </c>
      <c r="H874" s="6">
        <v>182</v>
      </c>
      <c r="I874" s="5">
        <v>1</v>
      </c>
      <c r="J874" s="6" t="s">
        <v>13</v>
      </c>
      <c r="K874" s="6" t="s">
        <v>59</v>
      </c>
      <c r="L874" s="11">
        <v>873.6</v>
      </c>
      <c r="M874" s="6" t="str">
        <f>VLOOKUP(A874,def!$A:$D,3,0)</f>
        <v>Agent</v>
      </c>
      <c r="N874" s="6" t="str">
        <f>VLOOKUP(A874,def!$A:$D,4,0)</f>
        <v>Small</v>
      </c>
      <c r="O874" s="12" t="str">
        <f t="shared" si="160"/>
        <v>nd41876</v>
      </c>
      <c r="P874" s="13" t="str">
        <f t="shared" si="161"/>
        <v>arizona</v>
      </c>
      <c r="Q874" s="13" t="str">
        <f t="shared" si="162"/>
        <v>central</v>
      </c>
      <c r="R874" s="13" t="str">
        <f t="shared" si="163"/>
        <v>m</v>
      </c>
      <c r="S874" s="13" t="str">
        <f t="shared" si="164"/>
        <v>high school or below</v>
      </c>
      <c r="T874" s="13" t="str">
        <f t="shared" si="165"/>
        <v>724771.37</v>
      </c>
      <c r="U874" s="13" t="str">
        <f t="shared" si="166"/>
        <v>86122</v>
      </c>
      <c r="V874" s="13" t="str">
        <f t="shared" si="167"/>
        <v>182</v>
      </c>
      <c r="W874" s="13" t="str">
        <f t="shared" si="168"/>
        <v>1</v>
      </c>
      <c r="X874" s="13" t="str">
        <f t="shared" si="169"/>
        <v>personal auto</v>
      </c>
      <c r="Y874" s="13" t="str">
        <f t="shared" si="170"/>
        <v>luxury suv</v>
      </c>
      <c r="Z874" s="13" t="str">
        <f t="shared" si="171"/>
        <v>873.6</v>
      </c>
    </row>
    <row r="875" spans="1:26" ht="28">
      <c r="A875" s="6" t="s">
        <v>903</v>
      </c>
      <c r="B875" s="6" t="s">
        <v>16</v>
      </c>
      <c r="C875" s="6" t="str">
        <f>VLOOKUP(B875,def!$G:$H,2,0)</f>
        <v>Central</v>
      </c>
      <c r="D875" s="6" t="s">
        <v>23</v>
      </c>
      <c r="E875" s="6" t="s">
        <v>48</v>
      </c>
      <c r="F875" s="5">
        <v>453884.78</v>
      </c>
      <c r="G875" s="6">
        <v>82297</v>
      </c>
      <c r="H875" s="6">
        <v>116</v>
      </c>
      <c r="I875" s="5">
        <v>0</v>
      </c>
      <c r="J875" s="6" t="s">
        <v>13</v>
      </c>
      <c r="K875" s="6" t="s">
        <v>72</v>
      </c>
      <c r="L875" s="11">
        <v>0.38210699999999997</v>
      </c>
      <c r="M875" s="6" t="str">
        <f>VLOOKUP(A875,def!$A:$D,3,0)</f>
        <v>Call Center</v>
      </c>
      <c r="N875" s="6" t="str">
        <f>VLOOKUP(A875,def!$A:$D,4,0)</f>
        <v>Medsize</v>
      </c>
      <c r="O875" s="12" t="str">
        <f t="shared" si="160"/>
        <v>pn21042</v>
      </c>
      <c r="P875" s="13" t="str">
        <f t="shared" si="161"/>
        <v>arizona</v>
      </c>
      <c r="Q875" s="13" t="str">
        <f t="shared" si="162"/>
        <v>central</v>
      </c>
      <c r="R875" s="13" t="str">
        <f t="shared" si="163"/>
        <v>m</v>
      </c>
      <c r="S875" s="13" t="str">
        <f t="shared" si="164"/>
        <v>bachelors</v>
      </c>
      <c r="T875" s="13" t="str">
        <f t="shared" si="165"/>
        <v>453884.78</v>
      </c>
      <c r="U875" s="13" t="str">
        <f t="shared" si="166"/>
        <v>82297</v>
      </c>
      <c r="V875" s="13" t="str">
        <f t="shared" si="167"/>
        <v>116</v>
      </c>
      <c r="W875" s="13" t="str">
        <f t="shared" si="168"/>
        <v>0</v>
      </c>
      <c r="X875" s="13" t="str">
        <f t="shared" si="169"/>
        <v>personal auto</v>
      </c>
      <c r="Y875" s="13" t="str">
        <f t="shared" si="170"/>
        <v>sports car</v>
      </c>
      <c r="Z875" s="13" t="str">
        <f t="shared" si="171"/>
        <v>0.382107</v>
      </c>
    </row>
    <row r="876" spans="1:26" ht="28">
      <c r="A876" s="6" t="s">
        <v>904</v>
      </c>
      <c r="B876" s="6" t="s">
        <v>10</v>
      </c>
      <c r="C876" s="6" t="str">
        <f>VLOOKUP(B876,def!$G:$H,2,0)</f>
        <v>East</v>
      </c>
      <c r="D876" s="6" t="s">
        <v>23</v>
      </c>
      <c r="E876" s="6" t="s">
        <v>31</v>
      </c>
      <c r="F876" s="5">
        <v>3164210.46</v>
      </c>
      <c r="G876" s="6">
        <v>89057</v>
      </c>
      <c r="H876" s="6">
        <v>98</v>
      </c>
      <c r="I876" s="5">
        <v>0</v>
      </c>
      <c r="J876" s="6" t="s">
        <v>24</v>
      </c>
      <c r="K876" s="6" t="s">
        <v>20</v>
      </c>
      <c r="L876" s="11">
        <v>187.36358300000001</v>
      </c>
      <c r="M876" s="6" t="str">
        <f>VLOOKUP(A876,def!$A:$D,3,0)</f>
        <v>Call Center</v>
      </c>
      <c r="N876" s="6" t="str">
        <f>VLOOKUP(A876,def!$A:$D,4,0)</f>
        <v>Medsize</v>
      </c>
      <c r="O876" s="12" t="str">
        <f t="shared" si="160"/>
        <v>gj43254</v>
      </c>
      <c r="P876" s="13" t="str">
        <f t="shared" si="161"/>
        <v>washington</v>
      </c>
      <c r="Q876" s="13" t="str">
        <f t="shared" si="162"/>
        <v>east</v>
      </c>
      <c r="R876" s="13" t="str">
        <f t="shared" si="163"/>
        <v>m</v>
      </c>
      <c r="S876" s="13" t="str">
        <f t="shared" si="164"/>
        <v>college</v>
      </c>
      <c r="T876" s="13" t="str">
        <f t="shared" si="165"/>
        <v>3164210.46</v>
      </c>
      <c r="U876" s="13" t="str">
        <f t="shared" si="166"/>
        <v>89057</v>
      </c>
      <c r="V876" s="13" t="str">
        <f t="shared" si="167"/>
        <v>98</v>
      </c>
      <c r="W876" s="13" t="str">
        <f t="shared" si="168"/>
        <v>0</v>
      </c>
      <c r="X876" s="13" t="str">
        <f t="shared" si="169"/>
        <v>corporate auto</v>
      </c>
      <c r="Y876" s="13" t="str">
        <f t="shared" si="170"/>
        <v>two-door car</v>
      </c>
      <c r="Z876" s="13" t="str">
        <f t="shared" si="171"/>
        <v>187.363583</v>
      </c>
    </row>
    <row r="877" spans="1:26" ht="42">
      <c r="A877" s="6" t="s">
        <v>905</v>
      </c>
      <c r="B877" s="6" t="s">
        <v>22</v>
      </c>
      <c r="C877" s="6" t="str">
        <f>VLOOKUP(B877,def!$G:$H,2,0)</f>
        <v>West</v>
      </c>
      <c r="D877" s="6" t="s">
        <v>23</v>
      </c>
      <c r="E877" s="6" t="s">
        <v>27</v>
      </c>
      <c r="F877" s="5">
        <v>873042.2</v>
      </c>
      <c r="G877" s="6">
        <v>43259</v>
      </c>
      <c r="H877" s="6">
        <v>73</v>
      </c>
      <c r="I877" s="5">
        <v>0</v>
      </c>
      <c r="J877" s="6" t="s">
        <v>13</v>
      </c>
      <c r="K877" s="6" t="s">
        <v>14</v>
      </c>
      <c r="L877" s="11">
        <v>350.4</v>
      </c>
      <c r="M877" s="6" t="str">
        <f>VLOOKUP(A877,def!$A:$D,3,0)</f>
        <v>Branch</v>
      </c>
      <c r="N877" s="6" t="str">
        <f>VLOOKUP(A877,def!$A:$D,4,0)</f>
        <v>Medsize</v>
      </c>
      <c r="O877" s="12" t="str">
        <f t="shared" si="160"/>
        <v>al46984</v>
      </c>
      <c r="P877" s="13" t="str">
        <f t="shared" si="161"/>
        <v>california</v>
      </c>
      <c r="Q877" s="13" t="str">
        <f t="shared" si="162"/>
        <v>west</v>
      </c>
      <c r="R877" s="13" t="str">
        <f t="shared" si="163"/>
        <v>m</v>
      </c>
      <c r="S877" s="13" t="str">
        <f t="shared" si="164"/>
        <v>high school or below</v>
      </c>
      <c r="T877" s="13" t="str">
        <f t="shared" si="165"/>
        <v>873042.2</v>
      </c>
      <c r="U877" s="13" t="str">
        <f t="shared" si="166"/>
        <v>43259</v>
      </c>
      <c r="V877" s="13" t="str">
        <f t="shared" si="167"/>
        <v>73</v>
      </c>
      <c r="W877" s="13" t="str">
        <f t="shared" si="168"/>
        <v>0</v>
      </c>
      <c r="X877" s="13" t="str">
        <f t="shared" si="169"/>
        <v>personal auto</v>
      </c>
      <c r="Y877" s="13" t="str">
        <f t="shared" si="170"/>
        <v>four-door car</v>
      </c>
      <c r="Z877" s="13" t="str">
        <f t="shared" si="171"/>
        <v>350.4</v>
      </c>
    </row>
    <row r="878" spans="1:26" ht="28">
      <c r="A878" s="6" t="s">
        <v>906</v>
      </c>
      <c r="B878" s="6" t="s">
        <v>29</v>
      </c>
      <c r="C878" s="6" t="str">
        <f>VLOOKUP(B878,def!$G:$H,2,0)</f>
        <v>North West</v>
      </c>
      <c r="D878" s="6" t="s">
        <v>23</v>
      </c>
      <c r="E878" s="6" t="s">
        <v>31</v>
      </c>
      <c r="F878" s="5">
        <v>833273.06</v>
      </c>
      <c r="G878" s="6">
        <v>0</v>
      </c>
      <c r="H878" s="6">
        <v>79</v>
      </c>
      <c r="I878" s="5">
        <v>0</v>
      </c>
      <c r="J878" s="6" t="s">
        <v>13</v>
      </c>
      <c r="K878" s="6" t="s">
        <v>14</v>
      </c>
      <c r="L878" s="11">
        <v>379.2</v>
      </c>
      <c r="M878" s="6" t="str">
        <f>VLOOKUP(A878,def!$A:$D,3,0)</f>
        <v>Web</v>
      </c>
      <c r="N878" s="6" t="str">
        <f>VLOOKUP(A878,def!$A:$D,4,0)</f>
        <v>Medsize</v>
      </c>
      <c r="O878" s="12" t="str">
        <f t="shared" si="160"/>
        <v>jp58047</v>
      </c>
      <c r="P878" s="13" t="str">
        <f t="shared" si="161"/>
        <v>oregon</v>
      </c>
      <c r="Q878" s="13" t="str">
        <f t="shared" si="162"/>
        <v>north west</v>
      </c>
      <c r="R878" s="13" t="str">
        <f t="shared" si="163"/>
        <v>m</v>
      </c>
      <c r="S878" s="13" t="str">
        <f t="shared" si="164"/>
        <v>college</v>
      </c>
      <c r="T878" s="13" t="str">
        <f t="shared" si="165"/>
        <v>833273.06</v>
      </c>
      <c r="U878" s="13" t="str">
        <f t="shared" si="166"/>
        <v>0</v>
      </c>
      <c r="V878" s="13" t="str">
        <f t="shared" si="167"/>
        <v>79</v>
      </c>
      <c r="W878" s="13" t="str">
        <f t="shared" si="168"/>
        <v>0</v>
      </c>
      <c r="X878" s="13" t="str">
        <f t="shared" si="169"/>
        <v>personal auto</v>
      </c>
      <c r="Y878" s="13" t="str">
        <f t="shared" si="170"/>
        <v>four-door car</v>
      </c>
      <c r="Z878" s="13" t="str">
        <f t="shared" si="171"/>
        <v>379.2</v>
      </c>
    </row>
    <row r="879" spans="1:26" ht="28">
      <c r="A879" s="6" t="s">
        <v>907</v>
      </c>
      <c r="B879" s="6" t="s">
        <v>22</v>
      </c>
      <c r="C879" s="6" t="str">
        <f>VLOOKUP(B879,def!$G:$H,2,0)</f>
        <v>West</v>
      </c>
      <c r="D879" s="6" t="s">
        <v>23</v>
      </c>
      <c r="E879" s="6" t="s">
        <v>31</v>
      </c>
      <c r="F879" s="5">
        <v>235774.7</v>
      </c>
      <c r="G879" s="6">
        <v>25064</v>
      </c>
      <c r="H879" s="6">
        <v>62</v>
      </c>
      <c r="I879" s="5">
        <v>0</v>
      </c>
      <c r="J879" s="6" t="s">
        <v>13</v>
      </c>
      <c r="K879" s="6" t="s">
        <v>14</v>
      </c>
      <c r="L879" s="11">
        <v>297.60000000000002</v>
      </c>
      <c r="M879" s="6" t="str">
        <f>VLOOKUP(A879,def!$A:$D,3,0)</f>
        <v>Call Center</v>
      </c>
      <c r="N879" s="6" t="str">
        <f>VLOOKUP(A879,def!$A:$D,4,0)</f>
        <v>Medsize</v>
      </c>
      <c r="O879" s="12" t="str">
        <f t="shared" si="160"/>
        <v>ze85014</v>
      </c>
      <c r="P879" s="13" t="str">
        <f t="shared" si="161"/>
        <v>california</v>
      </c>
      <c r="Q879" s="13" t="str">
        <f t="shared" si="162"/>
        <v>west</v>
      </c>
      <c r="R879" s="13" t="str">
        <f t="shared" si="163"/>
        <v>m</v>
      </c>
      <c r="S879" s="13" t="str">
        <f t="shared" si="164"/>
        <v>college</v>
      </c>
      <c r="T879" s="13" t="str">
        <f t="shared" si="165"/>
        <v>235774.7</v>
      </c>
      <c r="U879" s="13" t="str">
        <f t="shared" si="166"/>
        <v>25064</v>
      </c>
      <c r="V879" s="13" t="str">
        <f t="shared" si="167"/>
        <v>62</v>
      </c>
      <c r="W879" s="13" t="str">
        <f t="shared" si="168"/>
        <v>0</v>
      </c>
      <c r="X879" s="13" t="str">
        <f t="shared" si="169"/>
        <v>personal auto</v>
      </c>
      <c r="Y879" s="13" t="str">
        <f t="shared" si="170"/>
        <v>four-door car</v>
      </c>
      <c r="Z879" s="13" t="str">
        <f t="shared" si="171"/>
        <v>297.6</v>
      </c>
    </row>
    <row r="880" spans="1:26" ht="28">
      <c r="A880" s="6" t="s">
        <v>908</v>
      </c>
      <c r="B880" s="6" t="s">
        <v>16</v>
      </c>
      <c r="C880" s="6" t="str">
        <f>VLOOKUP(B880,def!$G:$H,2,0)</f>
        <v>Central</v>
      </c>
      <c r="D880" s="6" t="s">
        <v>23</v>
      </c>
      <c r="E880" s="6" t="s">
        <v>12</v>
      </c>
      <c r="F880" s="5">
        <v>463716.4</v>
      </c>
      <c r="G880" s="6">
        <v>25816</v>
      </c>
      <c r="H880" s="6">
        <v>119</v>
      </c>
      <c r="I880" s="5">
        <v>0</v>
      </c>
      <c r="J880" s="6" t="s">
        <v>13</v>
      </c>
      <c r="K880" s="6" t="s">
        <v>72</v>
      </c>
      <c r="L880" s="11">
        <v>571.20000000000005</v>
      </c>
      <c r="M880" s="6" t="str">
        <f>VLOOKUP(A880,def!$A:$D,3,0)</f>
        <v>Agent</v>
      </c>
      <c r="N880" s="6" t="str">
        <f>VLOOKUP(A880,def!$A:$D,4,0)</f>
        <v>Medsize</v>
      </c>
      <c r="O880" s="12" t="str">
        <f t="shared" si="160"/>
        <v>ku88219</v>
      </c>
      <c r="P880" s="13" t="str">
        <f t="shared" si="161"/>
        <v>arizona</v>
      </c>
      <c r="Q880" s="13" t="str">
        <f t="shared" si="162"/>
        <v>central</v>
      </c>
      <c r="R880" s="13" t="str">
        <f t="shared" si="163"/>
        <v>m</v>
      </c>
      <c r="S880" s="13" t="str">
        <f t="shared" si="164"/>
        <v>master</v>
      </c>
      <c r="T880" s="13" t="str">
        <f t="shared" si="165"/>
        <v>463716.4</v>
      </c>
      <c r="U880" s="13" t="str">
        <f t="shared" si="166"/>
        <v>25816</v>
      </c>
      <c r="V880" s="13" t="str">
        <f t="shared" si="167"/>
        <v>119</v>
      </c>
      <c r="W880" s="13" t="str">
        <f t="shared" si="168"/>
        <v>0</v>
      </c>
      <c r="X880" s="13" t="str">
        <f t="shared" si="169"/>
        <v>personal auto</v>
      </c>
      <c r="Y880" s="13" t="str">
        <f t="shared" si="170"/>
        <v>sports car</v>
      </c>
      <c r="Z880" s="13" t="str">
        <f t="shared" si="171"/>
        <v>571.2</v>
      </c>
    </row>
    <row r="881" spans="1:26" ht="28">
      <c r="A881" s="6" t="s">
        <v>909</v>
      </c>
      <c r="B881" s="6" t="s">
        <v>22</v>
      </c>
      <c r="C881" s="6" t="str">
        <f>VLOOKUP(B881,def!$G:$H,2,0)</f>
        <v>West</v>
      </c>
      <c r="D881" s="6" t="s">
        <v>23</v>
      </c>
      <c r="E881" s="6" t="s">
        <v>48</v>
      </c>
      <c r="F881" s="5">
        <v>535719.27</v>
      </c>
      <c r="G881" s="6">
        <v>0</v>
      </c>
      <c r="H881" s="6">
        <v>73</v>
      </c>
      <c r="I881" s="5">
        <v>0</v>
      </c>
      <c r="J881" s="6" t="s">
        <v>13</v>
      </c>
      <c r="K881" s="6" t="s">
        <v>14</v>
      </c>
      <c r="L881" s="11">
        <v>350.85398700000002</v>
      </c>
      <c r="M881" s="6" t="str">
        <f>VLOOKUP(A881,def!$A:$D,3,0)</f>
        <v>Call Center</v>
      </c>
      <c r="N881" s="6" t="str">
        <f>VLOOKUP(A881,def!$A:$D,4,0)</f>
        <v>Large</v>
      </c>
      <c r="O881" s="12" t="str">
        <f t="shared" si="160"/>
        <v>uu98729</v>
      </c>
      <c r="P881" s="13" t="str">
        <f t="shared" si="161"/>
        <v>california</v>
      </c>
      <c r="Q881" s="13" t="str">
        <f t="shared" si="162"/>
        <v>west</v>
      </c>
      <c r="R881" s="13" t="str">
        <f t="shared" si="163"/>
        <v>m</v>
      </c>
      <c r="S881" s="13" t="str">
        <f t="shared" si="164"/>
        <v>bachelors</v>
      </c>
      <c r="T881" s="13" t="str">
        <f t="shared" si="165"/>
        <v>535719.27</v>
      </c>
      <c r="U881" s="13" t="str">
        <f t="shared" si="166"/>
        <v>0</v>
      </c>
      <c r="V881" s="13" t="str">
        <f t="shared" si="167"/>
        <v>73</v>
      </c>
      <c r="W881" s="13" t="str">
        <f t="shared" si="168"/>
        <v>0</v>
      </c>
      <c r="X881" s="13" t="str">
        <f t="shared" si="169"/>
        <v>personal auto</v>
      </c>
      <c r="Y881" s="13" t="str">
        <f t="shared" si="170"/>
        <v>four-door car</v>
      </c>
      <c r="Z881" s="13" t="str">
        <f t="shared" si="171"/>
        <v>350.853987</v>
      </c>
    </row>
    <row r="882" spans="1:26" ht="28">
      <c r="A882" s="6" t="s">
        <v>910</v>
      </c>
      <c r="B882" s="6" t="s">
        <v>29</v>
      </c>
      <c r="C882" s="6" t="str">
        <f>VLOOKUP(B882,def!$G:$H,2,0)</f>
        <v>North West</v>
      </c>
      <c r="D882" s="6" t="s">
        <v>17</v>
      </c>
      <c r="E882" s="6" t="s">
        <v>31</v>
      </c>
      <c r="F882" s="5">
        <v>539197.1</v>
      </c>
      <c r="G882" s="6">
        <v>41662</v>
      </c>
      <c r="H882" s="6">
        <v>69</v>
      </c>
      <c r="I882" s="5">
        <v>0</v>
      </c>
      <c r="J882" s="6" t="s">
        <v>24</v>
      </c>
      <c r="K882" s="6" t="s">
        <v>14</v>
      </c>
      <c r="L882" s="11">
        <v>217.97316799999999</v>
      </c>
      <c r="M882" s="6" t="str">
        <f>VLOOKUP(A882,def!$A:$D,3,0)</f>
        <v>Agent</v>
      </c>
      <c r="N882" s="6" t="str">
        <f>VLOOKUP(A882,def!$A:$D,4,0)</f>
        <v>Medsize</v>
      </c>
      <c r="O882" s="12" t="str">
        <f t="shared" si="160"/>
        <v>ws82822</v>
      </c>
      <c r="P882" s="13" t="str">
        <f t="shared" si="161"/>
        <v>oregon</v>
      </c>
      <c r="Q882" s="13" t="str">
        <f t="shared" si="162"/>
        <v>north west</v>
      </c>
      <c r="R882" s="13" t="str">
        <f t="shared" si="163"/>
        <v>f</v>
      </c>
      <c r="S882" s="13" t="str">
        <f t="shared" si="164"/>
        <v>college</v>
      </c>
      <c r="T882" s="13" t="str">
        <f t="shared" si="165"/>
        <v>539197.1</v>
      </c>
      <c r="U882" s="13" t="str">
        <f t="shared" si="166"/>
        <v>41662</v>
      </c>
      <c r="V882" s="13" t="str">
        <f t="shared" si="167"/>
        <v>69</v>
      </c>
      <c r="W882" s="13" t="str">
        <f t="shared" si="168"/>
        <v>0</v>
      </c>
      <c r="X882" s="13" t="str">
        <f t="shared" si="169"/>
        <v>corporate auto</v>
      </c>
      <c r="Y882" s="13" t="str">
        <f t="shared" si="170"/>
        <v>four-door car</v>
      </c>
      <c r="Z882" s="13" t="str">
        <f t="shared" si="171"/>
        <v>217.973168</v>
      </c>
    </row>
    <row r="883" spans="1:26" ht="28">
      <c r="A883" s="6" t="s">
        <v>911</v>
      </c>
      <c r="B883" s="6" t="s">
        <v>16</v>
      </c>
      <c r="C883" s="6" t="str">
        <f>VLOOKUP(B883,def!$G:$H,2,0)</f>
        <v>Central</v>
      </c>
      <c r="D883" s="6" t="s">
        <v>23</v>
      </c>
      <c r="E883" s="6" t="s">
        <v>48</v>
      </c>
      <c r="F883" s="5">
        <v>369414.05</v>
      </c>
      <c r="G883" s="6">
        <v>96170</v>
      </c>
      <c r="H883" s="6">
        <v>92</v>
      </c>
      <c r="I883" s="5">
        <v>0</v>
      </c>
      <c r="J883" s="6" t="s">
        <v>13</v>
      </c>
      <c r="K883" s="6" t="s">
        <v>14</v>
      </c>
      <c r="L883" s="11">
        <v>441.6</v>
      </c>
      <c r="M883" s="6" t="str">
        <f>VLOOKUP(A883,def!$A:$D,3,0)</f>
        <v>Call Center</v>
      </c>
      <c r="N883" s="6" t="str">
        <f>VLOOKUP(A883,def!$A:$D,4,0)</f>
        <v>Large</v>
      </c>
      <c r="O883" s="12" t="str">
        <f t="shared" si="160"/>
        <v>yb49933</v>
      </c>
      <c r="P883" s="13" t="str">
        <f t="shared" si="161"/>
        <v>arizona</v>
      </c>
      <c r="Q883" s="13" t="str">
        <f t="shared" si="162"/>
        <v>central</v>
      </c>
      <c r="R883" s="13" t="str">
        <f t="shared" si="163"/>
        <v>m</v>
      </c>
      <c r="S883" s="13" t="str">
        <f t="shared" si="164"/>
        <v>bachelors</v>
      </c>
      <c r="T883" s="13" t="str">
        <f t="shared" si="165"/>
        <v>369414.05</v>
      </c>
      <c r="U883" s="13" t="str">
        <f t="shared" si="166"/>
        <v>96170</v>
      </c>
      <c r="V883" s="13" t="str">
        <f t="shared" si="167"/>
        <v>92</v>
      </c>
      <c r="W883" s="13" t="str">
        <f t="shared" si="168"/>
        <v>0</v>
      </c>
      <c r="X883" s="13" t="str">
        <f t="shared" si="169"/>
        <v>personal auto</v>
      </c>
      <c r="Y883" s="13" t="str">
        <f t="shared" si="170"/>
        <v>four-door car</v>
      </c>
      <c r="Z883" s="13" t="str">
        <f t="shared" si="171"/>
        <v>441.6</v>
      </c>
    </row>
    <row r="884" spans="1:26" ht="42">
      <c r="A884" s="6" t="s">
        <v>912</v>
      </c>
      <c r="B884" s="6" t="s">
        <v>16</v>
      </c>
      <c r="C884" s="6" t="str">
        <f>VLOOKUP(B884,def!$G:$H,2,0)</f>
        <v>Central</v>
      </c>
      <c r="D884" s="6" t="s">
        <v>17</v>
      </c>
      <c r="E884" s="6" t="s">
        <v>27</v>
      </c>
      <c r="F884" s="5">
        <v>504041.24</v>
      </c>
      <c r="G884" s="6">
        <v>46072</v>
      </c>
      <c r="H884" s="6">
        <v>64</v>
      </c>
      <c r="I884" s="5">
        <v>0</v>
      </c>
      <c r="J884" s="6" t="s">
        <v>13</v>
      </c>
      <c r="K884" s="6" t="s">
        <v>14</v>
      </c>
      <c r="L884" s="11">
        <v>25.934063999999999</v>
      </c>
      <c r="M884" s="6" t="str">
        <f>VLOOKUP(A884,def!$A:$D,3,0)</f>
        <v>Branch</v>
      </c>
      <c r="N884" s="6" t="str">
        <f>VLOOKUP(A884,def!$A:$D,4,0)</f>
        <v>Medsize</v>
      </c>
      <c r="O884" s="12" t="str">
        <f t="shared" si="160"/>
        <v>xc16387</v>
      </c>
      <c r="P884" s="13" t="str">
        <f t="shared" si="161"/>
        <v>arizona</v>
      </c>
      <c r="Q884" s="13" t="str">
        <f t="shared" si="162"/>
        <v>central</v>
      </c>
      <c r="R884" s="13" t="str">
        <f t="shared" si="163"/>
        <v>f</v>
      </c>
      <c r="S884" s="13" t="str">
        <f t="shared" si="164"/>
        <v>high school or below</v>
      </c>
      <c r="T884" s="13" t="str">
        <f t="shared" si="165"/>
        <v>504041.24</v>
      </c>
      <c r="U884" s="13" t="str">
        <f t="shared" si="166"/>
        <v>46072</v>
      </c>
      <c r="V884" s="13" t="str">
        <f t="shared" si="167"/>
        <v>64</v>
      </c>
      <c r="W884" s="13" t="str">
        <f t="shared" si="168"/>
        <v>0</v>
      </c>
      <c r="X884" s="13" t="str">
        <f t="shared" si="169"/>
        <v>personal auto</v>
      </c>
      <c r="Y884" s="13" t="str">
        <f t="shared" si="170"/>
        <v>four-door car</v>
      </c>
      <c r="Z884" s="13" t="str">
        <f t="shared" si="171"/>
        <v>25.934064</v>
      </c>
    </row>
    <row r="885" spans="1:26" ht="42">
      <c r="A885" s="6" t="s">
        <v>913</v>
      </c>
      <c r="B885" s="6" t="s">
        <v>16</v>
      </c>
      <c r="C885" s="6" t="str">
        <f>VLOOKUP(B885,def!$G:$H,2,0)</f>
        <v>Central</v>
      </c>
      <c r="D885" s="6" t="s">
        <v>17</v>
      </c>
      <c r="E885" s="6" t="s">
        <v>27</v>
      </c>
      <c r="F885" s="5">
        <v>2749542.19</v>
      </c>
      <c r="G885" s="6">
        <v>37931</v>
      </c>
      <c r="H885" s="6">
        <v>99</v>
      </c>
      <c r="I885" s="5">
        <v>0</v>
      </c>
      <c r="J885" s="6" t="s">
        <v>13</v>
      </c>
      <c r="K885" s="6" t="s">
        <v>14</v>
      </c>
      <c r="L885" s="11">
        <v>475.2</v>
      </c>
      <c r="M885" s="6" t="str">
        <f>VLOOKUP(A885,def!$A:$D,3,0)</f>
        <v>Branch</v>
      </c>
      <c r="N885" s="6" t="str">
        <f>VLOOKUP(A885,def!$A:$D,4,0)</f>
        <v>Small</v>
      </c>
      <c r="O885" s="12" t="str">
        <f t="shared" si="160"/>
        <v>xj96748</v>
      </c>
      <c r="P885" s="13" t="str">
        <f t="shared" si="161"/>
        <v>arizona</v>
      </c>
      <c r="Q885" s="13" t="str">
        <f t="shared" si="162"/>
        <v>central</v>
      </c>
      <c r="R885" s="13" t="str">
        <f t="shared" si="163"/>
        <v>f</v>
      </c>
      <c r="S885" s="13" t="str">
        <f t="shared" si="164"/>
        <v>high school or below</v>
      </c>
      <c r="T885" s="13" t="str">
        <f t="shared" si="165"/>
        <v>2749542.19</v>
      </c>
      <c r="U885" s="13" t="str">
        <f t="shared" si="166"/>
        <v>37931</v>
      </c>
      <c r="V885" s="13" t="str">
        <f t="shared" si="167"/>
        <v>99</v>
      </c>
      <c r="W885" s="13" t="str">
        <f t="shared" si="168"/>
        <v>0</v>
      </c>
      <c r="X885" s="13" t="str">
        <f t="shared" si="169"/>
        <v>personal auto</v>
      </c>
      <c r="Y885" s="13" t="str">
        <f t="shared" si="170"/>
        <v>four-door car</v>
      </c>
      <c r="Z885" s="13" t="str">
        <f t="shared" si="171"/>
        <v>475.2</v>
      </c>
    </row>
    <row r="886" spans="1:26" ht="42">
      <c r="A886" s="6" t="s">
        <v>914</v>
      </c>
      <c r="B886" s="6" t="s">
        <v>29</v>
      </c>
      <c r="C886" s="6" t="str">
        <f>VLOOKUP(B886,def!$G:$H,2,0)</f>
        <v>North West</v>
      </c>
      <c r="D886" s="6" t="s">
        <v>23</v>
      </c>
      <c r="E886" s="6" t="s">
        <v>27</v>
      </c>
      <c r="F886" s="5">
        <v>484228.5</v>
      </c>
      <c r="G886" s="6">
        <v>35127</v>
      </c>
      <c r="H886" s="6">
        <v>62</v>
      </c>
      <c r="I886" s="5">
        <v>0</v>
      </c>
      <c r="J886" s="6" t="s">
        <v>13</v>
      </c>
      <c r="K886" s="6" t="s">
        <v>14</v>
      </c>
      <c r="L886" s="11">
        <v>297.60000000000002</v>
      </c>
      <c r="M886" s="6" t="str">
        <f>VLOOKUP(A886,def!$A:$D,3,0)</f>
        <v>Agent</v>
      </c>
      <c r="N886" s="6" t="str">
        <f>VLOOKUP(A886,def!$A:$D,4,0)</f>
        <v>Small</v>
      </c>
      <c r="O886" s="12" t="str">
        <f t="shared" si="160"/>
        <v>tm98684</v>
      </c>
      <c r="P886" s="13" t="str">
        <f t="shared" si="161"/>
        <v>oregon</v>
      </c>
      <c r="Q886" s="13" t="str">
        <f t="shared" si="162"/>
        <v>north west</v>
      </c>
      <c r="R886" s="13" t="str">
        <f t="shared" si="163"/>
        <v>m</v>
      </c>
      <c r="S886" s="13" t="str">
        <f t="shared" si="164"/>
        <v>high school or below</v>
      </c>
      <c r="T886" s="13" t="str">
        <f t="shared" si="165"/>
        <v>484228.5</v>
      </c>
      <c r="U886" s="13" t="str">
        <f t="shared" si="166"/>
        <v>35127</v>
      </c>
      <c r="V886" s="13" t="str">
        <f t="shared" si="167"/>
        <v>62</v>
      </c>
      <c r="W886" s="13" t="str">
        <f t="shared" si="168"/>
        <v>0</v>
      </c>
      <c r="X886" s="13" t="str">
        <f t="shared" si="169"/>
        <v>personal auto</v>
      </c>
      <c r="Y886" s="13" t="str">
        <f t="shared" si="170"/>
        <v>four-door car</v>
      </c>
      <c r="Z886" s="13" t="str">
        <f t="shared" si="171"/>
        <v>297.6</v>
      </c>
    </row>
    <row r="887" spans="1:26" ht="42">
      <c r="A887" s="6" t="s">
        <v>915</v>
      </c>
      <c r="B887" s="6" t="s">
        <v>10</v>
      </c>
      <c r="C887" s="6" t="str">
        <f>VLOOKUP(B887,def!$G:$H,2,0)</f>
        <v>East</v>
      </c>
      <c r="D887" s="6" t="s">
        <v>17</v>
      </c>
      <c r="E887" s="6" t="s">
        <v>27</v>
      </c>
      <c r="F887" s="5">
        <v>2738281.89</v>
      </c>
      <c r="G887" s="6">
        <v>45473</v>
      </c>
      <c r="H887" s="6">
        <v>76</v>
      </c>
      <c r="I887" s="5">
        <v>0</v>
      </c>
      <c r="J887" s="6" t="s">
        <v>35</v>
      </c>
      <c r="K887" s="6" t="s">
        <v>20</v>
      </c>
      <c r="L887" s="11">
        <v>188.93839700000001</v>
      </c>
      <c r="M887" s="6" t="str">
        <f>VLOOKUP(A887,def!$A:$D,3,0)</f>
        <v>Branch</v>
      </c>
      <c r="N887" s="6" t="str">
        <f>VLOOKUP(A887,def!$A:$D,4,0)</f>
        <v>Medsize</v>
      </c>
      <c r="O887" s="12" t="str">
        <f t="shared" si="160"/>
        <v>ay18433</v>
      </c>
      <c r="P887" s="13" t="str">
        <f t="shared" si="161"/>
        <v>washington</v>
      </c>
      <c r="Q887" s="13" t="str">
        <f t="shared" si="162"/>
        <v>east</v>
      </c>
      <c r="R887" s="13" t="str">
        <f t="shared" si="163"/>
        <v>f</v>
      </c>
      <c r="S887" s="13" t="str">
        <f t="shared" si="164"/>
        <v>high school or below</v>
      </c>
      <c r="T887" s="13" t="str">
        <f t="shared" si="165"/>
        <v>2738281.89</v>
      </c>
      <c r="U887" s="13" t="str">
        <f t="shared" si="166"/>
        <v>45473</v>
      </c>
      <c r="V887" s="13" t="str">
        <f t="shared" si="167"/>
        <v>76</v>
      </c>
      <c r="W887" s="13" t="str">
        <f t="shared" si="168"/>
        <v>0</v>
      </c>
      <c r="X887" s="13" t="str">
        <f t="shared" si="169"/>
        <v>special auto</v>
      </c>
      <c r="Y887" s="13" t="str">
        <f t="shared" si="170"/>
        <v>two-door car</v>
      </c>
      <c r="Z887" s="13" t="str">
        <f t="shared" si="171"/>
        <v>188.938397</v>
      </c>
    </row>
    <row r="888" spans="1:26" ht="28">
      <c r="A888" s="6" t="s">
        <v>916</v>
      </c>
      <c r="B888" s="6" t="s">
        <v>19</v>
      </c>
      <c r="C888" s="6" t="str">
        <f>VLOOKUP(B888,def!$G:$H,2,0)</f>
        <v>Central</v>
      </c>
      <c r="D888" s="6" t="s">
        <v>17</v>
      </c>
      <c r="E888" s="6" t="s">
        <v>31</v>
      </c>
      <c r="F888" s="5">
        <v>522710.19</v>
      </c>
      <c r="G888" s="6">
        <v>93087</v>
      </c>
      <c r="H888" s="6">
        <v>131</v>
      </c>
      <c r="I888" s="5">
        <v>3</v>
      </c>
      <c r="J888" s="6" t="s">
        <v>24</v>
      </c>
      <c r="K888" s="6" t="s">
        <v>72</v>
      </c>
      <c r="L888" s="11">
        <v>628.79999999999995</v>
      </c>
      <c r="M888" s="6" t="str">
        <f>VLOOKUP(A888,def!$A:$D,3,0)</f>
        <v>Agent</v>
      </c>
      <c r="N888" s="6" t="str">
        <f>VLOOKUP(A888,def!$A:$D,4,0)</f>
        <v>Medsize</v>
      </c>
      <c r="O888" s="12" t="str">
        <f t="shared" si="160"/>
        <v>dm74502</v>
      </c>
      <c r="P888" s="13" t="str">
        <f t="shared" si="161"/>
        <v>nevada</v>
      </c>
      <c r="Q888" s="13" t="str">
        <f t="shared" si="162"/>
        <v>central</v>
      </c>
      <c r="R888" s="13" t="str">
        <f t="shared" si="163"/>
        <v>f</v>
      </c>
      <c r="S888" s="13" t="str">
        <f t="shared" si="164"/>
        <v>college</v>
      </c>
      <c r="T888" s="13" t="str">
        <f t="shared" si="165"/>
        <v>522710.19</v>
      </c>
      <c r="U888" s="13" t="str">
        <f t="shared" si="166"/>
        <v>93087</v>
      </c>
      <c r="V888" s="13" t="str">
        <f t="shared" si="167"/>
        <v>131</v>
      </c>
      <c r="W888" s="13" t="str">
        <f t="shared" si="168"/>
        <v>3</v>
      </c>
      <c r="X888" s="13" t="str">
        <f t="shared" si="169"/>
        <v>corporate auto</v>
      </c>
      <c r="Y888" s="13" t="str">
        <f t="shared" si="170"/>
        <v>sports car</v>
      </c>
      <c r="Z888" s="13" t="str">
        <f t="shared" si="171"/>
        <v>628.8</v>
      </c>
    </row>
    <row r="889" spans="1:26" ht="42">
      <c r="A889" s="6" t="s">
        <v>917</v>
      </c>
      <c r="B889" s="6" t="s">
        <v>16</v>
      </c>
      <c r="C889" s="6" t="str">
        <f>VLOOKUP(B889,def!$G:$H,2,0)</f>
        <v>Central</v>
      </c>
      <c r="D889" s="6" t="s">
        <v>23</v>
      </c>
      <c r="E889" s="6" t="s">
        <v>27</v>
      </c>
      <c r="F889" s="5">
        <v>259009.6</v>
      </c>
      <c r="G889" s="6">
        <v>22398</v>
      </c>
      <c r="H889" s="6">
        <v>67</v>
      </c>
      <c r="I889" s="5">
        <v>2</v>
      </c>
      <c r="J889" s="6" t="s">
        <v>13</v>
      </c>
      <c r="K889" s="6" t="s">
        <v>14</v>
      </c>
      <c r="L889" s="11">
        <v>321.60000000000002</v>
      </c>
      <c r="M889" s="6" t="str">
        <f>VLOOKUP(A889,def!$A:$D,3,0)</f>
        <v>Agent</v>
      </c>
      <c r="N889" s="6" t="str">
        <f>VLOOKUP(A889,def!$A:$D,4,0)</f>
        <v>Large</v>
      </c>
      <c r="O889" s="12" t="str">
        <f t="shared" si="160"/>
        <v>ft56968</v>
      </c>
      <c r="P889" s="13" t="str">
        <f t="shared" si="161"/>
        <v>arizona</v>
      </c>
      <c r="Q889" s="13" t="str">
        <f t="shared" si="162"/>
        <v>central</v>
      </c>
      <c r="R889" s="13" t="str">
        <f t="shared" si="163"/>
        <v>m</v>
      </c>
      <c r="S889" s="13" t="str">
        <f t="shared" si="164"/>
        <v>high school or below</v>
      </c>
      <c r="T889" s="13" t="str">
        <f t="shared" si="165"/>
        <v>259009.6</v>
      </c>
      <c r="U889" s="13" t="str">
        <f t="shared" si="166"/>
        <v>22398</v>
      </c>
      <c r="V889" s="13" t="str">
        <f t="shared" si="167"/>
        <v>67</v>
      </c>
      <c r="W889" s="13" t="str">
        <f t="shared" si="168"/>
        <v>2</v>
      </c>
      <c r="X889" s="13" t="str">
        <f t="shared" si="169"/>
        <v>personal auto</v>
      </c>
      <c r="Y889" s="13" t="str">
        <f t="shared" si="170"/>
        <v>four-door car</v>
      </c>
      <c r="Z889" s="13" t="str">
        <f t="shared" si="171"/>
        <v>321.6</v>
      </c>
    </row>
    <row r="890" spans="1:26" ht="42">
      <c r="A890" s="6" t="s">
        <v>918</v>
      </c>
      <c r="B890" s="6" t="s">
        <v>22</v>
      </c>
      <c r="C890" s="6" t="str">
        <f>VLOOKUP(B890,def!$G:$H,2,0)</f>
        <v>West</v>
      </c>
      <c r="D890" s="6" t="s">
        <v>23</v>
      </c>
      <c r="E890" s="6" t="s">
        <v>27</v>
      </c>
      <c r="F890" s="5">
        <v>1053607.8</v>
      </c>
      <c r="G890" s="6">
        <v>92983</v>
      </c>
      <c r="H890" s="6">
        <v>87</v>
      </c>
      <c r="I890" s="5">
        <v>1</v>
      </c>
      <c r="J890" s="6" t="s">
        <v>24</v>
      </c>
      <c r="K890" s="6" t="s">
        <v>14</v>
      </c>
      <c r="L890" s="11">
        <v>153.205591</v>
      </c>
      <c r="M890" s="6" t="str">
        <f>VLOOKUP(A890,def!$A:$D,3,0)</f>
        <v>Agent</v>
      </c>
      <c r="N890" s="6" t="str">
        <f>VLOOKUP(A890,def!$A:$D,4,0)</f>
        <v>Medsize</v>
      </c>
      <c r="O890" s="12" t="str">
        <f t="shared" si="160"/>
        <v>ox36896</v>
      </c>
      <c r="P890" s="13" t="str">
        <f t="shared" si="161"/>
        <v>california</v>
      </c>
      <c r="Q890" s="13" t="str">
        <f t="shared" si="162"/>
        <v>west</v>
      </c>
      <c r="R890" s="13" t="str">
        <f t="shared" si="163"/>
        <v>m</v>
      </c>
      <c r="S890" s="13" t="str">
        <f t="shared" si="164"/>
        <v>high school or below</v>
      </c>
      <c r="T890" s="13" t="str">
        <f t="shared" si="165"/>
        <v>1053607.8</v>
      </c>
      <c r="U890" s="13" t="str">
        <f t="shared" si="166"/>
        <v>92983</v>
      </c>
      <c r="V890" s="13" t="str">
        <f t="shared" si="167"/>
        <v>87</v>
      </c>
      <c r="W890" s="13" t="str">
        <f t="shared" si="168"/>
        <v>1</v>
      </c>
      <c r="X890" s="13" t="str">
        <f t="shared" si="169"/>
        <v>corporate auto</v>
      </c>
      <c r="Y890" s="13" t="str">
        <f t="shared" si="170"/>
        <v>four-door car</v>
      </c>
      <c r="Z890" s="13" t="str">
        <f t="shared" si="171"/>
        <v>153.205591</v>
      </c>
    </row>
    <row r="891" spans="1:26" ht="28">
      <c r="A891" s="6" t="s">
        <v>919</v>
      </c>
      <c r="B891" s="6" t="s">
        <v>16</v>
      </c>
      <c r="C891" s="6" t="str">
        <f>VLOOKUP(B891,def!$G:$H,2,0)</f>
        <v>Central</v>
      </c>
      <c r="D891" s="6" t="s">
        <v>23</v>
      </c>
      <c r="E891" s="6" t="s">
        <v>48</v>
      </c>
      <c r="F891" s="5">
        <v>858127.87</v>
      </c>
      <c r="G891" s="6">
        <v>27689</v>
      </c>
      <c r="H891" s="6">
        <v>239</v>
      </c>
      <c r="I891" s="5">
        <v>2</v>
      </c>
      <c r="J891" s="6" t="s">
        <v>13</v>
      </c>
      <c r="K891" s="6" t="s">
        <v>59</v>
      </c>
      <c r="L891" s="11">
        <v>2893.2396779999999</v>
      </c>
      <c r="M891" s="6" t="str">
        <f>VLOOKUP(A891,def!$A:$D,3,0)</f>
        <v>Web</v>
      </c>
      <c r="N891" s="6" t="str">
        <f>VLOOKUP(A891,def!$A:$D,4,0)</f>
        <v>Medsize</v>
      </c>
      <c r="O891" s="12" t="str">
        <f t="shared" si="160"/>
        <v>bz65376</v>
      </c>
      <c r="P891" s="13" t="str">
        <f t="shared" si="161"/>
        <v>arizona</v>
      </c>
      <c r="Q891" s="13" t="str">
        <f t="shared" si="162"/>
        <v>central</v>
      </c>
      <c r="R891" s="13" t="str">
        <f t="shared" si="163"/>
        <v>m</v>
      </c>
      <c r="S891" s="13" t="str">
        <f t="shared" si="164"/>
        <v>bachelors</v>
      </c>
      <c r="T891" s="13" t="str">
        <f t="shared" si="165"/>
        <v>858127.87</v>
      </c>
      <c r="U891" s="13" t="str">
        <f t="shared" si="166"/>
        <v>27689</v>
      </c>
      <c r="V891" s="13" t="str">
        <f t="shared" si="167"/>
        <v>239</v>
      </c>
      <c r="W891" s="13" t="str">
        <f t="shared" si="168"/>
        <v>2</v>
      </c>
      <c r="X891" s="13" t="str">
        <f t="shared" si="169"/>
        <v>personal auto</v>
      </c>
      <c r="Y891" s="13" t="str">
        <f t="shared" si="170"/>
        <v>luxury suv</v>
      </c>
      <c r="Z891" s="13" t="str">
        <f t="shared" si="171"/>
        <v>2893.239678</v>
      </c>
    </row>
    <row r="892" spans="1:26" ht="28">
      <c r="A892" s="6" t="s">
        <v>920</v>
      </c>
      <c r="B892" s="6" t="s">
        <v>22</v>
      </c>
      <c r="C892" s="6" t="str">
        <f>VLOOKUP(B892,def!$G:$H,2,0)</f>
        <v>West</v>
      </c>
      <c r="D892" s="6" t="s">
        <v>17</v>
      </c>
      <c r="E892" s="6" t="s">
        <v>31</v>
      </c>
      <c r="F892" s="5">
        <v>946311.33</v>
      </c>
      <c r="G892" s="6">
        <v>69654</v>
      </c>
      <c r="H892" s="6">
        <v>118</v>
      </c>
      <c r="I892" s="5">
        <v>0</v>
      </c>
      <c r="J892" s="6" t="s">
        <v>24</v>
      </c>
      <c r="K892" s="6" t="s">
        <v>25</v>
      </c>
      <c r="L892" s="11">
        <v>629.53273100000001</v>
      </c>
      <c r="M892" s="6" t="str">
        <f>VLOOKUP(A892,def!$A:$D,3,0)</f>
        <v>Branch</v>
      </c>
      <c r="N892" s="6" t="str">
        <f>VLOOKUP(A892,def!$A:$D,4,0)</f>
        <v>Small</v>
      </c>
      <c r="O892" s="12" t="str">
        <f t="shared" si="160"/>
        <v>ln34660</v>
      </c>
      <c r="P892" s="13" t="str">
        <f t="shared" si="161"/>
        <v>california</v>
      </c>
      <c r="Q892" s="13" t="str">
        <f t="shared" si="162"/>
        <v>west</v>
      </c>
      <c r="R892" s="13" t="str">
        <f t="shared" si="163"/>
        <v>f</v>
      </c>
      <c r="S892" s="13" t="str">
        <f t="shared" si="164"/>
        <v>college</v>
      </c>
      <c r="T892" s="13" t="str">
        <f t="shared" si="165"/>
        <v>946311.33</v>
      </c>
      <c r="U892" s="13" t="str">
        <f t="shared" si="166"/>
        <v>69654</v>
      </c>
      <c r="V892" s="13" t="str">
        <f t="shared" si="167"/>
        <v>118</v>
      </c>
      <c r="W892" s="13" t="str">
        <f t="shared" si="168"/>
        <v>0</v>
      </c>
      <c r="X892" s="13" t="str">
        <f t="shared" si="169"/>
        <v>corporate auto</v>
      </c>
      <c r="Y892" s="13" t="str">
        <f t="shared" si="170"/>
        <v>suv</v>
      </c>
      <c r="Z892" s="13" t="str">
        <f t="shared" si="171"/>
        <v>629.532731</v>
      </c>
    </row>
    <row r="893" spans="1:26" ht="28">
      <c r="A893" s="6" t="s">
        <v>921</v>
      </c>
      <c r="B893" s="6" t="s">
        <v>22</v>
      </c>
      <c r="C893" s="6" t="str">
        <f>VLOOKUP(B893,def!$G:$H,2,0)</f>
        <v>West</v>
      </c>
      <c r="D893" s="6" t="s">
        <v>17</v>
      </c>
      <c r="E893" s="6" t="s">
        <v>48</v>
      </c>
      <c r="F893" s="5">
        <v>1344100.64</v>
      </c>
      <c r="G893" s="6">
        <v>80744</v>
      </c>
      <c r="H893" s="6">
        <v>111</v>
      </c>
      <c r="I893" s="5">
        <v>0</v>
      </c>
      <c r="J893" s="6" t="s">
        <v>13</v>
      </c>
      <c r="K893" s="6" t="s">
        <v>25</v>
      </c>
      <c r="L893" s="11">
        <v>361.28475700000001</v>
      </c>
      <c r="M893" s="6" t="str">
        <f>VLOOKUP(A893,def!$A:$D,3,0)</f>
        <v>Web</v>
      </c>
      <c r="N893" s="6" t="str">
        <f>VLOOKUP(A893,def!$A:$D,4,0)</f>
        <v>Medsize</v>
      </c>
      <c r="O893" s="12" t="str">
        <f t="shared" si="160"/>
        <v>jc29295</v>
      </c>
      <c r="P893" s="13" t="str">
        <f t="shared" si="161"/>
        <v>california</v>
      </c>
      <c r="Q893" s="13" t="str">
        <f t="shared" si="162"/>
        <v>west</v>
      </c>
      <c r="R893" s="13" t="str">
        <f t="shared" si="163"/>
        <v>f</v>
      </c>
      <c r="S893" s="13" t="str">
        <f t="shared" si="164"/>
        <v>bachelors</v>
      </c>
      <c r="T893" s="13" t="str">
        <f t="shared" si="165"/>
        <v>1344100.64</v>
      </c>
      <c r="U893" s="13" t="str">
        <f t="shared" si="166"/>
        <v>80744</v>
      </c>
      <c r="V893" s="13" t="str">
        <f t="shared" si="167"/>
        <v>111</v>
      </c>
      <c r="W893" s="13" t="str">
        <f t="shared" si="168"/>
        <v>0</v>
      </c>
      <c r="X893" s="13" t="str">
        <f t="shared" si="169"/>
        <v>personal auto</v>
      </c>
      <c r="Y893" s="13" t="str">
        <f t="shared" si="170"/>
        <v>suv</v>
      </c>
      <c r="Z893" s="13" t="str">
        <f t="shared" si="171"/>
        <v>361.284757</v>
      </c>
    </row>
    <row r="894" spans="1:26" ht="28">
      <c r="A894" s="6" t="s">
        <v>922</v>
      </c>
      <c r="B894" s="6" t="s">
        <v>22</v>
      </c>
      <c r="C894" s="6" t="str">
        <f>VLOOKUP(B894,def!$G:$H,2,0)</f>
        <v>West</v>
      </c>
      <c r="D894" s="6" t="s">
        <v>17</v>
      </c>
      <c r="E894" s="6" t="s">
        <v>48</v>
      </c>
      <c r="F894" s="5">
        <v>388650.48</v>
      </c>
      <c r="G894" s="6">
        <v>0</v>
      </c>
      <c r="H894" s="6">
        <v>112</v>
      </c>
      <c r="I894" s="5">
        <v>0</v>
      </c>
      <c r="J894" s="6" t="s">
        <v>24</v>
      </c>
      <c r="K894" s="6" t="s">
        <v>25</v>
      </c>
      <c r="L894" s="11">
        <v>1185.9883010000001</v>
      </c>
      <c r="M894" s="6" t="str">
        <f>VLOOKUP(A894,def!$A:$D,3,0)</f>
        <v>Agent</v>
      </c>
      <c r="N894" s="6" t="str">
        <f>VLOOKUP(A894,def!$A:$D,4,0)</f>
        <v>Medsize</v>
      </c>
      <c r="O894" s="12" t="str">
        <f t="shared" si="160"/>
        <v>kj87930</v>
      </c>
      <c r="P894" s="13" t="str">
        <f t="shared" si="161"/>
        <v>california</v>
      </c>
      <c r="Q894" s="13" t="str">
        <f t="shared" si="162"/>
        <v>west</v>
      </c>
      <c r="R894" s="13" t="str">
        <f t="shared" si="163"/>
        <v>f</v>
      </c>
      <c r="S894" s="13" t="str">
        <f t="shared" si="164"/>
        <v>bachelors</v>
      </c>
      <c r="T894" s="13" t="str">
        <f t="shared" si="165"/>
        <v>388650.48</v>
      </c>
      <c r="U894" s="13" t="str">
        <f t="shared" si="166"/>
        <v>0</v>
      </c>
      <c r="V894" s="13" t="str">
        <f t="shared" si="167"/>
        <v>112</v>
      </c>
      <c r="W894" s="13" t="str">
        <f t="shared" si="168"/>
        <v>0</v>
      </c>
      <c r="X894" s="13" t="str">
        <f t="shared" si="169"/>
        <v>corporate auto</v>
      </c>
      <c r="Y894" s="13" t="str">
        <f t="shared" si="170"/>
        <v>suv</v>
      </c>
      <c r="Z894" s="13" t="str">
        <f t="shared" si="171"/>
        <v>1185.988301</v>
      </c>
    </row>
    <row r="895" spans="1:26" ht="42">
      <c r="A895" s="6" t="s">
        <v>923</v>
      </c>
      <c r="B895" s="6" t="s">
        <v>16</v>
      </c>
      <c r="C895" s="6" t="str">
        <f>VLOOKUP(B895,def!$G:$H,2,0)</f>
        <v>Central</v>
      </c>
      <c r="D895" s="6" t="s">
        <v>17</v>
      </c>
      <c r="E895" s="6" t="s">
        <v>27</v>
      </c>
      <c r="F895" s="5">
        <v>678489.37</v>
      </c>
      <c r="G895" s="6">
        <v>0</v>
      </c>
      <c r="H895" s="6">
        <v>64</v>
      </c>
      <c r="I895" s="5">
        <v>1</v>
      </c>
      <c r="J895" s="6" t="s">
        <v>13</v>
      </c>
      <c r="K895" s="6" t="s">
        <v>14</v>
      </c>
      <c r="L895" s="11">
        <v>460.8</v>
      </c>
      <c r="M895" s="6" t="str">
        <f>VLOOKUP(A895,def!$A:$D,3,0)</f>
        <v>Call Center</v>
      </c>
      <c r="N895" s="6" t="str">
        <f>VLOOKUP(A895,def!$A:$D,4,0)</f>
        <v>Large</v>
      </c>
      <c r="O895" s="12" t="str">
        <f t="shared" si="160"/>
        <v>xt36360</v>
      </c>
      <c r="P895" s="13" t="str">
        <f t="shared" si="161"/>
        <v>arizona</v>
      </c>
      <c r="Q895" s="13" t="str">
        <f t="shared" si="162"/>
        <v>central</v>
      </c>
      <c r="R895" s="13" t="str">
        <f t="shared" si="163"/>
        <v>f</v>
      </c>
      <c r="S895" s="13" t="str">
        <f t="shared" si="164"/>
        <v>high school or below</v>
      </c>
      <c r="T895" s="13" t="str">
        <f t="shared" si="165"/>
        <v>678489.37</v>
      </c>
      <c r="U895" s="13" t="str">
        <f t="shared" si="166"/>
        <v>0</v>
      </c>
      <c r="V895" s="13" t="str">
        <f t="shared" si="167"/>
        <v>64</v>
      </c>
      <c r="W895" s="13" t="str">
        <f t="shared" si="168"/>
        <v>1</v>
      </c>
      <c r="X895" s="13" t="str">
        <f t="shared" si="169"/>
        <v>personal auto</v>
      </c>
      <c r="Y895" s="13" t="str">
        <f t="shared" si="170"/>
        <v>four-door car</v>
      </c>
      <c r="Z895" s="13" t="str">
        <f t="shared" si="171"/>
        <v>460.8</v>
      </c>
    </row>
    <row r="896" spans="1:26" ht="28">
      <c r="A896" s="6" t="s">
        <v>924</v>
      </c>
      <c r="B896" s="6" t="s">
        <v>16</v>
      </c>
      <c r="C896" s="6" t="str">
        <f>VLOOKUP(B896,def!$G:$H,2,0)</f>
        <v>Central</v>
      </c>
      <c r="D896" s="6" t="s">
        <v>23</v>
      </c>
      <c r="E896" s="6" t="s">
        <v>48</v>
      </c>
      <c r="F896" s="5">
        <v>2359468.02</v>
      </c>
      <c r="G896" s="6">
        <v>76358</v>
      </c>
      <c r="H896" s="6">
        <v>66</v>
      </c>
      <c r="I896" s="5">
        <v>0</v>
      </c>
      <c r="J896" s="6" t="s">
        <v>35</v>
      </c>
      <c r="K896" s="6" t="s">
        <v>14</v>
      </c>
      <c r="L896" s="11">
        <v>86.461582000000007</v>
      </c>
      <c r="M896" s="6" t="str">
        <f>VLOOKUP(A896,def!$A:$D,3,0)</f>
        <v>Agent</v>
      </c>
      <c r="N896" s="6" t="str">
        <f>VLOOKUP(A896,def!$A:$D,4,0)</f>
        <v>Medsize</v>
      </c>
      <c r="O896" s="12" t="str">
        <f t="shared" si="160"/>
        <v>ix35050</v>
      </c>
      <c r="P896" s="13" t="str">
        <f t="shared" si="161"/>
        <v>arizona</v>
      </c>
      <c r="Q896" s="13" t="str">
        <f t="shared" si="162"/>
        <v>central</v>
      </c>
      <c r="R896" s="13" t="str">
        <f t="shared" si="163"/>
        <v>m</v>
      </c>
      <c r="S896" s="13" t="str">
        <f t="shared" si="164"/>
        <v>bachelors</v>
      </c>
      <c r="T896" s="13" t="str">
        <f t="shared" si="165"/>
        <v>2359468.02</v>
      </c>
      <c r="U896" s="13" t="str">
        <f t="shared" si="166"/>
        <v>76358</v>
      </c>
      <c r="V896" s="13" t="str">
        <f t="shared" si="167"/>
        <v>66</v>
      </c>
      <c r="W896" s="13" t="str">
        <f t="shared" si="168"/>
        <v>0</v>
      </c>
      <c r="X896" s="13" t="str">
        <f t="shared" si="169"/>
        <v>special auto</v>
      </c>
      <c r="Y896" s="13" t="str">
        <f t="shared" si="170"/>
        <v>four-door car</v>
      </c>
      <c r="Z896" s="13" t="str">
        <f t="shared" si="171"/>
        <v>86.461582</v>
      </c>
    </row>
    <row r="897" spans="1:26" ht="28">
      <c r="A897" s="6" t="s">
        <v>925</v>
      </c>
      <c r="B897" s="6" t="s">
        <v>29</v>
      </c>
      <c r="C897" s="6" t="str">
        <f>VLOOKUP(B897,def!$G:$H,2,0)</f>
        <v>North West</v>
      </c>
      <c r="D897" s="6" t="s">
        <v>23</v>
      </c>
      <c r="E897" s="6" t="s">
        <v>48</v>
      </c>
      <c r="F897" s="5">
        <v>253862.63</v>
      </c>
      <c r="G897" s="6">
        <v>18608</v>
      </c>
      <c r="H897" s="6">
        <v>71</v>
      </c>
      <c r="I897" s="5">
        <v>0</v>
      </c>
      <c r="J897" s="6" t="s">
        <v>24</v>
      </c>
      <c r="K897" s="6" t="s">
        <v>14</v>
      </c>
      <c r="L897" s="11">
        <v>340.8</v>
      </c>
      <c r="M897" s="6" t="str">
        <f>VLOOKUP(A897,def!$A:$D,3,0)</f>
        <v>Web</v>
      </c>
      <c r="N897" s="6" t="str">
        <f>VLOOKUP(A897,def!$A:$D,4,0)</f>
        <v>Medsize</v>
      </c>
      <c r="O897" s="12" t="str">
        <f t="shared" si="160"/>
        <v>un97379</v>
      </c>
      <c r="P897" s="13" t="str">
        <f t="shared" si="161"/>
        <v>oregon</v>
      </c>
      <c r="Q897" s="13" t="str">
        <f t="shared" si="162"/>
        <v>north west</v>
      </c>
      <c r="R897" s="13" t="str">
        <f t="shared" si="163"/>
        <v>m</v>
      </c>
      <c r="S897" s="13" t="str">
        <f t="shared" si="164"/>
        <v>bachelors</v>
      </c>
      <c r="T897" s="13" t="str">
        <f t="shared" si="165"/>
        <v>253862.63</v>
      </c>
      <c r="U897" s="13" t="str">
        <f t="shared" si="166"/>
        <v>18608</v>
      </c>
      <c r="V897" s="13" t="str">
        <f t="shared" si="167"/>
        <v>71</v>
      </c>
      <c r="W897" s="13" t="str">
        <f t="shared" si="168"/>
        <v>0</v>
      </c>
      <c r="X897" s="13" t="str">
        <f t="shared" si="169"/>
        <v>corporate auto</v>
      </c>
      <c r="Y897" s="13" t="str">
        <f t="shared" si="170"/>
        <v>four-door car</v>
      </c>
      <c r="Z897" s="13" t="str">
        <f t="shared" si="171"/>
        <v>340.8</v>
      </c>
    </row>
    <row r="898" spans="1:26" ht="42">
      <c r="A898" s="6" t="s">
        <v>926</v>
      </c>
      <c r="B898" s="6" t="s">
        <v>22</v>
      </c>
      <c r="C898" s="6" t="str">
        <f>VLOOKUP(B898,def!$G:$H,2,0)</f>
        <v>West</v>
      </c>
      <c r="D898" s="6" t="s">
        <v>23</v>
      </c>
      <c r="E898" s="6" t="s">
        <v>27</v>
      </c>
      <c r="F898" s="5">
        <v>563994.19999999995</v>
      </c>
      <c r="G898" s="6">
        <v>73168</v>
      </c>
      <c r="H898" s="6">
        <v>70</v>
      </c>
      <c r="I898" s="5">
        <v>0</v>
      </c>
      <c r="J898" s="6" t="s">
        <v>13</v>
      </c>
      <c r="K898" s="6" t="s">
        <v>14</v>
      </c>
      <c r="L898" s="11">
        <v>425.80011200000001</v>
      </c>
      <c r="M898" s="6" t="str">
        <f>VLOOKUP(A898,def!$A:$D,3,0)</f>
        <v>Agent</v>
      </c>
      <c r="N898" s="6" t="str">
        <f>VLOOKUP(A898,def!$A:$D,4,0)</f>
        <v>Medsize</v>
      </c>
      <c r="O898" s="12" t="str">
        <f t="shared" si="160"/>
        <v>mr57294</v>
      </c>
      <c r="P898" s="13" t="str">
        <f t="shared" si="161"/>
        <v>california</v>
      </c>
      <c r="Q898" s="13" t="str">
        <f t="shared" si="162"/>
        <v>west</v>
      </c>
      <c r="R898" s="13" t="str">
        <f t="shared" si="163"/>
        <v>m</v>
      </c>
      <c r="S898" s="13" t="str">
        <f t="shared" si="164"/>
        <v>high school or below</v>
      </c>
      <c r="T898" s="13" t="str">
        <f t="shared" si="165"/>
        <v>563994.2</v>
      </c>
      <c r="U898" s="13" t="str">
        <f t="shared" si="166"/>
        <v>73168</v>
      </c>
      <c r="V898" s="13" t="str">
        <f t="shared" si="167"/>
        <v>70</v>
      </c>
      <c r="W898" s="13" t="str">
        <f t="shared" si="168"/>
        <v>0</v>
      </c>
      <c r="X898" s="13" t="str">
        <f t="shared" si="169"/>
        <v>personal auto</v>
      </c>
      <c r="Y898" s="13" t="str">
        <f t="shared" si="170"/>
        <v>four-door car</v>
      </c>
      <c r="Z898" s="13" t="str">
        <f t="shared" si="171"/>
        <v>425.800112</v>
      </c>
    </row>
    <row r="899" spans="1:26" ht="28">
      <c r="A899" s="6" t="s">
        <v>927</v>
      </c>
      <c r="B899" s="6" t="s">
        <v>10</v>
      </c>
      <c r="C899" s="6" t="str">
        <f>VLOOKUP(B899,def!$G:$H,2,0)</f>
        <v>East</v>
      </c>
      <c r="D899" s="6" t="s">
        <v>23</v>
      </c>
      <c r="E899" s="6" t="s">
        <v>48</v>
      </c>
      <c r="F899" s="5">
        <v>1168137.43</v>
      </c>
      <c r="G899" s="6">
        <v>70930</v>
      </c>
      <c r="H899" s="6">
        <v>99</v>
      </c>
      <c r="I899" s="5">
        <v>0</v>
      </c>
      <c r="J899" s="6" t="s">
        <v>13</v>
      </c>
      <c r="K899" s="6" t="s">
        <v>14</v>
      </c>
      <c r="L899" s="11">
        <v>190.43446</v>
      </c>
      <c r="M899" s="6" t="str">
        <f>VLOOKUP(A899,def!$A:$D,3,0)</f>
        <v>Agent</v>
      </c>
      <c r="N899" s="6" t="str">
        <f>VLOOKUP(A899,def!$A:$D,4,0)</f>
        <v>Medsize</v>
      </c>
      <c r="O899" s="12" t="str">
        <f t="shared" si="160"/>
        <v>ug79499</v>
      </c>
      <c r="P899" s="13" t="str">
        <f t="shared" si="161"/>
        <v>washington</v>
      </c>
      <c r="Q899" s="13" t="str">
        <f t="shared" si="162"/>
        <v>east</v>
      </c>
      <c r="R899" s="13" t="str">
        <f t="shared" si="163"/>
        <v>m</v>
      </c>
      <c r="S899" s="13" t="str">
        <f t="shared" si="164"/>
        <v>bachelors</v>
      </c>
      <c r="T899" s="13" t="str">
        <f t="shared" si="165"/>
        <v>1168137.43</v>
      </c>
      <c r="U899" s="13" t="str">
        <f t="shared" si="166"/>
        <v>70930</v>
      </c>
      <c r="V899" s="13" t="str">
        <f t="shared" si="167"/>
        <v>99</v>
      </c>
      <c r="W899" s="13" t="str">
        <f t="shared" si="168"/>
        <v>0</v>
      </c>
      <c r="X899" s="13" t="str">
        <f t="shared" si="169"/>
        <v>personal auto</v>
      </c>
      <c r="Y899" s="13" t="str">
        <f t="shared" si="170"/>
        <v>four-door car</v>
      </c>
      <c r="Z899" s="13" t="str">
        <f t="shared" si="171"/>
        <v>190.43446</v>
      </c>
    </row>
    <row r="900" spans="1:26" ht="42">
      <c r="A900" s="6" t="s">
        <v>928</v>
      </c>
      <c r="B900" s="6" t="s">
        <v>10</v>
      </c>
      <c r="C900" s="6" t="str">
        <f>VLOOKUP(B900,def!$G:$H,2,0)</f>
        <v>East</v>
      </c>
      <c r="D900" s="6" t="s">
        <v>17</v>
      </c>
      <c r="E900" s="6" t="s">
        <v>27</v>
      </c>
      <c r="F900" s="5">
        <v>2599775</v>
      </c>
      <c r="G900" s="6">
        <v>62262</v>
      </c>
      <c r="H900" s="6">
        <v>72</v>
      </c>
      <c r="I900" s="5">
        <v>0</v>
      </c>
      <c r="J900" s="6" t="s">
        <v>24</v>
      </c>
      <c r="K900" s="6" t="s">
        <v>14</v>
      </c>
      <c r="L900" s="11">
        <v>193.505325</v>
      </c>
      <c r="M900" s="6" t="str">
        <f>VLOOKUP(A900,def!$A:$D,3,0)</f>
        <v>Branch</v>
      </c>
      <c r="N900" s="6" t="str">
        <f>VLOOKUP(A900,def!$A:$D,4,0)</f>
        <v>Small</v>
      </c>
      <c r="O900" s="12" t="str">
        <f t="shared" ref="O900:O963" si="172">LOWER(A900)</f>
        <v>ua50747</v>
      </c>
      <c r="P900" s="13" t="str">
        <f t="shared" ref="P900:P963" si="173">LOWER(B900)</f>
        <v>washington</v>
      </c>
      <c r="Q900" s="13" t="str">
        <f t="shared" ref="Q900:Q963" si="174">LOWER(C900)</f>
        <v>east</v>
      </c>
      <c r="R900" s="13" t="str">
        <f t="shared" ref="R900:R963" si="175">LOWER(D900)</f>
        <v>f</v>
      </c>
      <c r="S900" s="13" t="str">
        <f t="shared" ref="S900:S963" si="176">LOWER(E900)</f>
        <v>high school or below</v>
      </c>
      <c r="T900" s="13" t="str">
        <f t="shared" ref="T900:T963" si="177">LOWER(F900)</f>
        <v>2599775</v>
      </c>
      <c r="U900" s="13" t="str">
        <f t="shared" ref="U900:U963" si="178">LOWER(G900)</f>
        <v>62262</v>
      </c>
      <c r="V900" s="13" t="str">
        <f t="shared" ref="V900:V963" si="179">LOWER(H900)</f>
        <v>72</v>
      </c>
      <c r="W900" s="13" t="str">
        <f t="shared" ref="W900:W963" si="180">LOWER(I900)</f>
        <v>0</v>
      </c>
      <c r="X900" s="13" t="str">
        <f t="shared" ref="X900:X963" si="181">LOWER(J900)</f>
        <v>corporate auto</v>
      </c>
      <c r="Y900" s="13" t="str">
        <f t="shared" ref="Y900:Y963" si="182">LOWER(K900)</f>
        <v>four-door car</v>
      </c>
      <c r="Z900" s="13" t="str">
        <f t="shared" ref="Z900:Z963" si="183">LOWER(L900)</f>
        <v>193.505325</v>
      </c>
    </row>
    <row r="901" spans="1:26" ht="28">
      <c r="A901" s="6" t="s">
        <v>929</v>
      </c>
      <c r="B901" s="6" t="s">
        <v>19</v>
      </c>
      <c r="C901" s="6" t="str">
        <f>VLOOKUP(B901,def!$G:$H,2,0)</f>
        <v>Central</v>
      </c>
      <c r="D901" s="6" t="s">
        <v>17</v>
      </c>
      <c r="E901" s="6" t="s">
        <v>12</v>
      </c>
      <c r="F901" s="5">
        <v>1377836.93</v>
      </c>
      <c r="G901" s="6">
        <v>91474</v>
      </c>
      <c r="H901" s="6">
        <v>113</v>
      </c>
      <c r="I901" s="5">
        <v>0</v>
      </c>
      <c r="J901" s="6" t="s">
        <v>24</v>
      </c>
      <c r="K901" s="6" t="s">
        <v>20</v>
      </c>
      <c r="L901" s="11">
        <v>24.087774</v>
      </c>
      <c r="M901" s="6" t="str">
        <f>VLOOKUP(A901,def!$A:$D,3,0)</f>
        <v>Branch</v>
      </c>
      <c r="N901" s="6" t="str">
        <f>VLOOKUP(A901,def!$A:$D,4,0)</f>
        <v>Large</v>
      </c>
      <c r="O901" s="12" t="str">
        <f t="shared" si="172"/>
        <v>gl20444</v>
      </c>
      <c r="P901" s="13" t="str">
        <f t="shared" si="173"/>
        <v>nevada</v>
      </c>
      <c r="Q901" s="13" t="str">
        <f t="shared" si="174"/>
        <v>central</v>
      </c>
      <c r="R901" s="13" t="str">
        <f t="shared" si="175"/>
        <v>f</v>
      </c>
      <c r="S901" s="13" t="str">
        <f t="shared" si="176"/>
        <v>master</v>
      </c>
      <c r="T901" s="13" t="str">
        <f t="shared" si="177"/>
        <v>1377836.93</v>
      </c>
      <c r="U901" s="13" t="str">
        <f t="shared" si="178"/>
        <v>91474</v>
      </c>
      <c r="V901" s="13" t="str">
        <f t="shared" si="179"/>
        <v>113</v>
      </c>
      <c r="W901" s="13" t="str">
        <f t="shared" si="180"/>
        <v>0</v>
      </c>
      <c r="X901" s="13" t="str">
        <f t="shared" si="181"/>
        <v>corporate auto</v>
      </c>
      <c r="Y901" s="13" t="str">
        <f t="shared" si="182"/>
        <v>two-door car</v>
      </c>
      <c r="Z901" s="13" t="str">
        <f t="shared" si="183"/>
        <v>24.087774</v>
      </c>
    </row>
    <row r="902" spans="1:26" ht="28">
      <c r="A902" s="6" t="s">
        <v>930</v>
      </c>
      <c r="B902" s="6" t="s">
        <v>22</v>
      </c>
      <c r="C902" s="6" t="str">
        <f>VLOOKUP(B902,def!$G:$H,2,0)</f>
        <v>West</v>
      </c>
      <c r="D902" s="6" t="s">
        <v>17</v>
      </c>
      <c r="E902" s="6" t="s">
        <v>48</v>
      </c>
      <c r="F902" s="5">
        <v>492318.17</v>
      </c>
      <c r="G902" s="6">
        <v>61469</v>
      </c>
      <c r="H902" s="6">
        <v>63</v>
      </c>
      <c r="I902" s="5">
        <v>5</v>
      </c>
      <c r="J902" s="6" t="s">
        <v>13</v>
      </c>
      <c r="K902" s="6" t="s">
        <v>14</v>
      </c>
      <c r="L902" s="11">
        <v>302.39999999999998</v>
      </c>
      <c r="M902" s="6" t="str">
        <f>VLOOKUP(A902,def!$A:$D,3,0)</f>
        <v>Branch</v>
      </c>
      <c r="N902" s="6" t="str">
        <f>VLOOKUP(A902,def!$A:$D,4,0)</f>
        <v>Small</v>
      </c>
      <c r="O902" s="12" t="str">
        <f t="shared" si="172"/>
        <v>sp58110</v>
      </c>
      <c r="P902" s="13" t="str">
        <f t="shared" si="173"/>
        <v>california</v>
      </c>
      <c r="Q902" s="13" t="str">
        <f t="shared" si="174"/>
        <v>west</v>
      </c>
      <c r="R902" s="13" t="str">
        <f t="shared" si="175"/>
        <v>f</v>
      </c>
      <c r="S902" s="13" t="str">
        <f t="shared" si="176"/>
        <v>bachelors</v>
      </c>
      <c r="T902" s="13" t="str">
        <f t="shared" si="177"/>
        <v>492318.17</v>
      </c>
      <c r="U902" s="13" t="str">
        <f t="shared" si="178"/>
        <v>61469</v>
      </c>
      <c r="V902" s="13" t="str">
        <f t="shared" si="179"/>
        <v>63</v>
      </c>
      <c r="W902" s="13" t="str">
        <f t="shared" si="180"/>
        <v>5</v>
      </c>
      <c r="X902" s="13" t="str">
        <f t="shared" si="181"/>
        <v>personal auto</v>
      </c>
      <c r="Y902" s="13" t="str">
        <f t="shared" si="182"/>
        <v>four-door car</v>
      </c>
      <c r="Z902" s="13" t="str">
        <f t="shared" si="183"/>
        <v>302.4</v>
      </c>
    </row>
    <row r="903" spans="1:26" ht="42">
      <c r="A903" s="6" t="s">
        <v>931</v>
      </c>
      <c r="B903" s="6" t="s">
        <v>16</v>
      </c>
      <c r="C903" s="6" t="str">
        <f>VLOOKUP(B903,def!$G:$H,2,0)</f>
        <v>Central</v>
      </c>
      <c r="D903" s="6" t="s">
        <v>17</v>
      </c>
      <c r="E903" s="6" t="s">
        <v>27</v>
      </c>
      <c r="F903" s="5">
        <v>227233.54</v>
      </c>
      <c r="G903" s="6">
        <v>16618</v>
      </c>
      <c r="H903" s="6">
        <v>62</v>
      </c>
      <c r="I903" s="5">
        <v>0</v>
      </c>
      <c r="J903" s="6" t="s">
        <v>35</v>
      </c>
      <c r="K903" s="6" t="s">
        <v>14</v>
      </c>
      <c r="L903" s="11">
        <v>219.28870599999999</v>
      </c>
      <c r="M903" s="6" t="str">
        <f>VLOOKUP(A903,def!$A:$D,3,0)</f>
        <v>Branch</v>
      </c>
      <c r="N903" s="6" t="str">
        <f>VLOOKUP(A903,def!$A:$D,4,0)</f>
        <v>Medsize</v>
      </c>
      <c r="O903" s="12" t="str">
        <f t="shared" si="172"/>
        <v>xm91635</v>
      </c>
      <c r="P903" s="13" t="str">
        <f t="shared" si="173"/>
        <v>arizona</v>
      </c>
      <c r="Q903" s="13" t="str">
        <f t="shared" si="174"/>
        <v>central</v>
      </c>
      <c r="R903" s="13" t="str">
        <f t="shared" si="175"/>
        <v>f</v>
      </c>
      <c r="S903" s="13" t="str">
        <f t="shared" si="176"/>
        <v>high school or below</v>
      </c>
      <c r="T903" s="13" t="str">
        <f t="shared" si="177"/>
        <v>227233.54</v>
      </c>
      <c r="U903" s="13" t="str">
        <f t="shared" si="178"/>
        <v>16618</v>
      </c>
      <c r="V903" s="13" t="str">
        <f t="shared" si="179"/>
        <v>62</v>
      </c>
      <c r="W903" s="13" t="str">
        <f t="shared" si="180"/>
        <v>0</v>
      </c>
      <c r="X903" s="13" t="str">
        <f t="shared" si="181"/>
        <v>special auto</v>
      </c>
      <c r="Y903" s="13" t="str">
        <f t="shared" si="182"/>
        <v>four-door car</v>
      </c>
      <c r="Z903" s="13" t="str">
        <f t="shared" si="183"/>
        <v>219.288706</v>
      </c>
    </row>
    <row r="904" spans="1:26" ht="28">
      <c r="A904" s="6" t="s">
        <v>932</v>
      </c>
      <c r="B904" s="6" t="s">
        <v>22</v>
      </c>
      <c r="C904" s="6" t="str">
        <f>VLOOKUP(B904,def!$G:$H,2,0)</f>
        <v>West</v>
      </c>
      <c r="D904" s="6" t="s">
        <v>17</v>
      </c>
      <c r="E904" s="6" t="s">
        <v>48</v>
      </c>
      <c r="F904" s="5">
        <v>1489539.8</v>
      </c>
      <c r="G904" s="6">
        <v>48081</v>
      </c>
      <c r="H904" s="6">
        <v>188</v>
      </c>
      <c r="I904" s="5">
        <v>0</v>
      </c>
      <c r="J904" s="6" t="s">
        <v>13</v>
      </c>
      <c r="K904" s="6" t="s">
        <v>59</v>
      </c>
      <c r="L904" s="11">
        <v>881.36095899999998</v>
      </c>
      <c r="M904" s="6" t="str">
        <f>VLOOKUP(A904,def!$A:$D,3,0)</f>
        <v>Branch</v>
      </c>
      <c r="N904" s="6" t="str">
        <f>VLOOKUP(A904,def!$A:$D,4,0)</f>
        <v>Small</v>
      </c>
      <c r="O904" s="12" t="str">
        <f t="shared" si="172"/>
        <v>tv82603</v>
      </c>
      <c r="P904" s="13" t="str">
        <f t="shared" si="173"/>
        <v>california</v>
      </c>
      <c r="Q904" s="13" t="str">
        <f t="shared" si="174"/>
        <v>west</v>
      </c>
      <c r="R904" s="13" t="str">
        <f t="shared" si="175"/>
        <v>f</v>
      </c>
      <c r="S904" s="13" t="str">
        <f t="shared" si="176"/>
        <v>bachelors</v>
      </c>
      <c r="T904" s="13" t="str">
        <f t="shared" si="177"/>
        <v>1489539.8</v>
      </c>
      <c r="U904" s="13" t="str">
        <f t="shared" si="178"/>
        <v>48081</v>
      </c>
      <c r="V904" s="13" t="str">
        <f t="shared" si="179"/>
        <v>188</v>
      </c>
      <c r="W904" s="13" t="str">
        <f t="shared" si="180"/>
        <v>0</v>
      </c>
      <c r="X904" s="13" t="str">
        <f t="shared" si="181"/>
        <v>personal auto</v>
      </c>
      <c r="Y904" s="13" t="str">
        <f t="shared" si="182"/>
        <v>luxury suv</v>
      </c>
      <c r="Z904" s="13" t="str">
        <f t="shared" si="183"/>
        <v>881.360959</v>
      </c>
    </row>
    <row r="905" spans="1:26" ht="28">
      <c r="A905" s="6" t="s">
        <v>933</v>
      </c>
      <c r="B905" s="6" t="s">
        <v>29</v>
      </c>
      <c r="C905" s="6" t="str">
        <f>VLOOKUP(B905,def!$G:$H,2,0)</f>
        <v>North West</v>
      </c>
      <c r="D905" s="6" t="s">
        <v>23</v>
      </c>
      <c r="E905" s="6" t="s">
        <v>74</v>
      </c>
      <c r="F905" s="5">
        <v>975604.5</v>
      </c>
      <c r="G905" s="6">
        <v>67632</v>
      </c>
      <c r="H905" s="6">
        <v>121</v>
      </c>
      <c r="I905" s="5">
        <v>0</v>
      </c>
      <c r="J905" s="6" t="s">
        <v>13</v>
      </c>
      <c r="K905" s="6" t="s">
        <v>72</v>
      </c>
      <c r="L905" s="11">
        <v>26.951626999999998</v>
      </c>
      <c r="M905" s="6" t="str">
        <f>VLOOKUP(A905,def!$A:$D,3,0)</f>
        <v>Branch</v>
      </c>
      <c r="N905" s="6" t="str">
        <f>VLOOKUP(A905,def!$A:$D,4,0)</f>
        <v>Medsize</v>
      </c>
      <c r="O905" s="12" t="str">
        <f t="shared" si="172"/>
        <v>bb82067</v>
      </c>
      <c r="P905" s="13" t="str">
        <f t="shared" si="173"/>
        <v>oregon</v>
      </c>
      <c r="Q905" s="13" t="str">
        <f t="shared" si="174"/>
        <v>north west</v>
      </c>
      <c r="R905" s="13" t="str">
        <f t="shared" si="175"/>
        <v>m</v>
      </c>
      <c r="S905" s="13" t="str">
        <f t="shared" si="176"/>
        <v>doctor</v>
      </c>
      <c r="T905" s="13" t="str">
        <f t="shared" si="177"/>
        <v>975604.5</v>
      </c>
      <c r="U905" s="13" t="str">
        <f t="shared" si="178"/>
        <v>67632</v>
      </c>
      <c r="V905" s="13" t="str">
        <f t="shared" si="179"/>
        <v>121</v>
      </c>
      <c r="W905" s="13" t="str">
        <f t="shared" si="180"/>
        <v>0</v>
      </c>
      <c r="X905" s="13" t="str">
        <f t="shared" si="181"/>
        <v>personal auto</v>
      </c>
      <c r="Y905" s="13" t="str">
        <f t="shared" si="182"/>
        <v>sports car</v>
      </c>
      <c r="Z905" s="13" t="str">
        <f t="shared" si="183"/>
        <v>26.951627</v>
      </c>
    </row>
    <row r="906" spans="1:26" ht="28">
      <c r="A906" s="6" t="s">
        <v>934</v>
      </c>
      <c r="B906" s="6" t="s">
        <v>29</v>
      </c>
      <c r="C906" s="6" t="str">
        <f>VLOOKUP(B906,def!$G:$H,2,0)</f>
        <v>North West</v>
      </c>
      <c r="D906" s="6" t="s">
        <v>17</v>
      </c>
      <c r="E906" s="6" t="s">
        <v>48</v>
      </c>
      <c r="F906" s="5">
        <v>942297.41</v>
      </c>
      <c r="G906" s="6">
        <v>34115</v>
      </c>
      <c r="H906" s="6">
        <v>119</v>
      </c>
      <c r="I906" s="5">
        <v>0</v>
      </c>
      <c r="J906" s="6" t="s">
        <v>13</v>
      </c>
      <c r="K906" s="6" t="s">
        <v>25</v>
      </c>
      <c r="L906" s="11">
        <v>466.12254100000001</v>
      </c>
      <c r="M906" s="6" t="str">
        <f>VLOOKUP(A906,def!$A:$D,3,0)</f>
        <v>Agent</v>
      </c>
      <c r="N906" s="6" t="str">
        <f>VLOOKUP(A906,def!$A:$D,4,0)</f>
        <v>Medsize</v>
      </c>
      <c r="O906" s="12" t="str">
        <f t="shared" si="172"/>
        <v>jp94676</v>
      </c>
      <c r="P906" s="13" t="str">
        <f t="shared" si="173"/>
        <v>oregon</v>
      </c>
      <c r="Q906" s="13" t="str">
        <f t="shared" si="174"/>
        <v>north west</v>
      </c>
      <c r="R906" s="13" t="str">
        <f t="shared" si="175"/>
        <v>f</v>
      </c>
      <c r="S906" s="13" t="str">
        <f t="shared" si="176"/>
        <v>bachelors</v>
      </c>
      <c r="T906" s="13" t="str">
        <f t="shared" si="177"/>
        <v>942297.41</v>
      </c>
      <c r="U906" s="13" t="str">
        <f t="shared" si="178"/>
        <v>34115</v>
      </c>
      <c r="V906" s="13" t="str">
        <f t="shared" si="179"/>
        <v>119</v>
      </c>
      <c r="W906" s="13" t="str">
        <f t="shared" si="180"/>
        <v>0</v>
      </c>
      <c r="X906" s="13" t="str">
        <f t="shared" si="181"/>
        <v>personal auto</v>
      </c>
      <c r="Y906" s="13" t="str">
        <f t="shared" si="182"/>
        <v>suv</v>
      </c>
      <c r="Z906" s="13" t="str">
        <f t="shared" si="183"/>
        <v>466.122541</v>
      </c>
    </row>
    <row r="907" spans="1:26" ht="42">
      <c r="A907" s="6" t="s">
        <v>935</v>
      </c>
      <c r="B907" s="6" t="s">
        <v>16</v>
      </c>
      <c r="C907" s="6" t="str">
        <f>VLOOKUP(B907,def!$G:$H,2,0)</f>
        <v>Central</v>
      </c>
      <c r="D907" s="6" t="s">
        <v>23</v>
      </c>
      <c r="E907" s="6" t="s">
        <v>27</v>
      </c>
      <c r="F907" s="5">
        <v>383735.76</v>
      </c>
      <c r="G907" s="6">
        <v>23051</v>
      </c>
      <c r="H907" s="6">
        <v>99</v>
      </c>
      <c r="I907" s="5">
        <v>0</v>
      </c>
      <c r="J907" s="6" t="s">
        <v>13</v>
      </c>
      <c r="K907" s="6" t="s">
        <v>20</v>
      </c>
      <c r="L907" s="11">
        <v>475.2</v>
      </c>
      <c r="M907" s="6" t="str">
        <f>VLOOKUP(A907,def!$A:$D,3,0)</f>
        <v>Agent</v>
      </c>
      <c r="N907" s="6" t="str">
        <f>VLOOKUP(A907,def!$A:$D,4,0)</f>
        <v>Medsize</v>
      </c>
      <c r="O907" s="12" t="str">
        <f t="shared" si="172"/>
        <v>vu53417</v>
      </c>
      <c r="P907" s="13" t="str">
        <f t="shared" si="173"/>
        <v>arizona</v>
      </c>
      <c r="Q907" s="13" t="str">
        <f t="shared" si="174"/>
        <v>central</v>
      </c>
      <c r="R907" s="13" t="str">
        <f t="shared" si="175"/>
        <v>m</v>
      </c>
      <c r="S907" s="13" t="str">
        <f t="shared" si="176"/>
        <v>high school or below</v>
      </c>
      <c r="T907" s="13" t="str">
        <f t="shared" si="177"/>
        <v>383735.76</v>
      </c>
      <c r="U907" s="13" t="str">
        <f t="shared" si="178"/>
        <v>23051</v>
      </c>
      <c r="V907" s="13" t="str">
        <f t="shared" si="179"/>
        <v>99</v>
      </c>
      <c r="W907" s="13" t="str">
        <f t="shared" si="180"/>
        <v>0</v>
      </c>
      <c r="X907" s="13" t="str">
        <f t="shared" si="181"/>
        <v>personal auto</v>
      </c>
      <c r="Y907" s="13" t="str">
        <f t="shared" si="182"/>
        <v>two-door car</v>
      </c>
      <c r="Z907" s="13" t="str">
        <f t="shared" si="183"/>
        <v>475.2</v>
      </c>
    </row>
    <row r="908" spans="1:26" ht="28">
      <c r="A908" s="6" t="s">
        <v>936</v>
      </c>
      <c r="B908" s="6" t="s">
        <v>22</v>
      </c>
      <c r="C908" s="6" t="str">
        <f>VLOOKUP(B908,def!$G:$H,2,0)</f>
        <v>West</v>
      </c>
      <c r="D908" s="6" t="s">
        <v>23</v>
      </c>
      <c r="E908" s="6" t="s">
        <v>31</v>
      </c>
      <c r="F908" s="5">
        <v>1095213.19</v>
      </c>
      <c r="G908" s="6">
        <v>23748</v>
      </c>
      <c r="H908" s="6">
        <v>99</v>
      </c>
      <c r="I908" s="5">
        <v>0</v>
      </c>
      <c r="J908" s="6" t="s">
        <v>13</v>
      </c>
      <c r="K908" s="6" t="s">
        <v>14</v>
      </c>
      <c r="L908" s="11">
        <v>607.09565499999997</v>
      </c>
      <c r="M908" s="6" t="str">
        <f>VLOOKUP(A908,def!$A:$D,3,0)</f>
        <v>Agent</v>
      </c>
      <c r="N908" s="6" t="str">
        <f>VLOOKUP(A908,def!$A:$D,4,0)</f>
        <v>Large</v>
      </c>
      <c r="O908" s="12" t="str">
        <f t="shared" si="172"/>
        <v>iw54795</v>
      </c>
      <c r="P908" s="13" t="str">
        <f t="shared" si="173"/>
        <v>california</v>
      </c>
      <c r="Q908" s="13" t="str">
        <f t="shared" si="174"/>
        <v>west</v>
      </c>
      <c r="R908" s="13" t="str">
        <f t="shared" si="175"/>
        <v>m</v>
      </c>
      <c r="S908" s="13" t="str">
        <f t="shared" si="176"/>
        <v>college</v>
      </c>
      <c r="T908" s="13" t="str">
        <f t="shared" si="177"/>
        <v>1095213.19</v>
      </c>
      <c r="U908" s="13" t="str">
        <f t="shared" si="178"/>
        <v>23748</v>
      </c>
      <c r="V908" s="13" t="str">
        <f t="shared" si="179"/>
        <v>99</v>
      </c>
      <c r="W908" s="13" t="str">
        <f t="shared" si="180"/>
        <v>0</v>
      </c>
      <c r="X908" s="13" t="str">
        <f t="shared" si="181"/>
        <v>personal auto</v>
      </c>
      <c r="Y908" s="13" t="str">
        <f t="shared" si="182"/>
        <v>four-door car</v>
      </c>
      <c r="Z908" s="13" t="str">
        <f t="shared" si="183"/>
        <v>607.095655</v>
      </c>
    </row>
    <row r="909" spans="1:26" ht="28">
      <c r="A909" s="6" t="s">
        <v>937</v>
      </c>
      <c r="B909" s="6" t="s">
        <v>16</v>
      </c>
      <c r="C909" s="6" t="str">
        <f>VLOOKUP(B909,def!$G:$H,2,0)</f>
        <v>Central</v>
      </c>
      <c r="D909" s="6" t="s">
        <v>17</v>
      </c>
      <c r="E909" s="6" t="s">
        <v>31</v>
      </c>
      <c r="F909" s="5">
        <v>815913.66</v>
      </c>
      <c r="G909" s="6">
        <v>40589</v>
      </c>
      <c r="H909" s="6">
        <v>69</v>
      </c>
      <c r="I909" s="5">
        <v>0</v>
      </c>
      <c r="J909" s="6" t="s">
        <v>24</v>
      </c>
      <c r="K909" s="6" t="s">
        <v>14</v>
      </c>
      <c r="L909" s="11">
        <v>331.2</v>
      </c>
      <c r="M909" s="6" t="str">
        <f>VLOOKUP(A909,def!$A:$D,3,0)</f>
        <v>Branch</v>
      </c>
      <c r="N909" s="6" t="str">
        <f>VLOOKUP(A909,def!$A:$D,4,0)</f>
        <v>Medsize</v>
      </c>
      <c r="O909" s="12" t="str">
        <f t="shared" si="172"/>
        <v>rn78170</v>
      </c>
      <c r="P909" s="13" t="str">
        <f t="shared" si="173"/>
        <v>arizona</v>
      </c>
      <c r="Q909" s="13" t="str">
        <f t="shared" si="174"/>
        <v>central</v>
      </c>
      <c r="R909" s="13" t="str">
        <f t="shared" si="175"/>
        <v>f</v>
      </c>
      <c r="S909" s="13" t="str">
        <f t="shared" si="176"/>
        <v>college</v>
      </c>
      <c r="T909" s="13" t="str">
        <f t="shared" si="177"/>
        <v>815913.66</v>
      </c>
      <c r="U909" s="13" t="str">
        <f t="shared" si="178"/>
        <v>40589</v>
      </c>
      <c r="V909" s="13" t="str">
        <f t="shared" si="179"/>
        <v>69</v>
      </c>
      <c r="W909" s="13" t="str">
        <f t="shared" si="180"/>
        <v>0</v>
      </c>
      <c r="X909" s="13" t="str">
        <f t="shared" si="181"/>
        <v>corporate auto</v>
      </c>
      <c r="Y909" s="13" t="str">
        <f t="shared" si="182"/>
        <v>four-door car</v>
      </c>
      <c r="Z909" s="13" t="str">
        <f t="shared" si="183"/>
        <v>331.2</v>
      </c>
    </row>
    <row r="910" spans="1:26" ht="28">
      <c r="A910" s="6" t="s">
        <v>938</v>
      </c>
      <c r="B910" s="6" t="s">
        <v>22</v>
      </c>
      <c r="C910" s="6" t="str">
        <f>VLOOKUP(B910,def!$G:$H,2,0)</f>
        <v>West</v>
      </c>
      <c r="D910" s="6" t="s">
        <v>17</v>
      </c>
      <c r="E910" s="6" t="s">
        <v>31</v>
      </c>
      <c r="F910" s="5">
        <v>1948049.98</v>
      </c>
      <c r="G910" s="6">
        <v>50809</v>
      </c>
      <c r="H910" s="6">
        <v>83</v>
      </c>
      <c r="I910" s="5">
        <v>0</v>
      </c>
      <c r="J910" s="6" t="s">
        <v>13</v>
      </c>
      <c r="K910" s="6" t="s">
        <v>14</v>
      </c>
      <c r="L910" s="11">
        <v>290.38170700000001</v>
      </c>
      <c r="M910" s="6" t="str">
        <f>VLOOKUP(A910,def!$A:$D,3,0)</f>
        <v>Branch</v>
      </c>
      <c r="N910" s="6" t="str">
        <f>VLOOKUP(A910,def!$A:$D,4,0)</f>
        <v>Medsize</v>
      </c>
      <c r="O910" s="12" t="str">
        <f t="shared" si="172"/>
        <v>ix55883</v>
      </c>
      <c r="P910" s="13" t="str">
        <f t="shared" si="173"/>
        <v>california</v>
      </c>
      <c r="Q910" s="13" t="str">
        <f t="shared" si="174"/>
        <v>west</v>
      </c>
      <c r="R910" s="13" t="str">
        <f t="shared" si="175"/>
        <v>f</v>
      </c>
      <c r="S910" s="13" t="str">
        <f t="shared" si="176"/>
        <v>college</v>
      </c>
      <c r="T910" s="13" t="str">
        <f t="shared" si="177"/>
        <v>1948049.98</v>
      </c>
      <c r="U910" s="13" t="str">
        <f t="shared" si="178"/>
        <v>50809</v>
      </c>
      <c r="V910" s="13" t="str">
        <f t="shared" si="179"/>
        <v>83</v>
      </c>
      <c r="W910" s="13" t="str">
        <f t="shared" si="180"/>
        <v>0</v>
      </c>
      <c r="X910" s="13" t="str">
        <f t="shared" si="181"/>
        <v>personal auto</v>
      </c>
      <c r="Y910" s="13" t="str">
        <f t="shared" si="182"/>
        <v>four-door car</v>
      </c>
      <c r="Z910" s="13" t="str">
        <f t="shared" si="183"/>
        <v>290.381707</v>
      </c>
    </row>
    <row r="911" spans="1:26" ht="42">
      <c r="A911" s="6" t="s">
        <v>939</v>
      </c>
      <c r="B911" s="6" t="s">
        <v>16</v>
      </c>
      <c r="C911" s="6" t="str">
        <f>VLOOKUP(B911,def!$G:$H,2,0)</f>
        <v>Central</v>
      </c>
      <c r="D911" s="6" t="s">
        <v>17</v>
      </c>
      <c r="E911" s="6" t="s">
        <v>27</v>
      </c>
      <c r="F911" s="5">
        <v>391936.67</v>
      </c>
      <c r="G911" s="6">
        <v>66676</v>
      </c>
      <c r="H911" s="6">
        <v>97</v>
      </c>
      <c r="I911" s="5">
        <v>0</v>
      </c>
      <c r="J911" s="6" t="s">
        <v>13</v>
      </c>
      <c r="K911" s="6" t="s">
        <v>14</v>
      </c>
      <c r="L911" s="11">
        <v>558.09935700000005</v>
      </c>
      <c r="M911" s="6" t="str">
        <f>VLOOKUP(A911,def!$A:$D,3,0)</f>
        <v>Agent</v>
      </c>
      <c r="N911" s="6" t="str">
        <f>VLOOKUP(A911,def!$A:$D,4,0)</f>
        <v>Small</v>
      </c>
      <c r="O911" s="12" t="str">
        <f t="shared" si="172"/>
        <v>xm72420</v>
      </c>
      <c r="P911" s="13" t="str">
        <f t="shared" si="173"/>
        <v>arizona</v>
      </c>
      <c r="Q911" s="13" t="str">
        <f t="shared" si="174"/>
        <v>central</v>
      </c>
      <c r="R911" s="13" t="str">
        <f t="shared" si="175"/>
        <v>f</v>
      </c>
      <c r="S911" s="13" t="str">
        <f t="shared" si="176"/>
        <v>high school or below</v>
      </c>
      <c r="T911" s="13" t="str">
        <f t="shared" si="177"/>
        <v>391936.67</v>
      </c>
      <c r="U911" s="13" t="str">
        <f t="shared" si="178"/>
        <v>66676</v>
      </c>
      <c r="V911" s="13" t="str">
        <f t="shared" si="179"/>
        <v>97</v>
      </c>
      <c r="W911" s="13" t="str">
        <f t="shared" si="180"/>
        <v>0</v>
      </c>
      <c r="X911" s="13" t="str">
        <f t="shared" si="181"/>
        <v>personal auto</v>
      </c>
      <c r="Y911" s="13" t="str">
        <f t="shared" si="182"/>
        <v>four-door car</v>
      </c>
      <c r="Z911" s="13" t="str">
        <f t="shared" si="183"/>
        <v>558.099357</v>
      </c>
    </row>
    <row r="912" spans="1:26" ht="28">
      <c r="A912" s="6" t="s">
        <v>940</v>
      </c>
      <c r="B912" s="6" t="s">
        <v>19</v>
      </c>
      <c r="C912" s="6" t="str">
        <f>VLOOKUP(B912,def!$G:$H,2,0)</f>
        <v>Central</v>
      </c>
      <c r="D912" s="6" t="s">
        <v>17</v>
      </c>
      <c r="E912" s="6" t="s">
        <v>48</v>
      </c>
      <c r="F912" s="5">
        <v>798514.21</v>
      </c>
      <c r="G912" s="6">
        <v>52339</v>
      </c>
      <c r="H912" s="6">
        <v>70</v>
      </c>
      <c r="I912" s="5">
        <v>3</v>
      </c>
      <c r="J912" s="6" t="s">
        <v>24</v>
      </c>
      <c r="K912" s="6" t="s">
        <v>14</v>
      </c>
      <c r="L912" s="11">
        <v>336</v>
      </c>
      <c r="M912" s="6" t="str">
        <f>VLOOKUP(A912,def!$A:$D,3,0)</f>
        <v>Web</v>
      </c>
      <c r="N912" s="6" t="str">
        <f>VLOOKUP(A912,def!$A:$D,4,0)</f>
        <v>Medsize</v>
      </c>
      <c r="O912" s="12" t="str">
        <f t="shared" si="172"/>
        <v>gc15104</v>
      </c>
      <c r="P912" s="13" t="str">
        <f t="shared" si="173"/>
        <v>nevada</v>
      </c>
      <c r="Q912" s="13" t="str">
        <f t="shared" si="174"/>
        <v>central</v>
      </c>
      <c r="R912" s="13" t="str">
        <f t="shared" si="175"/>
        <v>f</v>
      </c>
      <c r="S912" s="13" t="str">
        <f t="shared" si="176"/>
        <v>bachelors</v>
      </c>
      <c r="T912" s="13" t="str">
        <f t="shared" si="177"/>
        <v>798514.21</v>
      </c>
      <c r="U912" s="13" t="str">
        <f t="shared" si="178"/>
        <v>52339</v>
      </c>
      <c r="V912" s="13" t="str">
        <f t="shared" si="179"/>
        <v>70</v>
      </c>
      <c r="W912" s="13" t="str">
        <f t="shared" si="180"/>
        <v>3</v>
      </c>
      <c r="X912" s="13" t="str">
        <f t="shared" si="181"/>
        <v>corporate auto</v>
      </c>
      <c r="Y912" s="13" t="str">
        <f t="shared" si="182"/>
        <v>four-door car</v>
      </c>
      <c r="Z912" s="13" t="str">
        <f t="shared" si="183"/>
        <v>336</v>
      </c>
    </row>
    <row r="913" spans="1:26" ht="28">
      <c r="A913" s="6" t="s">
        <v>941</v>
      </c>
      <c r="B913" s="6" t="s">
        <v>29</v>
      </c>
      <c r="C913" s="6" t="str">
        <f>VLOOKUP(B913,def!$G:$H,2,0)</f>
        <v>North West</v>
      </c>
      <c r="D913" s="6" t="s">
        <v>23</v>
      </c>
      <c r="E913" s="6" t="s">
        <v>48</v>
      </c>
      <c r="F913" s="5">
        <v>1216874.49</v>
      </c>
      <c r="G913" s="6">
        <v>14973</v>
      </c>
      <c r="H913" s="6">
        <v>115</v>
      </c>
      <c r="I913" s="5">
        <v>0</v>
      </c>
      <c r="J913" s="6" t="s">
        <v>13</v>
      </c>
      <c r="K913" s="6" t="s">
        <v>25</v>
      </c>
      <c r="L913" s="11">
        <v>828</v>
      </c>
      <c r="M913" s="6" t="str">
        <f>VLOOKUP(A913,def!$A:$D,3,0)</f>
        <v>Branch</v>
      </c>
      <c r="N913" s="6" t="str">
        <f>VLOOKUP(A913,def!$A:$D,4,0)</f>
        <v>Medsize</v>
      </c>
      <c r="O913" s="12" t="str">
        <f t="shared" si="172"/>
        <v>rx13282</v>
      </c>
      <c r="P913" s="13" t="str">
        <f t="shared" si="173"/>
        <v>oregon</v>
      </c>
      <c r="Q913" s="13" t="str">
        <f t="shared" si="174"/>
        <v>north west</v>
      </c>
      <c r="R913" s="13" t="str">
        <f t="shared" si="175"/>
        <v>m</v>
      </c>
      <c r="S913" s="13" t="str">
        <f t="shared" si="176"/>
        <v>bachelors</v>
      </c>
      <c r="T913" s="13" t="str">
        <f t="shared" si="177"/>
        <v>1216874.49</v>
      </c>
      <c r="U913" s="13" t="str">
        <f t="shared" si="178"/>
        <v>14973</v>
      </c>
      <c r="V913" s="13" t="str">
        <f t="shared" si="179"/>
        <v>115</v>
      </c>
      <c r="W913" s="13" t="str">
        <f t="shared" si="180"/>
        <v>0</v>
      </c>
      <c r="X913" s="13" t="str">
        <f t="shared" si="181"/>
        <v>personal auto</v>
      </c>
      <c r="Y913" s="13" t="str">
        <f t="shared" si="182"/>
        <v>suv</v>
      </c>
      <c r="Z913" s="13" t="str">
        <f t="shared" si="183"/>
        <v>828</v>
      </c>
    </row>
    <row r="914" spans="1:26" ht="42">
      <c r="A914" s="6" t="s">
        <v>942</v>
      </c>
      <c r="B914" s="6" t="s">
        <v>16</v>
      </c>
      <c r="C914" s="6" t="str">
        <f>VLOOKUP(B914,def!$G:$H,2,0)</f>
        <v>Central</v>
      </c>
      <c r="D914" s="6" t="s">
        <v>17</v>
      </c>
      <c r="E914" s="6" t="s">
        <v>27</v>
      </c>
      <c r="F914" s="5">
        <v>584932.15</v>
      </c>
      <c r="G914" s="6">
        <v>0</v>
      </c>
      <c r="H914" s="6">
        <v>83</v>
      </c>
      <c r="I914" s="5">
        <v>0</v>
      </c>
      <c r="J914" s="6" t="s">
        <v>24</v>
      </c>
      <c r="K914" s="6" t="s">
        <v>14</v>
      </c>
      <c r="L914" s="11">
        <v>540.51411499999995</v>
      </c>
      <c r="M914" s="6" t="str">
        <f>VLOOKUP(A914,def!$A:$D,3,0)</f>
        <v>Agent</v>
      </c>
      <c r="N914" s="6" t="str">
        <f>VLOOKUP(A914,def!$A:$D,4,0)</f>
        <v>Medsize</v>
      </c>
      <c r="O914" s="12" t="str">
        <f t="shared" si="172"/>
        <v>qa85890</v>
      </c>
      <c r="P914" s="13" t="str">
        <f t="shared" si="173"/>
        <v>arizona</v>
      </c>
      <c r="Q914" s="13" t="str">
        <f t="shared" si="174"/>
        <v>central</v>
      </c>
      <c r="R914" s="13" t="str">
        <f t="shared" si="175"/>
        <v>f</v>
      </c>
      <c r="S914" s="13" t="str">
        <f t="shared" si="176"/>
        <v>high school or below</v>
      </c>
      <c r="T914" s="13" t="str">
        <f t="shared" si="177"/>
        <v>584932.15</v>
      </c>
      <c r="U914" s="13" t="str">
        <f t="shared" si="178"/>
        <v>0</v>
      </c>
      <c r="V914" s="13" t="str">
        <f t="shared" si="179"/>
        <v>83</v>
      </c>
      <c r="W914" s="13" t="str">
        <f t="shared" si="180"/>
        <v>0</v>
      </c>
      <c r="X914" s="13" t="str">
        <f t="shared" si="181"/>
        <v>corporate auto</v>
      </c>
      <c r="Y914" s="13" t="str">
        <f t="shared" si="182"/>
        <v>four-door car</v>
      </c>
      <c r="Z914" s="13" t="str">
        <f t="shared" si="183"/>
        <v>540.514115</v>
      </c>
    </row>
    <row r="915" spans="1:26" ht="28">
      <c r="A915" s="6" t="s">
        <v>943</v>
      </c>
      <c r="B915" s="6" t="s">
        <v>16</v>
      </c>
      <c r="C915" s="6" t="str">
        <f>VLOOKUP(B915,def!$G:$H,2,0)</f>
        <v>Central</v>
      </c>
      <c r="D915" s="6" t="s">
        <v>17</v>
      </c>
      <c r="E915" s="6" t="s">
        <v>48</v>
      </c>
      <c r="F915" s="5">
        <v>508583.66</v>
      </c>
      <c r="G915" s="6">
        <v>31546</v>
      </c>
      <c r="H915" s="6">
        <v>65</v>
      </c>
      <c r="I915" s="5">
        <v>0</v>
      </c>
      <c r="J915" s="6" t="s">
        <v>13</v>
      </c>
      <c r="K915" s="6" t="s">
        <v>14</v>
      </c>
      <c r="L915" s="11">
        <v>100.04983199999999</v>
      </c>
      <c r="M915" s="6" t="str">
        <f>VLOOKUP(A915,def!$A:$D,3,0)</f>
        <v>Branch</v>
      </c>
      <c r="N915" s="6" t="str">
        <f>VLOOKUP(A915,def!$A:$D,4,0)</f>
        <v>Medsize</v>
      </c>
      <c r="O915" s="12" t="str">
        <f t="shared" si="172"/>
        <v>ir62668</v>
      </c>
      <c r="P915" s="13" t="str">
        <f t="shared" si="173"/>
        <v>arizona</v>
      </c>
      <c r="Q915" s="13" t="str">
        <f t="shared" si="174"/>
        <v>central</v>
      </c>
      <c r="R915" s="13" t="str">
        <f t="shared" si="175"/>
        <v>f</v>
      </c>
      <c r="S915" s="13" t="str">
        <f t="shared" si="176"/>
        <v>bachelors</v>
      </c>
      <c r="T915" s="13" t="str">
        <f t="shared" si="177"/>
        <v>508583.66</v>
      </c>
      <c r="U915" s="13" t="str">
        <f t="shared" si="178"/>
        <v>31546</v>
      </c>
      <c r="V915" s="13" t="str">
        <f t="shared" si="179"/>
        <v>65</v>
      </c>
      <c r="W915" s="13" t="str">
        <f t="shared" si="180"/>
        <v>0</v>
      </c>
      <c r="X915" s="13" t="str">
        <f t="shared" si="181"/>
        <v>personal auto</v>
      </c>
      <c r="Y915" s="13" t="str">
        <f t="shared" si="182"/>
        <v>four-door car</v>
      </c>
      <c r="Z915" s="13" t="str">
        <f t="shared" si="183"/>
        <v>100.049832</v>
      </c>
    </row>
    <row r="916" spans="1:26" ht="28">
      <c r="A916" s="6" t="s">
        <v>944</v>
      </c>
      <c r="B916" s="6" t="s">
        <v>22</v>
      </c>
      <c r="C916" s="6" t="str">
        <f>VLOOKUP(B916,def!$G:$H,2,0)</f>
        <v>West</v>
      </c>
      <c r="D916" s="6" t="s">
        <v>17</v>
      </c>
      <c r="E916" s="6" t="s">
        <v>31</v>
      </c>
      <c r="F916" s="5">
        <v>290393.98</v>
      </c>
      <c r="G916" s="6">
        <v>67763</v>
      </c>
      <c r="H916" s="6">
        <v>73</v>
      </c>
      <c r="I916" s="5">
        <v>1</v>
      </c>
      <c r="J916" s="6" t="s">
        <v>13</v>
      </c>
      <c r="K916" s="6" t="s">
        <v>14</v>
      </c>
      <c r="L916" s="11">
        <v>59.861963000000003</v>
      </c>
      <c r="M916" s="6" t="str">
        <f>VLOOKUP(A916,def!$A:$D,3,0)</f>
        <v>Agent</v>
      </c>
      <c r="N916" s="6" t="str">
        <f>VLOOKUP(A916,def!$A:$D,4,0)</f>
        <v>Medsize</v>
      </c>
      <c r="O916" s="12" t="str">
        <f t="shared" si="172"/>
        <v>al96740</v>
      </c>
      <c r="P916" s="13" t="str">
        <f t="shared" si="173"/>
        <v>california</v>
      </c>
      <c r="Q916" s="13" t="str">
        <f t="shared" si="174"/>
        <v>west</v>
      </c>
      <c r="R916" s="13" t="str">
        <f t="shared" si="175"/>
        <v>f</v>
      </c>
      <c r="S916" s="13" t="str">
        <f t="shared" si="176"/>
        <v>college</v>
      </c>
      <c r="T916" s="13" t="str">
        <f t="shared" si="177"/>
        <v>290393.98</v>
      </c>
      <c r="U916" s="13" t="str">
        <f t="shared" si="178"/>
        <v>67763</v>
      </c>
      <c r="V916" s="13" t="str">
        <f t="shared" si="179"/>
        <v>73</v>
      </c>
      <c r="W916" s="13" t="str">
        <f t="shared" si="180"/>
        <v>1</v>
      </c>
      <c r="X916" s="13" t="str">
        <f t="shared" si="181"/>
        <v>personal auto</v>
      </c>
      <c r="Y916" s="13" t="str">
        <f t="shared" si="182"/>
        <v>four-door car</v>
      </c>
      <c r="Z916" s="13" t="str">
        <f t="shared" si="183"/>
        <v>59.861963</v>
      </c>
    </row>
    <row r="917" spans="1:26" ht="28">
      <c r="A917" s="6" t="s">
        <v>945</v>
      </c>
      <c r="B917" s="6" t="s">
        <v>10</v>
      </c>
      <c r="C917" s="6" t="str">
        <f>VLOOKUP(B917,def!$G:$H,2,0)</f>
        <v>East</v>
      </c>
      <c r="D917" s="6" t="s">
        <v>17</v>
      </c>
      <c r="E917" s="6" t="s">
        <v>31</v>
      </c>
      <c r="F917" s="5">
        <v>627317.34</v>
      </c>
      <c r="G917" s="6">
        <v>20836</v>
      </c>
      <c r="H917" s="6">
        <v>79</v>
      </c>
      <c r="I917" s="5">
        <v>0</v>
      </c>
      <c r="J917" s="6" t="s">
        <v>24</v>
      </c>
      <c r="K917" s="6" t="s">
        <v>14</v>
      </c>
      <c r="L917" s="11">
        <v>193.57032000000001</v>
      </c>
      <c r="M917" s="6" t="str">
        <f>VLOOKUP(A917,def!$A:$D,3,0)</f>
        <v>Branch</v>
      </c>
      <c r="N917" s="6" t="str">
        <f>VLOOKUP(A917,def!$A:$D,4,0)</f>
        <v>Medsize</v>
      </c>
      <c r="O917" s="12" t="str">
        <f t="shared" si="172"/>
        <v>ss48498</v>
      </c>
      <c r="P917" s="13" t="str">
        <f t="shared" si="173"/>
        <v>washington</v>
      </c>
      <c r="Q917" s="13" t="str">
        <f t="shared" si="174"/>
        <v>east</v>
      </c>
      <c r="R917" s="13" t="str">
        <f t="shared" si="175"/>
        <v>f</v>
      </c>
      <c r="S917" s="13" t="str">
        <f t="shared" si="176"/>
        <v>college</v>
      </c>
      <c r="T917" s="13" t="str">
        <f t="shared" si="177"/>
        <v>627317.34</v>
      </c>
      <c r="U917" s="13" t="str">
        <f t="shared" si="178"/>
        <v>20836</v>
      </c>
      <c r="V917" s="13" t="str">
        <f t="shared" si="179"/>
        <v>79</v>
      </c>
      <c r="W917" s="13" t="str">
        <f t="shared" si="180"/>
        <v>0</v>
      </c>
      <c r="X917" s="13" t="str">
        <f t="shared" si="181"/>
        <v>corporate auto</v>
      </c>
      <c r="Y917" s="13" t="str">
        <f t="shared" si="182"/>
        <v>four-door car</v>
      </c>
      <c r="Z917" s="13" t="str">
        <f t="shared" si="183"/>
        <v>193.57032</v>
      </c>
    </row>
    <row r="918" spans="1:26" ht="28">
      <c r="A918" s="6" t="s">
        <v>946</v>
      </c>
      <c r="B918" s="6" t="s">
        <v>10</v>
      </c>
      <c r="C918" s="6" t="str">
        <f>VLOOKUP(B918,def!$G:$H,2,0)</f>
        <v>East</v>
      </c>
      <c r="D918" s="6" t="s">
        <v>23</v>
      </c>
      <c r="E918" s="6" t="s">
        <v>31</v>
      </c>
      <c r="F918" s="5">
        <v>1832141.9</v>
      </c>
      <c r="G918" s="6">
        <v>88592</v>
      </c>
      <c r="H918" s="6">
        <v>76</v>
      </c>
      <c r="I918" s="5">
        <v>0</v>
      </c>
      <c r="J918" s="6" t="s">
        <v>24</v>
      </c>
      <c r="K918" s="6" t="s">
        <v>14</v>
      </c>
      <c r="L918" s="11">
        <v>199.79727</v>
      </c>
      <c r="M918" s="6" t="str">
        <f>VLOOKUP(A918,def!$A:$D,3,0)</f>
        <v>Branch</v>
      </c>
      <c r="N918" s="6" t="str">
        <f>VLOOKUP(A918,def!$A:$D,4,0)</f>
        <v>Large</v>
      </c>
      <c r="O918" s="12" t="str">
        <f t="shared" si="172"/>
        <v>pe39479</v>
      </c>
      <c r="P918" s="13" t="str">
        <f t="shared" si="173"/>
        <v>washington</v>
      </c>
      <c r="Q918" s="13" t="str">
        <f t="shared" si="174"/>
        <v>east</v>
      </c>
      <c r="R918" s="13" t="str">
        <f t="shared" si="175"/>
        <v>m</v>
      </c>
      <c r="S918" s="13" t="str">
        <f t="shared" si="176"/>
        <v>college</v>
      </c>
      <c r="T918" s="13" t="str">
        <f t="shared" si="177"/>
        <v>1832141.9</v>
      </c>
      <c r="U918" s="13" t="str">
        <f t="shared" si="178"/>
        <v>88592</v>
      </c>
      <c r="V918" s="13" t="str">
        <f t="shared" si="179"/>
        <v>76</v>
      </c>
      <c r="W918" s="13" t="str">
        <f t="shared" si="180"/>
        <v>0</v>
      </c>
      <c r="X918" s="13" t="str">
        <f t="shared" si="181"/>
        <v>corporate auto</v>
      </c>
      <c r="Y918" s="13" t="str">
        <f t="shared" si="182"/>
        <v>four-door car</v>
      </c>
      <c r="Z918" s="13" t="str">
        <f t="shared" si="183"/>
        <v>199.79727</v>
      </c>
    </row>
    <row r="919" spans="1:26" ht="28">
      <c r="A919" s="6" t="s">
        <v>947</v>
      </c>
      <c r="B919" s="6" t="s">
        <v>29</v>
      </c>
      <c r="C919" s="6" t="str">
        <f>VLOOKUP(B919,def!$G:$H,2,0)</f>
        <v>North West</v>
      </c>
      <c r="D919" s="6" t="s">
        <v>17</v>
      </c>
      <c r="E919" s="6" t="s">
        <v>31</v>
      </c>
      <c r="F919" s="5">
        <v>517870.42</v>
      </c>
      <c r="G919" s="6">
        <v>66943</v>
      </c>
      <c r="H919" s="6">
        <v>65</v>
      </c>
      <c r="I919" s="5">
        <v>1</v>
      </c>
      <c r="J919" s="6" t="s">
        <v>35</v>
      </c>
      <c r="K919" s="6" t="s">
        <v>14</v>
      </c>
      <c r="L919" s="11">
        <v>53.084752999999999</v>
      </c>
      <c r="M919" s="6" t="str">
        <f>VLOOKUP(A919,def!$A:$D,3,0)</f>
        <v>Call Center</v>
      </c>
      <c r="N919" s="6" t="str">
        <f>VLOOKUP(A919,def!$A:$D,4,0)</f>
        <v>Medsize</v>
      </c>
      <c r="O919" s="12" t="str">
        <f t="shared" si="172"/>
        <v>jh62891</v>
      </c>
      <c r="P919" s="13" t="str">
        <f t="shared" si="173"/>
        <v>oregon</v>
      </c>
      <c r="Q919" s="13" t="str">
        <f t="shared" si="174"/>
        <v>north west</v>
      </c>
      <c r="R919" s="13" t="str">
        <f t="shared" si="175"/>
        <v>f</v>
      </c>
      <c r="S919" s="13" t="str">
        <f t="shared" si="176"/>
        <v>college</v>
      </c>
      <c r="T919" s="13" t="str">
        <f t="shared" si="177"/>
        <v>517870.42</v>
      </c>
      <c r="U919" s="13" t="str">
        <f t="shared" si="178"/>
        <v>66943</v>
      </c>
      <c r="V919" s="13" t="str">
        <f t="shared" si="179"/>
        <v>65</v>
      </c>
      <c r="W919" s="13" t="str">
        <f t="shared" si="180"/>
        <v>1</v>
      </c>
      <c r="X919" s="13" t="str">
        <f t="shared" si="181"/>
        <v>special auto</v>
      </c>
      <c r="Y919" s="13" t="str">
        <f t="shared" si="182"/>
        <v>four-door car</v>
      </c>
      <c r="Z919" s="13" t="str">
        <f t="shared" si="183"/>
        <v>53.084753</v>
      </c>
    </row>
    <row r="920" spans="1:26" ht="42">
      <c r="A920" s="6" t="s">
        <v>948</v>
      </c>
      <c r="B920" s="6" t="s">
        <v>16</v>
      </c>
      <c r="C920" s="6" t="str">
        <f>VLOOKUP(B920,def!$G:$H,2,0)</f>
        <v>Central</v>
      </c>
      <c r="D920" s="6" t="s">
        <v>17</v>
      </c>
      <c r="E920" s="6" t="s">
        <v>27</v>
      </c>
      <c r="F920" s="5">
        <v>1402435.84</v>
      </c>
      <c r="G920" s="6">
        <v>81872</v>
      </c>
      <c r="H920" s="6">
        <v>115</v>
      </c>
      <c r="I920" s="5">
        <v>0</v>
      </c>
      <c r="J920" s="6" t="s">
        <v>35</v>
      </c>
      <c r="K920" s="6" t="s">
        <v>14</v>
      </c>
      <c r="L920" s="11">
        <v>256.43803000000003</v>
      </c>
      <c r="M920" s="6" t="str">
        <f>VLOOKUP(A920,def!$A:$D,3,0)</f>
        <v>Web</v>
      </c>
      <c r="N920" s="6" t="str">
        <f>VLOOKUP(A920,def!$A:$D,4,0)</f>
        <v>Medsize</v>
      </c>
      <c r="O920" s="12" t="str">
        <f t="shared" si="172"/>
        <v>fi20423</v>
      </c>
      <c r="P920" s="13" t="str">
        <f t="shared" si="173"/>
        <v>arizona</v>
      </c>
      <c r="Q920" s="13" t="str">
        <f t="shared" si="174"/>
        <v>central</v>
      </c>
      <c r="R920" s="13" t="str">
        <f t="shared" si="175"/>
        <v>f</v>
      </c>
      <c r="S920" s="13" t="str">
        <f t="shared" si="176"/>
        <v>high school or below</v>
      </c>
      <c r="T920" s="13" t="str">
        <f t="shared" si="177"/>
        <v>1402435.84</v>
      </c>
      <c r="U920" s="13" t="str">
        <f t="shared" si="178"/>
        <v>81872</v>
      </c>
      <c r="V920" s="13" t="str">
        <f t="shared" si="179"/>
        <v>115</v>
      </c>
      <c r="W920" s="13" t="str">
        <f t="shared" si="180"/>
        <v>0</v>
      </c>
      <c r="X920" s="13" t="str">
        <f t="shared" si="181"/>
        <v>special auto</v>
      </c>
      <c r="Y920" s="13" t="str">
        <f t="shared" si="182"/>
        <v>four-door car</v>
      </c>
      <c r="Z920" s="13" t="str">
        <f t="shared" si="183"/>
        <v>256.43803</v>
      </c>
    </row>
    <row r="921" spans="1:26" ht="28">
      <c r="A921" s="6" t="s">
        <v>949</v>
      </c>
      <c r="B921" s="6" t="s">
        <v>10</v>
      </c>
      <c r="C921" s="6" t="str">
        <f>VLOOKUP(B921,def!$G:$H,2,0)</f>
        <v>East</v>
      </c>
      <c r="D921" s="6" t="s">
        <v>17</v>
      </c>
      <c r="E921" s="6" t="s">
        <v>31</v>
      </c>
      <c r="F921" s="5">
        <v>530943.59</v>
      </c>
      <c r="G921" s="6">
        <v>22404</v>
      </c>
      <c r="H921" s="6">
        <v>70</v>
      </c>
      <c r="I921" s="5">
        <v>1</v>
      </c>
      <c r="J921" s="6" t="s">
        <v>13</v>
      </c>
      <c r="K921" s="6" t="s">
        <v>14</v>
      </c>
      <c r="L921" s="11">
        <v>211.136067</v>
      </c>
      <c r="M921" s="6" t="str">
        <f>VLOOKUP(A921,def!$A:$D,3,0)</f>
        <v>Agent</v>
      </c>
      <c r="N921" s="6" t="str">
        <f>VLOOKUP(A921,def!$A:$D,4,0)</f>
        <v>Medsize</v>
      </c>
      <c r="O921" s="12" t="str">
        <f t="shared" si="172"/>
        <v>pm13394</v>
      </c>
      <c r="P921" s="13" t="str">
        <f t="shared" si="173"/>
        <v>washington</v>
      </c>
      <c r="Q921" s="13" t="str">
        <f t="shared" si="174"/>
        <v>east</v>
      </c>
      <c r="R921" s="13" t="str">
        <f t="shared" si="175"/>
        <v>f</v>
      </c>
      <c r="S921" s="13" t="str">
        <f t="shared" si="176"/>
        <v>college</v>
      </c>
      <c r="T921" s="13" t="str">
        <f t="shared" si="177"/>
        <v>530943.59</v>
      </c>
      <c r="U921" s="13" t="str">
        <f t="shared" si="178"/>
        <v>22404</v>
      </c>
      <c r="V921" s="13" t="str">
        <f t="shared" si="179"/>
        <v>70</v>
      </c>
      <c r="W921" s="13" t="str">
        <f t="shared" si="180"/>
        <v>1</v>
      </c>
      <c r="X921" s="13" t="str">
        <f t="shared" si="181"/>
        <v>personal auto</v>
      </c>
      <c r="Y921" s="13" t="str">
        <f t="shared" si="182"/>
        <v>four-door car</v>
      </c>
      <c r="Z921" s="13" t="str">
        <f t="shared" si="183"/>
        <v>211.136067</v>
      </c>
    </row>
    <row r="922" spans="1:26" ht="42">
      <c r="A922" s="6" t="s">
        <v>950</v>
      </c>
      <c r="B922" s="6" t="s">
        <v>22</v>
      </c>
      <c r="C922" s="6" t="str">
        <f>VLOOKUP(B922,def!$G:$H,2,0)</f>
        <v>West</v>
      </c>
      <c r="D922" s="6" t="s">
        <v>17</v>
      </c>
      <c r="E922" s="6" t="s">
        <v>27</v>
      </c>
      <c r="F922" s="5">
        <v>494980.38</v>
      </c>
      <c r="G922" s="6">
        <v>21342</v>
      </c>
      <c r="H922" s="6">
        <v>62</v>
      </c>
      <c r="I922" s="5">
        <v>0</v>
      </c>
      <c r="J922" s="6" t="s">
        <v>13</v>
      </c>
      <c r="K922" s="6" t="s">
        <v>14</v>
      </c>
      <c r="L922" s="11">
        <v>74.350892999999999</v>
      </c>
      <c r="M922" s="6" t="str">
        <f>VLOOKUP(A922,def!$A:$D,3,0)</f>
        <v>Agent</v>
      </c>
      <c r="N922" s="6" t="str">
        <f>VLOOKUP(A922,def!$A:$D,4,0)</f>
        <v>Medsize</v>
      </c>
      <c r="O922" s="12" t="str">
        <f t="shared" si="172"/>
        <v>yv67971</v>
      </c>
      <c r="P922" s="13" t="str">
        <f t="shared" si="173"/>
        <v>california</v>
      </c>
      <c r="Q922" s="13" t="str">
        <f t="shared" si="174"/>
        <v>west</v>
      </c>
      <c r="R922" s="13" t="str">
        <f t="shared" si="175"/>
        <v>f</v>
      </c>
      <c r="S922" s="13" t="str">
        <f t="shared" si="176"/>
        <v>high school or below</v>
      </c>
      <c r="T922" s="13" t="str">
        <f t="shared" si="177"/>
        <v>494980.38</v>
      </c>
      <c r="U922" s="13" t="str">
        <f t="shared" si="178"/>
        <v>21342</v>
      </c>
      <c r="V922" s="13" t="str">
        <f t="shared" si="179"/>
        <v>62</v>
      </c>
      <c r="W922" s="13" t="str">
        <f t="shared" si="180"/>
        <v>0</v>
      </c>
      <c r="X922" s="13" t="str">
        <f t="shared" si="181"/>
        <v>personal auto</v>
      </c>
      <c r="Y922" s="13" t="str">
        <f t="shared" si="182"/>
        <v>four-door car</v>
      </c>
      <c r="Z922" s="13" t="str">
        <f t="shared" si="183"/>
        <v>74.350893</v>
      </c>
    </row>
    <row r="923" spans="1:26" ht="28">
      <c r="A923" s="6" t="s">
        <v>951</v>
      </c>
      <c r="B923" s="6" t="s">
        <v>22</v>
      </c>
      <c r="C923" s="6" t="str">
        <f>VLOOKUP(B923,def!$G:$H,2,0)</f>
        <v>West</v>
      </c>
      <c r="D923" s="6" t="s">
        <v>23</v>
      </c>
      <c r="E923" s="6" t="s">
        <v>48</v>
      </c>
      <c r="F923" s="5">
        <v>859566.53</v>
      </c>
      <c r="G923" s="6">
        <v>34621</v>
      </c>
      <c r="H923" s="6">
        <v>108</v>
      </c>
      <c r="I923" s="5">
        <v>1</v>
      </c>
      <c r="J923" s="6" t="s">
        <v>24</v>
      </c>
      <c r="K923" s="6" t="s">
        <v>25</v>
      </c>
      <c r="L923" s="11">
        <v>621.46446800000001</v>
      </c>
      <c r="M923" s="6" t="str">
        <f>VLOOKUP(A923,def!$A:$D,3,0)</f>
        <v>Branch</v>
      </c>
      <c r="N923" s="6" t="str">
        <f>VLOOKUP(A923,def!$A:$D,4,0)</f>
        <v>Medsize</v>
      </c>
      <c r="O923" s="12" t="str">
        <f t="shared" si="172"/>
        <v>qd31377</v>
      </c>
      <c r="P923" s="13" t="str">
        <f t="shared" si="173"/>
        <v>california</v>
      </c>
      <c r="Q923" s="13" t="str">
        <f t="shared" si="174"/>
        <v>west</v>
      </c>
      <c r="R923" s="13" t="str">
        <f t="shared" si="175"/>
        <v>m</v>
      </c>
      <c r="S923" s="13" t="str">
        <f t="shared" si="176"/>
        <v>bachelors</v>
      </c>
      <c r="T923" s="13" t="str">
        <f t="shared" si="177"/>
        <v>859566.53</v>
      </c>
      <c r="U923" s="13" t="str">
        <f t="shared" si="178"/>
        <v>34621</v>
      </c>
      <c r="V923" s="13" t="str">
        <f t="shared" si="179"/>
        <v>108</v>
      </c>
      <c r="W923" s="13" t="str">
        <f t="shared" si="180"/>
        <v>1</v>
      </c>
      <c r="X923" s="13" t="str">
        <f t="shared" si="181"/>
        <v>corporate auto</v>
      </c>
      <c r="Y923" s="13" t="str">
        <f t="shared" si="182"/>
        <v>suv</v>
      </c>
      <c r="Z923" s="13" t="str">
        <f t="shared" si="183"/>
        <v>621.464468</v>
      </c>
    </row>
    <row r="924" spans="1:26" ht="28">
      <c r="A924" s="6" t="s">
        <v>952</v>
      </c>
      <c r="B924" s="6" t="s">
        <v>29</v>
      </c>
      <c r="C924" s="6" t="str">
        <f>VLOOKUP(B924,def!$G:$H,2,0)</f>
        <v>North West</v>
      </c>
      <c r="D924" s="6" t="s">
        <v>23</v>
      </c>
      <c r="E924" s="6" t="s">
        <v>31</v>
      </c>
      <c r="F924" s="5">
        <v>2295189.2000000002</v>
      </c>
      <c r="G924" s="6">
        <v>62396</v>
      </c>
      <c r="H924" s="6">
        <v>64</v>
      </c>
      <c r="I924" s="5">
        <v>0</v>
      </c>
      <c r="J924" s="6" t="s">
        <v>13</v>
      </c>
      <c r="K924" s="6" t="s">
        <v>14</v>
      </c>
      <c r="L924" s="11">
        <v>307.2</v>
      </c>
      <c r="M924" s="6" t="str">
        <f>VLOOKUP(A924,def!$A:$D,3,0)</f>
        <v>Call Center</v>
      </c>
      <c r="N924" s="6" t="str">
        <f>VLOOKUP(A924,def!$A:$D,4,0)</f>
        <v>Small</v>
      </c>
      <c r="O924" s="12" t="str">
        <f t="shared" si="172"/>
        <v>yg10247</v>
      </c>
      <c r="P924" s="13" t="str">
        <f t="shared" si="173"/>
        <v>oregon</v>
      </c>
      <c r="Q924" s="13" t="str">
        <f t="shared" si="174"/>
        <v>north west</v>
      </c>
      <c r="R924" s="13" t="str">
        <f t="shared" si="175"/>
        <v>m</v>
      </c>
      <c r="S924" s="13" t="str">
        <f t="shared" si="176"/>
        <v>college</v>
      </c>
      <c r="T924" s="13" t="str">
        <f t="shared" si="177"/>
        <v>2295189.2</v>
      </c>
      <c r="U924" s="13" t="str">
        <f t="shared" si="178"/>
        <v>62396</v>
      </c>
      <c r="V924" s="13" t="str">
        <f t="shared" si="179"/>
        <v>64</v>
      </c>
      <c r="W924" s="13" t="str">
        <f t="shared" si="180"/>
        <v>0</v>
      </c>
      <c r="X924" s="13" t="str">
        <f t="shared" si="181"/>
        <v>personal auto</v>
      </c>
      <c r="Y924" s="13" t="str">
        <f t="shared" si="182"/>
        <v>four-door car</v>
      </c>
      <c r="Z924" s="13" t="str">
        <f t="shared" si="183"/>
        <v>307.2</v>
      </c>
    </row>
    <row r="925" spans="1:26" ht="42">
      <c r="A925" s="6" t="s">
        <v>953</v>
      </c>
      <c r="B925" s="6" t="s">
        <v>29</v>
      </c>
      <c r="C925" s="6" t="str">
        <f>VLOOKUP(B925,def!$G:$H,2,0)</f>
        <v>North West</v>
      </c>
      <c r="D925" s="6" t="s">
        <v>23</v>
      </c>
      <c r="E925" s="6" t="s">
        <v>27</v>
      </c>
      <c r="F925" s="5">
        <v>379213.03</v>
      </c>
      <c r="G925" s="6">
        <v>97212</v>
      </c>
      <c r="H925" s="6">
        <v>93</v>
      </c>
      <c r="I925" s="5">
        <v>0</v>
      </c>
      <c r="J925" s="6" t="s">
        <v>13</v>
      </c>
      <c r="K925" s="6" t="s">
        <v>20</v>
      </c>
      <c r="L925" s="11">
        <v>360.05588999999998</v>
      </c>
      <c r="M925" s="6" t="str">
        <f>VLOOKUP(A925,def!$A:$D,3,0)</f>
        <v>Call Center</v>
      </c>
      <c r="N925" s="6" t="str">
        <f>VLOOKUP(A925,def!$A:$D,4,0)</f>
        <v>Medsize</v>
      </c>
      <c r="O925" s="12" t="str">
        <f t="shared" si="172"/>
        <v>fe73696</v>
      </c>
      <c r="P925" s="13" t="str">
        <f t="shared" si="173"/>
        <v>oregon</v>
      </c>
      <c r="Q925" s="13" t="str">
        <f t="shared" si="174"/>
        <v>north west</v>
      </c>
      <c r="R925" s="13" t="str">
        <f t="shared" si="175"/>
        <v>m</v>
      </c>
      <c r="S925" s="13" t="str">
        <f t="shared" si="176"/>
        <v>high school or below</v>
      </c>
      <c r="T925" s="13" t="str">
        <f t="shared" si="177"/>
        <v>379213.03</v>
      </c>
      <c r="U925" s="13" t="str">
        <f t="shared" si="178"/>
        <v>97212</v>
      </c>
      <c r="V925" s="13" t="str">
        <f t="shared" si="179"/>
        <v>93</v>
      </c>
      <c r="W925" s="13" t="str">
        <f t="shared" si="180"/>
        <v>0</v>
      </c>
      <c r="X925" s="13" t="str">
        <f t="shared" si="181"/>
        <v>personal auto</v>
      </c>
      <c r="Y925" s="13" t="str">
        <f t="shared" si="182"/>
        <v>two-door car</v>
      </c>
      <c r="Z925" s="13" t="str">
        <f t="shared" si="183"/>
        <v>360.05589</v>
      </c>
    </row>
    <row r="926" spans="1:26" ht="28">
      <c r="A926" s="6" t="s">
        <v>954</v>
      </c>
      <c r="B926" s="6" t="s">
        <v>16</v>
      </c>
      <c r="C926" s="6" t="str">
        <f>VLOOKUP(B926,def!$G:$H,2,0)</f>
        <v>Central</v>
      </c>
      <c r="D926" s="6" t="s">
        <v>17</v>
      </c>
      <c r="E926" s="6" t="s">
        <v>48</v>
      </c>
      <c r="F926" s="5">
        <v>275574.8</v>
      </c>
      <c r="G926" s="6">
        <v>49648</v>
      </c>
      <c r="H926" s="6">
        <v>70</v>
      </c>
      <c r="I926" s="5">
        <v>0</v>
      </c>
      <c r="J926" s="6" t="s">
        <v>13</v>
      </c>
      <c r="K926" s="6" t="s">
        <v>14</v>
      </c>
      <c r="L926" s="11">
        <v>65.954813000000001</v>
      </c>
      <c r="M926" s="6" t="str">
        <f>VLOOKUP(A926,def!$A:$D,3,0)</f>
        <v>Call Center</v>
      </c>
      <c r="N926" s="6" t="str">
        <f>VLOOKUP(A926,def!$A:$D,4,0)</f>
        <v>Medsize</v>
      </c>
      <c r="O926" s="12" t="str">
        <f t="shared" si="172"/>
        <v>sw19699</v>
      </c>
      <c r="P926" s="13" t="str">
        <f t="shared" si="173"/>
        <v>arizona</v>
      </c>
      <c r="Q926" s="13" t="str">
        <f t="shared" si="174"/>
        <v>central</v>
      </c>
      <c r="R926" s="13" t="str">
        <f t="shared" si="175"/>
        <v>f</v>
      </c>
      <c r="S926" s="13" t="str">
        <f t="shared" si="176"/>
        <v>bachelors</v>
      </c>
      <c r="T926" s="13" t="str">
        <f t="shared" si="177"/>
        <v>275574.8</v>
      </c>
      <c r="U926" s="13" t="str">
        <f t="shared" si="178"/>
        <v>49648</v>
      </c>
      <c r="V926" s="13" t="str">
        <f t="shared" si="179"/>
        <v>70</v>
      </c>
      <c r="W926" s="13" t="str">
        <f t="shared" si="180"/>
        <v>0</v>
      </c>
      <c r="X926" s="13" t="str">
        <f t="shared" si="181"/>
        <v>personal auto</v>
      </c>
      <c r="Y926" s="13" t="str">
        <f t="shared" si="182"/>
        <v>four-door car</v>
      </c>
      <c r="Z926" s="13" t="str">
        <f t="shared" si="183"/>
        <v>65.954813</v>
      </c>
    </row>
    <row r="927" spans="1:26" ht="28">
      <c r="A927" s="6" t="s">
        <v>955</v>
      </c>
      <c r="B927" s="6" t="s">
        <v>16</v>
      </c>
      <c r="C927" s="6" t="str">
        <f>VLOOKUP(B927,def!$G:$H,2,0)</f>
        <v>Central</v>
      </c>
      <c r="D927" s="6" t="s">
        <v>23</v>
      </c>
      <c r="E927" s="6" t="s">
        <v>31</v>
      </c>
      <c r="F927" s="5">
        <v>488033.96</v>
      </c>
      <c r="G927" s="6">
        <v>97984</v>
      </c>
      <c r="H927" s="6">
        <v>61</v>
      </c>
      <c r="I927" s="5">
        <v>1</v>
      </c>
      <c r="J927" s="6" t="s">
        <v>13</v>
      </c>
      <c r="K927" s="6" t="s">
        <v>14</v>
      </c>
      <c r="L927" s="11">
        <v>407.45011799999997</v>
      </c>
      <c r="M927" s="6" t="str">
        <f>VLOOKUP(A927,def!$A:$D,3,0)</f>
        <v>Agent</v>
      </c>
      <c r="N927" s="6" t="str">
        <f>VLOOKUP(A927,def!$A:$D,4,0)</f>
        <v>Small</v>
      </c>
      <c r="O927" s="12" t="str">
        <f t="shared" si="172"/>
        <v>qj40732</v>
      </c>
      <c r="P927" s="13" t="str">
        <f t="shared" si="173"/>
        <v>arizona</v>
      </c>
      <c r="Q927" s="13" t="str">
        <f t="shared" si="174"/>
        <v>central</v>
      </c>
      <c r="R927" s="13" t="str">
        <f t="shared" si="175"/>
        <v>m</v>
      </c>
      <c r="S927" s="13" t="str">
        <f t="shared" si="176"/>
        <v>college</v>
      </c>
      <c r="T927" s="13" t="str">
        <f t="shared" si="177"/>
        <v>488033.96</v>
      </c>
      <c r="U927" s="13" t="str">
        <f t="shared" si="178"/>
        <v>97984</v>
      </c>
      <c r="V927" s="13" t="str">
        <f t="shared" si="179"/>
        <v>61</v>
      </c>
      <c r="W927" s="13" t="str">
        <f t="shared" si="180"/>
        <v>1</v>
      </c>
      <c r="X927" s="13" t="str">
        <f t="shared" si="181"/>
        <v>personal auto</v>
      </c>
      <c r="Y927" s="13" t="str">
        <f t="shared" si="182"/>
        <v>four-door car</v>
      </c>
      <c r="Z927" s="13" t="str">
        <f t="shared" si="183"/>
        <v>407.450118</v>
      </c>
    </row>
    <row r="928" spans="1:26" ht="28">
      <c r="A928" s="6" t="s">
        <v>956</v>
      </c>
      <c r="B928" s="6" t="s">
        <v>22</v>
      </c>
      <c r="C928" s="6" t="str">
        <f>VLOOKUP(B928,def!$G:$H,2,0)</f>
        <v>West</v>
      </c>
      <c r="D928" s="6" t="s">
        <v>17</v>
      </c>
      <c r="E928" s="6" t="s">
        <v>31</v>
      </c>
      <c r="F928" s="5">
        <v>905190.53</v>
      </c>
      <c r="G928" s="6">
        <v>26308</v>
      </c>
      <c r="H928" s="6">
        <v>114</v>
      </c>
      <c r="I928" s="5">
        <v>0</v>
      </c>
      <c r="J928" s="6" t="s">
        <v>24</v>
      </c>
      <c r="K928" s="6" t="s">
        <v>25</v>
      </c>
      <c r="L928" s="11">
        <v>547.20000000000005</v>
      </c>
      <c r="M928" s="6" t="str">
        <f>VLOOKUP(A928,def!$A:$D,3,0)</f>
        <v>Web</v>
      </c>
      <c r="N928" s="6" t="str">
        <f>VLOOKUP(A928,def!$A:$D,4,0)</f>
        <v>Medsize</v>
      </c>
      <c r="O928" s="12" t="str">
        <f t="shared" si="172"/>
        <v>hm76207</v>
      </c>
      <c r="P928" s="13" t="str">
        <f t="shared" si="173"/>
        <v>california</v>
      </c>
      <c r="Q928" s="13" t="str">
        <f t="shared" si="174"/>
        <v>west</v>
      </c>
      <c r="R928" s="13" t="str">
        <f t="shared" si="175"/>
        <v>f</v>
      </c>
      <c r="S928" s="13" t="str">
        <f t="shared" si="176"/>
        <v>college</v>
      </c>
      <c r="T928" s="13" t="str">
        <f t="shared" si="177"/>
        <v>905190.53</v>
      </c>
      <c r="U928" s="13" t="str">
        <f t="shared" si="178"/>
        <v>26308</v>
      </c>
      <c r="V928" s="13" t="str">
        <f t="shared" si="179"/>
        <v>114</v>
      </c>
      <c r="W928" s="13" t="str">
        <f t="shared" si="180"/>
        <v>0</v>
      </c>
      <c r="X928" s="13" t="str">
        <f t="shared" si="181"/>
        <v>corporate auto</v>
      </c>
      <c r="Y928" s="13" t="str">
        <f t="shared" si="182"/>
        <v>suv</v>
      </c>
      <c r="Z928" s="13" t="str">
        <f t="shared" si="183"/>
        <v>547.2</v>
      </c>
    </row>
    <row r="929" spans="1:26" ht="28">
      <c r="A929" s="6" t="s">
        <v>957</v>
      </c>
      <c r="B929" s="6" t="s">
        <v>29</v>
      </c>
      <c r="C929" s="6" t="str">
        <f>VLOOKUP(B929,def!$G:$H,2,0)</f>
        <v>North West</v>
      </c>
      <c r="D929" s="6" t="s">
        <v>17</v>
      </c>
      <c r="E929" s="6" t="s">
        <v>31</v>
      </c>
      <c r="F929" s="5">
        <v>1011544.62</v>
      </c>
      <c r="G929" s="6">
        <v>63528</v>
      </c>
      <c r="H929" s="6">
        <v>256</v>
      </c>
      <c r="I929" s="5">
        <v>0</v>
      </c>
      <c r="J929" s="6" t="s">
        <v>13</v>
      </c>
      <c r="K929" s="6" t="s">
        <v>110</v>
      </c>
      <c r="L929" s="11">
        <v>1228.8</v>
      </c>
      <c r="M929" s="6" t="str">
        <f>VLOOKUP(A929,def!$A:$D,3,0)</f>
        <v>Agent</v>
      </c>
      <c r="N929" s="6" t="str">
        <f>VLOOKUP(A929,def!$A:$D,4,0)</f>
        <v>Large</v>
      </c>
      <c r="O929" s="12" t="str">
        <f t="shared" si="172"/>
        <v>nt59303</v>
      </c>
      <c r="P929" s="13" t="str">
        <f t="shared" si="173"/>
        <v>oregon</v>
      </c>
      <c r="Q929" s="13" t="str">
        <f t="shared" si="174"/>
        <v>north west</v>
      </c>
      <c r="R929" s="13" t="str">
        <f t="shared" si="175"/>
        <v>f</v>
      </c>
      <c r="S929" s="13" t="str">
        <f t="shared" si="176"/>
        <v>college</v>
      </c>
      <c r="T929" s="13" t="str">
        <f t="shared" si="177"/>
        <v>1011544.62</v>
      </c>
      <c r="U929" s="13" t="str">
        <f t="shared" si="178"/>
        <v>63528</v>
      </c>
      <c r="V929" s="13" t="str">
        <f t="shared" si="179"/>
        <v>256</v>
      </c>
      <c r="W929" s="13" t="str">
        <f t="shared" si="180"/>
        <v>0</v>
      </c>
      <c r="X929" s="13" t="str">
        <f t="shared" si="181"/>
        <v>personal auto</v>
      </c>
      <c r="Y929" s="13" t="str">
        <f t="shared" si="182"/>
        <v>luxury car</v>
      </c>
      <c r="Z929" s="13" t="str">
        <f t="shared" si="183"/>
        <v>1228.8</v>
      </c>
    </row>
    <row r="930" spans="1:26" ht="28">
      <c r="A930" s="6" t="s">
        <v>958</v>
      </c>
      <c r="B930" s="6" t="s">
        <v>19</v>
      </c>
      <c r="C930" s="6" t="str">
        <f>VLOOKUP(B930,def!$G:$H,2,0)</f>
        <v>Central</v>
      </c>
      <c r="D930" s="6" t="s">
        <v>23</v>
      </c>
      <c r="E930" s="6" t="s">
        <v>31</v>
      </c>
      <c r="F930" s="5">
        <v>826907.54</v>
      </c>
      <c r="G930" s="6">
        <v>20225</v>
      </c>
      <c r="H930" s="6">
        <v>114</v>
      </c>
      <c r="I930" s="5">
        <v>1</v>
      </c>
      <c r="J930" s="6" t="s">
        <v>35</v>
      </c>
      <c r="K930" s="6" t="s">
        <v>25</v>
      </c>
      <c r="L930" s="11">
        <v>547.20000000000005</v>
      </c>
      <c r="M930" s="6" t="str">
        <f>VLOOKUP(A930,def!$A:$D,3,0)</f>
        <v>Call Center</v>
      </c>
      <c r="N930" s="6" t="str">
        <f>VLOOKUP(A930,def!$A:$D,4,0)</f>
        <v>Small</v>
      </c>
      <c r="O930" s="12" t="str">
        <f t="shared" si="172"/>
        <v>pu41393</v>
      </c>
      <c r="P930" s="13" t="str">
        <f t="shared" si="173"/>
        <v>nevada</v>
      </c>
      <c r="Q930" s="13" t="str">
        <f t="shared" si="174"/>
        <v>central</v>
      </c>
      <c r="R930" s="13" t="str">
        <f t="shared" si="175"/>
        <v>m</v>
      </c>
      <c r="S930" s="13" t="str">
        <f t="shared" si="176"/>
        <v>college</v>
      </c>
      <c r="T930" s="13" t="str">
        <f t="shared" si="177"/>
        <v>826907.54</v>
      </c>
      <c r="U930" s="13" t="str">
        <f t="shared" si="178"/>
        <v>20225</v>
      </c>
      <c r="V930" s="13" t="str">
        <f t="shared" si="179"/>
        <v>114</v>
      </c>
      <c r="W930" s="13" t="str">
        <f t="shared" si="180"/>
        <v>1</v>
      </c>
      <c r="X930" s="13" t="str">
        <f t="shared" si="181"/>
        <v>special auto</v>
      </c>
      <c r="Y930" s="13" t="str">
        <f t="shared" si="182"/>
        <v>suv</v>
      </c>
      <c r="Z930" s="13" t="str">
        <f t="shared" si="183"/>
        <v>547.2</v>
      </c>
    </row>
    <row r="931" spans="1:26" ht="42">
      <c r="A931" s="6" t="s">
        <v>959</v>
      </c>
      <c r="B931" s="6" t="s">
        <v>19</v>
      </c>
      <c r="C931" s="6" t="str">
        <f>VLOOKUP(B931,def!$G:$H,2,0)</f>
        <v>Central</v>
      </c>
      <c r="D931" s="6" t="s">
        <v>23</v>
      </c>
      <c r="E931" s="6" t="s">
        <v>27</v>
      </c>
      <c r="F931" s="5">
        <v>807165.3</v>
      </c>
      <c r="G931" s="6">
        <v>0</v>
      </c>
      <c r="H931" s="6">
        <v>112</v>
      </c>
      <c r="I931" s="5">
        <v>0</v>
      </c>
      <c r="J931" s="6" t="s">
        <v>13</v>
      </c>
      <c r="K931" s="6" t="s">
        <v>25</v>
      </c>
      <c r="L931" s="11">
        <v>806.4</v>
      </c>
      <c r="M931" s="6" t="str">
        <f>VLOOKUP(A931,def!$A:$D,3,0)</f>
        <v>Web</v>
      </c>
      <c r="N931" s="6" t="str">
        <f>VLOOKUP(A931,def!$A:$D,4,0)</f>
        <v>Small</v>
      </c>
      <c r="O931" s="12" t="str">
        <f t="shared" si="172"/>
        <v>qo86948</v>
      </c>
      <c r="P931" s="13" t="str">
        <f t="shared" si="173"/>
        <v>nevada</v>
      </c>
      <c r="Q931" s="13" t="str">
        <f t="shared" si="174"/>
        <v>central</v>
      </c>
      <c r="R931" s="13" t="str">
        <f t="shared" si="175"/>
        <v>m</v>
      </c>
      <c r="S931" s="13" t="str">
        <f t="shared" si="176"/>
        <v>high school or below</v>
      </c>
      <c r="T931" s="13" t="str">
        <f t="shared" si="177"/>
        <v>807165.3</v>
      </c>
      <c r="U931" s="13" t="str">
        <f t="shared" si="178"/>
        <v>0</v>
      </c>
      <c r="V931" s="13" t="str">
        <f t="shared" si="179"/>
        <v>112</v>
      </c>
      <c r="W931" s="13" t="str">
        <f t="shared" si="180"/>
        <v>0</v>
      </c>
      <c r="X931" s="13" t="str">
        <f t="shared" si="181"/>
        <v>personal auto</v>
      </c>
      <c r="Y931" s="13" t="str">
        <f t="shared" si="182"/>
        <v>suv</v>
      </c>
      <c r="Z931" s="13" t="str">
        <f t="shared" si="183"/>
        <v>806.4</v>
      </c>
    </row>
    <row r="932" spans="1:26" ht="42">
      <c r="A932" s="6" t="s">
        <v>960</v>
      </c>
      <c r="B932" s="6" t="s">
        <v>29</v>
      </c>
      <c r="C932" s="6" t="str">
        <f>VLOOKUP(B932,def!$G:$H,2,0)</f>
        <v>North West</v>
      </c>
      <c r="D932" s="6" t="s">
        <v>17</v>
      </c>
      <c r="E932" s="6" t="s">
        <v>27</v>
      </c>
      <c r="F932" s="5">
        <v>772699.36</v>
      </c>
      <c r="G932" s="6">
        <v>87620</v>
      </c>
      <c r="H932" s="6">
        <v>64</v>
      </c>
      <c r="I932" s="5">
        <v>0</v>
      </c>
      <c r="J932" s="6" t="s">
        <v>13</v>
      </c>
      <c r="K932" s="6" t="s">
        <v>14</v>
      </c>
      <c r="L932" s="11">
        <v>24.063693000000001</v>
      </c>
      <c r="M932" s="6" t="str">
        <f>VLOOKUP(A932,def!$A:$D,3,0)</f>
        <v>Call Center</v>
      </c>
      <c r="N932" s="6" t="str">
        <f>VLOOKUP(A932,def!$A:$D,4,0)</f>
        <v>Medsize</v>
      </c>
      <c r="O932" s="12" t="str">
        <f t="shared" si="172"/>
        <v>qn10888</v>
      </c>
      <c r="P932" s="13" t="str">
        <f t="shared" si="173"/>
        <v>oregon</v>
      </c>
      <c r="Q932" s="13" t="str">
        <f t="shared" si="174"/>
        <v>north west</v>
      </c>
      <c r="R932" s="13" t="str">
        <f t="shared" si="175"/>
        <v>f</v>
      </c>
      <c r="S932" s="13" t="str">
        <f t="shared" si="176"/>
        <v>high school or below</v>
      </c>
      <c r="T932" s="13" t="str">
        <f t="shared" si="177"/>
        <v>772699.36</v>
      </c>
      <c r="U932" s="13" t="str">
        <f t="shared" si="178"/>
        <v>87620</v>
      </c>
      <c r="V932" s="13" t="str">
        <f t="shared" si="179"/>
        <v>64</v>
      </c>
      <c r="W932" s="13" t="str">
        <f t="shared" si="180"/>
        <v>0</v>
      </c>
      <c r="X932" s="13" t="str">
        <f t="shared" si="181"/>
        <v>personal auto</v>
      </c>
      <c r="Y932" s="13" t="str">
        <f t="shared" si="182"/>
        <v>four-door car</v>
      </c>
      <c r="Z932" s="13" t="str">
        <f t="shared" si="183"/>
        <v>24.063693</v>
      </c>
    </row>
    <row r="933" spans="1:26" ht="28">
      <c r="A933" s="6" t="s">
        <v>961</v>
      </c>
      <c r="B933" s="6" t="s">
        <v>22</v>
      </c>
      <c r="C933" s="6" t="str">
        <f>VLOOKUP(B933,def!$G:$H,2,0)</f>
        <v>West</v>
      </c>
      <c r="D933" s="6" t="s">
        <v>17</v>
      </c>
      <c r="E933" s="6" t="s">
        <v>48</v>
      </c>
      <c r="F933" s="5">
        <v>831113.59</v>
      </c>
      <c r="G933" s="6">
        <v>0</v>
      </c>
      <c r="H933" s="6">
        <v>72</v>
      </c>
      <c r="I933" s="5">
        <v>0</v>
      </c>
      <c r="J933" s="6" t="s">
        <v>24</v>
      </c>
      <c r="K933" s="6" t="s">
        <v>14</v>
      </c>
      <c r="L933" s="11">
        <v>311.32928199999998</v>
      </c>
      <c r="M933" s="6" t="str">
        <f>VLOOKUP(A933,def!$A:$D,3,0)</f>
        <v>Agent</v>
      </c>
      <c r="N933" s="6" t="str">
        <f>VLOOKUP(A933,def!$A:$D,4,0)</f>
        <v>Medsize</v>
      </c>
      <c r="O933" s="12" t="str">
        <f t="shared" si="172"/>
        <v>vy19543</v>
      </c>
      <c r="P933" s="13" t="str">
        <f t="shared" si="173"/>
        <v>california</v>
      </c>
      <c r="Q933" s="13" t="str">
        <f t="shared" si="174"/>
        <v>west</v>
      </c>
      <c r="R933" s="13" t="str">
        <f t="shared" si="175"/>
        <v>f</v>
      </c>
      <c r="S933" s="13" t="str">
        <f t="shared" si="176"/>
        <v>bachelors</v>
      </c>
      <c r="T933" s="13" t="str">
        <f t="shared" si="177"/>
        <v>831113.59</v>
      </c>
      <c r="U933" s="13" t="str">
        <f t="shared" si="178"/>
        <v>0</v>
      </c>
      <c r="V933" s="13" t="str">
        <f t="shared" si="179"/>
        <v>72</v>
      </c>
      <c r="W933" s="13" t="str">
        <f t="shared" si="180"/>
        <v>0</v>
      </c>
      <c r="X933" s="13" t="str">
        <f t="shared" si="181"/>
        <v>corporate auto</v>
      </c>
      <c r="Y933" s="13" t="str">
        <f t="shared" si="182"/>
        <v>four-door car</v>
      </c>
      <c r="Z933" s="13" t="str">
        <f t="shared" si="183"/>
        <v>311.329282</v>
      </c>
    </row>
    <row r="934" spans="1:26" ht="28">
      <c r="A934" s="6" t="s">
        <v>962</v>
      </c>
      <c r="B934" s="6" t="s">
        <v>19</v>
      </c>
      <c r="C934" s="6" t="str">
        <f>VLOOKUP(B934,def!$G:$H,2,0)</f>
        <v>Central</v>
      </c>
      <c r="D934" s="6" t="s">
        <v>17</v>
      </c>
      <c r="E934" s="6" t="s">
        <v>12</v>
      </c>
      <c r="F934" s="5">
        <v>257402.04</v>
      </c>
      <c r="G934" s="6">
        <v>34990</v>
      </c>
      <c r="H934" s="6">
        <v>65</v>
      </c>
      <c r="I934" s="5">
        <v>0</v>
      </c>
      <c r="J934" s="6" t="s">
        <v>13</v>
      </c>
      <c r="K934" s="6" t="s">
        <v>14</v>
      </c>
      <c r="L934" s="11">
        <v>42.689135</v>
      </c>
      <c r="M934" s="6" t="str">
        <f>VLOOKUP(A934,def!$A:$D,3,0)</f>
        <v>Web</v>
      </c>
      <c r="N934" s="6" t="str">
        <f>VLOOKUP(A934,def!$A:$D,4,0)</f>
        <v>Medsize</v>
      </c>
      <c r="O934" s="12" t="str">
        <f t="shared" si="172"/>
        <v>xc15133</v>
      </c>
      <c r="P934" s="13" t="str">
        <f t="shared" si="173"/>
        <v>nevada</v>
      </c>
      <c r="Q934" s="13" t="str">
        <f t="shared" si="174"/>
        <v>central</v>
      </c>
      <c r="R934" s="13" t="str">
        <f t="shared" si="175"/>
        <v>f</v>
      </c>
      <c r="S934" s="13" t="str">
        <f t="shared" si="176"/>
        <v>master</v>
      </c>
      <c r="T934" s="13" t="str">
        <f t="shared" si="177"/>
        <v>257402.04</v>
      </c>
      <c r="U934" s="13" t="str">
        <f t="shared" si="178"/>
        <v>34990</v>
      </c>
      <c r="V934" s="13" t="str">
        <f t="shared" si="179"/>
        <v>65</v>
      </c>
      <c r="W934" s="13" t="str">
        <f t="shared" si="180"/>
        <v>0</v>
      </c>
      <c r="X934" s="13" t="str">
        <f t="shared" si="181"/>
        <v>personal auto</v>
      </c>
      <c r="Y934" s="13" t="str">
        <f t="shared" si="182"/>
        <v>four-door car</v>
      </c>
      <c r="Z934" s="13" t="str">
        <f t="shared" si="183"/>
        <v>42.689135</v>
      </c>
    </row>
    <row r="935" spans="1:26" ht="28">
      <c r="A935" s="6" t="s">
        <v>963</v>
      </c>
      <c r="B935" s="6" t="s">
        <v>29</v>
      </c>
      <c r="C935" s="6" t="str">
        <f>VLOOKUP(B935,def!$G:$H,2,0)</f>
        <v>North West</v>
      </c>
      <c r="D935" s="6" t="s">
        <v>23</v>
      </c>
      <c r="E935" s="6" t="s">
        <v>48</v>
      </c>
      <c r="F935" s="5">
        <v>572732.71</v>
      </c>
      <c r="G935" s="6">
        <v>99934</v>
      </c>
      <c r="H935" s="6">
        <v>71</v>
      </c>
      <c r="I935" s="5">
        <v>0</v>
      </c>
      <c r="J935" s="6" t="s">
        <v>35</v>
      </c>
      <c r="K935" s="6" t="s">
        <v>14</v>
      </c>
      <c r="L935" s="11">
        <v>460.32385499999998</v>
      </c>
      <c r="M935" s="6" t="str">
        <f>VLOOKUP(A935,def!$A:$D,3,0)</f>
        <v>Web</v>
      </c>
      <c r="N935" s="6" t="str">
        <f>VLOOKUP(A935,def!$A:$D,4,0)</f>
        <v>Medsize</v>
      </c>
      <c r="O935" s="12" t="str">
        <f t="shared" si="172"/>
        <v>st43550</v>
      </c>
      <c r="P935" s="13" t="str">
        <f t="shared" si="173"/>
        <v>oregon</v>
      </c>
      <c r="Q935" s="13" t="str">
        <f t="shared" si="174"/>
        <v>north west</v>
      </c>
      <c r="R935" s="13" t="str">
        <f t="shared" si="175"/>
        <v>m</v>
      </c>
      <c r="S935" s="13" t="str">
        <f t="shared" si="176"/>
        <v>bachelors</v>
      </c>
      <c r="T935" s="13" t="str">
        <f t="shared" si="177"/>
        <v>572732.71</v>
      </c>
      <c r="U935" s="13" t="str">
        <f t="shared" si="178"/>
        <v>99934</v>
      </c>
      <c r="V935" s="13" t="str">
        <f t="shared" si="179"/>
        <v>71</v>
      </c>
      <c r="W935" s="13" t="str">
        <f t="shared" si="180"/>
        <v>0</v>
      </c>
      <c r="X935" s="13" t="str">
        <f t="shared" si="181"/>
        <v>special auto</v>
      </c>
      <c r="Y935" s="13" t="str">
        <f t="shared" si="182"/>
        <v>four-door car</v>
      </c>
      <c r="Z935" s="13" t="str">
        <f t="shared" si="183"/>
        <v>460.323855</v>
      </c>
    </row>
    <row r="936" spans="1:26" ht="28">
      <c r="A936" s="6" t="s">
        <v>964</v>
      </c>
      <c r="B936" s="6" t="s">
        <v>10</v>
      </c>
      <c r="C936" s="6" t="str">
        <f>VLOOKUP(B936,def!$G:$H,2,0)</f>
        <v>East</v>
      </c>
      <c r="D936" s="6" t="s">
        <v>23</v>
      </c>
      <c r="E936" s="6" t="s">
        <v>12</v>
      </c>
      <c r="F936" s="5">
        <v>367914.21</v>
      </c>
      <c r="G936" s="6">
        <v>60804</v>
      </c>
      <c r="H936" s="6">
        <v>92</v>
      </c>
      <c r="I936" s="5">
        <v>0</v>
      </c>
      <c r="J936" s="6" t="s">
        <v>13</v>
      </c>
      <c r="K936" s="6" t="s">
        <v>14</v>
      </c>
      <c r="L936" s="11">
        <v>213.22500099999999</v>
      </c>
      <c r="M936" s="6" t="str">
        <f>VLOOKUP(A936,def!$A:$D,3,0)</f>
        <v>Agent</v>
      </c>
      <c r="N936" s="6" t="str">
        <f>VLOOKUP(A936,def!$A:$D,4,0)</f>
        <v>Medsize</v>
      </c>
      <c r="O936" s="12" t="str">
        <f t="shared" si="172"/>
        <v>fx36546</v>
      </c>
      <c r="P936" s="13" t="str">
        <f t="shared" si="173"/>
        <v>washington</v>
      </c>
      <c r="Q936" s="13" t="str">
        <f t="shared" si="174"/>
        <v>east</v>
      </c>
      <c r="R936" s="13" t="str">
        <f t="shared" si="175"/>
        <v>m</v>
      </c>
      <c r="S936" s="13" t="str">
        <f t="shared" si="176"/>
        <v>master</v>
      </c>
      <c r="T936" s="13" t="str">
        <f t="shared" si="177"/>
        <v>367914.21</v>
      </c>
      <c r="U936" s="13" t="str">
        <f t="shared" si="178"/>
        <v>60804</v>
      </c>
      <c r="V936" s="13" t="str">
        <f t="shared" si="179"/>
        <v>92</v>
      </c>
      <c r="W936" s="13" t="str">
        <f t="shared" si="180"/>
        <v>0</v>
      </c>
      <c r="X936" s="13" t="str">
        <f t="shared" si="181"/>
        <v>personal auto</v>
      </c>
      <c r="Y936" s="13" t="str">
        <f t="shared" si="182"/>
        <v>four-door car</v>
      </c>
      <c r="Z936" s="13" t="str">
        <f t="shared" si="183"/>
        <v>213.225001</v>
      </c>
    </row>
    <row r="937" spans="1:26" ht="28">
      <c r="A937" s="6" t="s">
        <v>965</v>
      </c>
      <c r="B937" s="6" t="s">
        <v>29</v>
      </c>
      <c r="C937" s="6" t="str">
        <f>VLOOKUP(B937,def!$G:$H,2,0)</f>
        <v>North West</v>
      </c>
      <c r="D937" s="6" t="s">
        <v>23</v>
      </c>
      <c r="E937" s="6" t="s">
        <v>48</v>
      </c>
      <c r="F937" s="5">
        <v>274451.96000000002</v>
      </c>
      <c r="G937" s="6">
        <v>94648</v>
      </c>
      <c r="H937" s="6">
        <v>69</v>
      </c>
      <c r="I937" s="5">
        <v>0</v>
      </c>
      <c r="J937" s="6" t="s">
        <v>13</v>
      </c>
      <c r="K937" s="6" t="s">
        <v>14</v>
      </c>
      <c r="L937" s="11">
        <v>331.2</v>
      </c>
      <c r="M937" s="6" t="str">
        <f>VLOOKUP(A937,def!$A:$D,3,0)</f>
        <v>Branch</v>
      </c>
      <c r="N937" s="6" t="str">
        <f>VLOOKUP(A937,def!$A:$D,4,0)</f>
        <v>Medsize</v>
      </c>
      <c r="O937" s="12" t="str">
        <f t="shared" si="172"/>
        <v>jx68983</v>
      </c>
      <c r="P937" s="13" t="str">
        <f t="shared" si="173"/>
        <v>oregon</v>
      </c>
      <c r="Q937" s="13" t="str">
        <f t="shared" si="174"/>
        <v>north west</v>
      </c>
      <c r="R937" s="13" t="str">
        <f t="shared" si="175"/>
        <v>m</v>
      </c>
      <c r="S937" s="13" t="str">
        <f t="shared" si="176"/>
        <v>bachelors</v>
      </c>
      <c r="T937" s="13" t="str">
        <f t="shared" si="177"/>
        <v>274451.96</v>
      </c>
      <c r="U937" s="13" t="str">
        <f t="shared" si="178"/>
        <v>94648</v>
      </c>
      <c r="V937" s="13" t="str">
        <f t="shared" si="179"/>
        <v>69</v>
      </c>
      <c r="W937" s="13" t="str">
        <f t="shared" si="180"/>
        <v>0</v>
      </c>
      <c r="X937" s="13" t="str">
        <f t="shared" si="181"/>
        <v>personal auto</v>
      </c>
      <c r="Y937" s="13" t="str">
        <f t="shared" si="182"/>
        <v>four-door car</v>
      </c>
      <c r="Z937" s="13" t="str">
        <f t="shared" si="183"/>
        <v>331.2</v>
      </c>
    </row>
    <row r="938" spans="1:26" ht="42">
      <c r="A938" s="6" t="s">
        <v>966</v>
      </c>
      <c r="B938" s="6" t="s">
        <v>22</v>
      </c>
      <c r="C938" s="6" t="str">
        <f>VLOOKUP(B938,def!$G:$H,2,0)</f>
        <v>West</v>
      </c>
      <c r="D938" s="6" t="s">
        <v>17</v>
      </c>
      <c r="E938" s="6" t="s">
        <v>27</v>
      </c>
      <c r="F938" s="5">
        <v>563674.03</v>
      </c>
      <c r="G938" s="6">
        <v>24516</v>
      </c>
      <c r="H938" s="6">
        <v>71</v>
      </c>
      <c r="I938" s="5">
        <v>0</v>
      </c>
      <c r="J938" s="6" t="s">
        <v>13</v>
      </c>
      <c r="K938" s="6" t="s">
        <v>14</v>
      </c>
      <c r="L938" s="11">
        <v>300.60759100000001</v>
      </c>
      <c r="M938" s="6" t="str">
        <f>VLOOKUP(A938,def!$A:$D,3,0)</f>
        <v>Call Center</v>
      </c>
      <c r="N938" s="6" t="str">
        <f>VLOOKUP(A938,def!$A:$D,4,0)</f>
        <v>Medsize</v>
      </c>
      <c r="O938" s="12" t="str">
        <f t="shared" si="172"/>
        <v>hx78576</v>
      </c>
      <c r="P938" s="13" t="str">
        <f t="shared" si="173"/>
        <v>california</v>
      </c>
      <c r="Q938" s="13" t="str">
        <f t="shared" si="174"/>
        <v>west</v>
      </c>
      <c r="R938" s="13" t="str">
        <f t="shared" si="175"/>
        <v>f</v>
      </c>
      <c r="S938" s="13" t="str">
        <f t="shared" si="176"/>
        <v>high school or below</v>
      </c>
      <c r="T938" s="13" t="str">
        <f t="shared" si="177"/>
        <v>563674.03</v>
      </c>
      <c r="U938" s="13" t="str">
        <f t="shared" si="178"/>
        <v>24516</v>
      </c>
      <c r="V938" s="13" t="str">
        <f t="shared" si="179"/>
        <v>71</v>
      </c>
      <c r="W938" s="13" t="str">
        <f t="shared" si="180"/>
        <v>0</v>
      </c>
      <c r="X938" s="13" t="str">
        <f t="shared" si="181"/>
        <v>personal auto</v>
      </c>
      <c r="Y938" s="13" t="str">
        <f t="shared" si="182"/>
        <v>four-door car</v>
      </c>
      <c r="Z938" s="13" t="str">
        <f t="shared" si="183"/>
        <v>300.607591</v>
      </c>
    </row>
    <row r="939" spans="1:26" ht="28">
      <c r="A939" s="6" t="s">
        <v>967</v>
      </c>
      <c r="B939" s="6" t="s">
        <v>16</v>
      </c>
      <c r="C939" s="6" t="str">
        <f>VLOOKUP(B939,def!$G:$H,2,0)</f>
        <v>Central</v>
      </c>
      <c r="D939" s="6" t="s">
        <v>23</v>
      </c>
      <c r="E939" s="6" t="s">
        <v>48</v>
      </c>
      <c r="F939" s="5">
        <v>1687038.82</v>
      </c>
      <c r="G939" s="6">
        <v>61063</v>
      </c>
      <c r="H939" s="6">
        <v>85</v>
      </c>
      <c r="I939" s="5">
        <v>0</v>
      </c>
      <c r="J939" s="6" t="s">
        <v>13</v>
      </c>
      <c r="K939" s="6" t="s">
        <v>14</v>
      </c>
      <c r="L939" s="11">
        <v>262.50488200000001</v>
      </c>
      <c r="M939" s="6" t="str">
        <f>VLOOKUP(A939,def!$A:$D,3,0)</f>
        <v>Agent</v>
      </c>
      <c r="N939" s="6" t="str">
        <f>VLOOKUP(A939,def!$A:$D,4,0)</f>
        <v>Medsize</v>
      </c>
      <c r="O939" s="12" t="str">
        <f t="shared" si="172"/>
        <v>zq11381</v>
      </c>
      <c r="P939" s="13" t="str">
        <f t="shared" si="173"/>
        <v>arizona</v>
      </c>
      <c r="Q939" s="13" t="str">
        <f t="shared" si="174"/>
        <v>central</v>
      </c>
      <c r="R939" s="13" t="str">
        <f t="shared" si="175"/>
        <v>m</v>
      </c>
      <c r="S939" s="13" t="str">
        <f t="shared" si="176"/>
        <v>bachelors</v>
      </c>
      <c r="T939" s="13" t="str">
        <f t="shared" si="177"/>
        <v>1687038.82</v>
      </c>
      <c r="U939" s="13" t="str">
        <f t="shared" si="178"/>
        <v>61063</v>
      </c>
      <c r="V939" s="13" t="str">
        <f t="shared" si="179"/>
        <v>85</v>
      </c>
      <c r="W939" s="13" t="str">
        <f t="shared" si="180"/>
        <v>0</v>
      </c>
      <c r="X939" s="13" t="str">
        <f t="shared" si="181"/>
        <v>personal auto</v>
      </c>
      <c r="Y939" s="13" t="str">
        <f t="shared" si="182"/>
        <v>four-door car</v>
      </c>
      <c r="Z939" s="13" t="str">
        <f t="shared" si="183"/>
        <v>262.504882</v>
      </c>
    </row>
    <row r="940" spans="1:26" ht="28">
      <c r="A940" s="6" t="s">
        <v>968</v>
      </c>
      <c r="B940" s="6" t="s">
        <v>22</v>
      </c>
      <c r="C940" s="6" t="str">
        <f>VLOOKUP(B940,def!$G:$H,2,0)</f>
        <v>West</v>
      </c>
      <c r="D940" s="6" t="s">
        <v>23</v>
      </c>
      <c r="E940" s="6" t="s">
        <v>12</v>
      </c>
      <c r="F940" s="5">
        <v>273800.2</v>
      </c>
      <c r="G940" s="6">
        <v>0</v>
      </c>
      <c r="H940" s="6">
        <v>74</v>
      </c>
      <c r="I940" s="5">
        <v>0</v>
      </c>
      <c r="J940" s="6" t="s">
        <v>13</v>
      </c>
      <c r="K940" s="6" t="s">
        <v>20</v>
      </c>
      <c r="L940" s="11">
        <v>263.365432</v>
      </c>
      <c r="M940" s="6" t="str">
        <f>VLOOKUP(A940,def!$A:$D,3,0)</f>
        <v>Branch</v>
      </c>
      <c r="N940" s="6" t="str">
        <f>VLOOKUP(A940,def!$A:$D,4,0)</f>
        <v>Medsize</v>
      </c>
      <c r="O940" s="12" t="str">
        <f t="shared" si="172"/>
        <v>on39271</v>
      </c>
      <c r="P940" s="13" t="str">
        <f t="shared" si="173"/>
        <v>california</v>
      </c>
      <c r="Q940" s="13" t="str">
        <f t="shared" si="174"/>
        <v>west</v>
      </c>
      <c r="R940" s="13" t="str">
        <f t="shared" si="175"/>
        <v>m</v>
      </c>
      <c r="S940" s="13" t="str">
        <f t="shared" si="176"/>
        <v>master</v>
      </c>
      <c r="T940" s="13" t="str">
        <f t="shared" si="177"/>
        <v>273800.2</v>
      </c>
      <c r="U940" s="13" t="str">
        <f t="shared" si="178"/>
        <v>0</v>
      </c>
      <c r="V940" s="13" t="str">
        <f t="shared" si="179"/>
        <v>74</v>
      </c>
      <c r="W940" s="13" t="str">
        <f t="shared" si="180"/>
        <v>0</v>
      </c>
      <c r="X940" s="13" t="str">
        <f t="shared" si="181"/>
        <v>personal auto</v>
      </c>
      <c r="Y940" s="13" t="str">
        <f t="shared" si="182"/>
        <v>two-door car</v>
      </c>
      <c r="Z940" s="13" t="str">
        <f t="shared" si="183"/>
        <v>263.365432</v>
      </c>
    </row>
    <row r="941" spans="1:26" ht="28">
      <c r="A941" s="6" t="s">
        <v>969</v>
      </c>
      <c r="B941" s="6" t="s">
        <v>29</v>
      </c>
      <c r="C941" s="6" t="str">
        <f>VLOOKUP(B941,def!$G:$H,2,0)</f>
        <v>North West</v>
      </c>
      <c r="D941" s="6" t="s">
        <v>23</v>
      </c>
      <c r="E941" s="6" t="s">
        <v>48</v>
      </c>
      <c r="F941" s="5">
        <v>464470.05</v>
      </c>
      <c r="G941" s="6">
        <v>0</v>
      </c>
      <c r="H941" s="6">
        <v>64</v>
      </c>
      <c r="I941" s="5">
        <v>0</v>
      </c>
      <c r="J941" s="6" t="s">
        <v>24</v>
      </c>
      <c r="K941" s="6" t="s">
        <v>14</v>
      </c>
      <c r="L941" s="11">
        <v>307.2</v>
      </c>
      <c r="M941" s="6" t="str">
        <f>VLOOKUP(A941,def!$A:$D,3,0)</f>
        <v>Branch</v>
      </c>
      <c r="N941" s="6" t="str">
        <f>VLOOKUP(A941,def!$A:$D,4,0)</f>
        <v>Small</v>
      </c>
      <c r="O941" s="12" t="str">
        <f t="shared" si="172"/>
        <v>sb18278</v>
      </c>
      <c r="P941" s="13" t="str">
        <f t="shared" si="173"/>
        <v>oregon</v>
      </c>
      <c r="Q941" s="13" t="str">
        <f t="shared" si="174"/>
        <v>north west</v>
      </c>
      <c r="R941" s="13" t="str">
        <f t="shared" si="175"/>
        <v>m</v>
      </c>
      <c r="S941" s="13" t="str">
        <f t="shared" si="176"/>
        <v>bachelors</v>
      </c>
      <c r="T941" s="13" t="str">
        <f t="shared" si="177"/>
        <v>464470.05</v>
      </c>
      <c r="U941" s="13" t="str">
        <f t="shared" si="178"/>
        <v>0</v>
      </c>
      <c r="V941" s="13" t="str">
        <f t="shared" si="179"/>
        <v>64</v>
      </c>
      <c r="W941" s="13" t="str">
        <f t="shared" si="180"/>
        <v>0</v>
      </c>
      <c r="X941" s="13" t="str">
        <f t="shared" si="181"/>
        <v>corporate auto</v>
      </c>
      <c r="Y941" s="13" t="str">
        <f t="shared" si="182"/>
        <v>four-door car</v>
      </c>
      <c r="Z941" s="13" t="str">
        <f t="shared" si="183"/>
        <v>307.2</v>
      </c>
    </row>
    <row r="942" spans="1:26" ht="42">
      <c r="A942" s="6" t="s">
        <v>970</v>
      </c>
      <c r="B942" s="6" t="s">
        <v>22</v>
      </c>
      <c r="C942" s="6" t="str">
        <f>VLOOKUP(B942,def!$G:$H,2,0)</f>
        <v>West</v>
      </c>
      <c r="D942" s="6" t="s">
        <v>17</v>
      </c>
      <c r="E942" s="6" t="s">
        <v>27</v>
      </c>
      <c r="F942" s="5">
        <v>474668.65</v>
      </c>
      <c r="G942" s="6">
        <v>15169</v>
      </c>
      <c r="H942" s="6">
        <v>63</v>
      </c>
      <c r="I942" s="5">
        <v>0</v>
      </c>
      <c r="J942" s="6" t="s">
        <v>13</v>
      </c>
      <c r="K942" s="6" t="s">
        <v>14</v>
      </c>
      <c r="L942" s="11">
        <v>302.39999999999998</v>
      </c>
      <c r="M942" s="6" t="str">
        <f>VLOOKUP(A942,def!$A:$D,3,0)</f>
        <v>Web</v>
      </c>
      <c r="N942" s="6" t="str">
        <f>VLOOKUP(A942,def!$A:$D,4,0)</f>
        <v>Medsize</v>
      </c>
      <c r="O942" s="12" t="str">
        <f t="shared" si="172"/>
        <v>zt30559</v>
      </c>
      <c r="P942" s="13" t="str">
        <f t="shared" si="173"/>
        <v>california</v>
      </c>
      <c r="Q942" s="13" t="str">
        <f t="shared" si="174"/>
        <v>west</v>
      </c>
      <c r="R942" s="13" t="str">
        <f t="shared" si="175"/>
        <v>f</v>
      </c>
      <c r="S942" s="13" t="str">
        <f t="shared" si="176"/>
        <v>high school or below</v>
      </c>
      <c r="T942" s="13" t="str">
        <f t="shared" si="177"/>
        <v>474668.65</v>
      </c>
      <c r="U942" s="13" t="str">
        <f t="shared" si="178"/>
        <v>15169</v>
      </c>
      <c r="V942" s="13" t="str">
        <f t="shared" si="179"/>
        <v>63</v>
      </c>
      <c r="W942" s="13" t="str">
        <f t="shared" si="180"/>
        <v>0</v>
      </c>
      <c r="X942" s="13" t="str">
        <f t="shared" si="181"/>
        <v>personal auto</v>
      </c>
      <c r="Y942" s="13" t="str">
        <f t="shared" si="182"/>
        <v>four-door car</v>
      </c>
      <c r="Z942" s="13" t="str">
        <f t="shared" si="183"/>
        <v>302.4</v>
      </c>
    </row>
    <row r="943" spans="1:26" ht="28">
      <c r="A943" s="6" t="s">
        <v>971</v>
      </c>
      <c r="B943" s="6" t="s">
        <v>16</v>
      </c>
      <c r="C943" s="6" t="str">
        <f>VLOOKUP(B943,def!$G:$H,2,0)</f>
        <v>Central</v>
      </c>
      <c r="D943" s="6" t="s">
        <v>23</v>
      </c>
      <c r="E943" s="6" t="s">
        <v>31</v>
      </c>
      <c r="F943" s="5">
        <v>1687432.82</v>
      </c>
      <c r="G943" s="6">
        <v>55390</v>
      </c>
      <c r="H943" s="6">
        <v>71</v>
      </c>
      <c r="I943" s="5">
        <v>0</v>
      </c>
      <c r="J943" s="6" t="s">
        <v>24</v>
      </c>
      <c r="K943" s="6" t="s">
        <v>20</v>
      </c>
      <c r="L943" s="11">
        <v>256.26809100000003</v>
      </c>
      <c r="M943" s="6" t="str">
        <f>VLOOKUP(A943,def!$A:$D,3,0)</f>
        <v>Branch</v>
      </c>
      <c r="N943" s="6" t="str">
        <f>VLOOKUP(A943,def!$A:$D,4,0)</f>
        <v>Medsize</v>
      </c>
      <c r="O943" s="12" t="str">
        <f t="shared" si="172"/>
        <v>xi41106</v>
      </c>
      <c r="P943" s="13" t="str">
        <f t="shared" si="173"/>
        <v>arizona</v>
      </c>
      <c r="Q943" s="13" t="str">
        <f t="shared" si="174"/>
        <v>central</v>
      </c>
      <c r="R943" s="13" t="str">
        <f t="shared" si="175"/>
        <v>m</v>
      </c>
      <c r="S943" s="13" t="str">
        <f t="shared" si="176"/>
        <v>college</v>
      </c>
      <c r="T943" s="13" t="str">
        <f t="shared" si="177"/>
        <v>1687432.82</v>
      </c>
      <c r="U943" s="13" t="str">
        <f t="shared" si="178"/>
        <v>55390</v>
      </c>
      <c r="V943" s="13" t="str">
        <f t="shared" si="179"/>
        <v>71</v>
      </c>
      <c r="W943" s="13" t="str">
        <f t="shared" si="180"/>
        <v>0</v>
      </c>
      <c r="X943" s="13" t="str">
        <f t="shared" si="181"/>
        <v>corporate auto</v>
      </c>
      <c r="Y943" s="13" t="str">
        <f t="shared" si="182"/>
        <v>two-door car</v>
      </c>
      <c r="Z943" s="13" t="str">
        <f t="shared" si="183"/>
        <v>256.268091</v>
      </c>
    </row>
    <row r="944" spans="1:26" ht="28">
      <c r="A944" s="6" t="s">
        <v>972</v>
      </c>
      <c r="B944" s="6" t="s">
        <v>29</v>
      </c>
      <c r="C944" s="6" t="str">
        <f>VLOOKUP(B944,def!$G:$H,2,0)</f>
        <v>North West</v>
      </c>
      <c r="D944" s="6" t="s">
        <v>17</v>
      </c>
      <c r="E944" s="6" t="s">
        <v>48</v>
      </c>
      <c r="F944" s="5">
        <v>238760.61</v>
      </c>
      <c r="G944" s="6">
        <v>27592</v>
      </c>
      <c r="H944" s="6">
        <v>62</v>
      </c>
      <c r="I944" s="5">
        <v>0</v>
      </c>
      <c r="J944" s="6" t="s">
        <v>13</v>
      </c>
      <c r="K944" s="6" t="s">
        <v>14</v>
      </c>
      <c r="L944" s="11">
        <v>297.60000000000002</v>
      </c>
      <c r="M944" s="6" t="str">
        <f>VLOOKUP(A944,def!$A:$D,3,0)</f>
        <v>Branch</v>
      </c>
      <c r="N944" s="6" t="str">
        <f>VLOOKUP(A944,def!$A:$D,4,0)</f>
        <v>Large</v>
      </c>
      <c r="O944" s="12" t="str">
        <f t="shared" si="172"/>
        <v>zs88847</v>
      </c>
      <c r="P944" s="13" t="str">
        <f t="shared" si="173"/>
        <v>oregon</v>
      </c>
      <c r="Q944" s="13" t="str">
        <f t="shared" si="174"/>
        <v>north west</v>
      </c>
      <c r="R944" s="13" t="str">
        <f t="shared" si="175"/>
        <v>f</v>
      </c>
      <c r="S944" s="13" t="str">
        <f t="shared" si="176"/>
        <v>bachelors</v>
      </c>
      <c r="T944" s="13" t="str">
        <f t="shared" si="177"/>
        <v>238760.61</v>
      </c>
      <c r="U944" s="13" t="str">
        <f t="shared" si="178"/>
        <v>27592</v>
      </c>
      <c r="V944" s="13" t="str">
        <f t="shared" si="179"/>
        <v>62</v>
      </c>
      <c r="W944" s="13" t="str">
        <f t="shared" si="180"/>
        <v>0</v>
      </c>
      <c r="X944" s="13" t="str">
        <f t="shared" si="181"/>
        <v>personal auto</v>
      </c>
      <c r="Y944" s="13" t="str">
        <f t="shared" si="182"/>
        <v>four-door car</v>
      </c>
      <c r="Z944" s="13" t="str">
        <f t="shared" si="183"/>
        <v>297.6</v>
      </c>
    </row>
    <row r="945" spans="1:26" ht="28">
      <c r="A945" s="6" t="s">
        <v>973</v>
      </c>
      <c r="B945" s="6" t="s">
        <v>10</v>
      </c>
      <c r="C945" s="6" t="str">
        <f>VLOOKUP(B945,def!$G:$H,2,0)</f>
        <v>East</v>
      </c>
      <c r="D945" s="6" t="s">
        <v>17</v>
      </c>
      <c r="E945" s="6" t="s">
        <v>31</v>
      </c>
      <c r="F945" s="5">
        <v>446533.57</v>
      </c>
      <c r="G945" s="6">
        <v>61846</v>
      </c>
      <c r="H945" s="6">
        <v>112</v>
      </c>
      <c r="I945" s="5">
        <v>0</v>
      </c>
      <c r="J945" s="6" t="s">
        <v>13</v>
      </c>
      <c r="K945" s="6" t="s">
        <v>25</v>
      </c>
      <c r="L945" s="11">
        <v>215.81819999999999</v>
      </c>
      <c r="M945" s="6" t="str">
        <f>VLOOKUP(A945,def!$A:$D,3,0)</f>
        <v>Agent</v>
      </c>
      <c r="N945" s="6" t="str">
        <f>VLOOKUP(A945,def!$A:$D,4,0)</f>
        <v>Medsize</v>
      </c>
      <c r="O945" s="12" t="str">
        <f t="shared" si="172"/>
        <v>ru49126</v>
      </c>
      <c r="P945" s="13" t="str">
        <f t="shared" si="173"/>
        <v>washington</v>
      </c>
      <c r="Q945" s="13" t="str">
        <f t="shared" si="174"/>
        <v>east</v>
      </c>
      <c r="R945" s="13" t="str">
        <f t="shared" si="175"/>
        <v>f</v>
      </c>
      <c r="S945" s="13" t="str">
        <f t="shared" si="176"/>
        <v>college</v>
      </c>
      <c r="T945" s="13" t="str">
        <f t="shared" si="177"/>
        <v>446533.57</v>
      </c>
      <c r="U945" s="13" t="str">
        <f t="shared" si="178"/>
        <v>61846</v>
      </c>
      <c r="V945" s="13" t="str">
        <f t="shared" si="179"/>
        <v>112</v>
      </c>
      <c r="W945" s="13" t="str">
        <f t="shared" si="180"/>
        <v>0</v>
      </c>
      <c r="X945" s="13" t="str">
        <f t="shared" si="181"/>
        <v>personal auto</v>
      </c>
      <c r="Y945" s="13" t="str">
        <f t="shared" si="182"/>
        <v>suv</v>
      </c>
      <c r="Z945" s="13" t="str">
        <f t="shared" si="183"/>
        <v>215.8182</v>
      </c>
    </row>
    <row r="946" spans="1:26" ht="42">
      <c r="A946" s="6" t="s">
        <v>974</v>
      </c>
      <c r="B946" s="6" t="s">
        <v>16</v>
      </c>
      <c r="C946" s="6" t="str">
        <f>VLOOKUP(B946,def!$G:$H,2,0)</f>
        <v>Central</v>
      </c>
      <c r="D946" s="6" t="s">
        <v>17</v>
      </c>
      <c r="E946" s="6" t="s">
        <v>27</v>
      </c>
      <c r="F946" s="5">
        <v>459162.59</v>
      </c>
      <c r="G946" s="6">
        <v>83297</v>
      </c>
      <c r="H946" s="6">
        <v>113</v>
      </c>
      <c r="I946" s="5">
        <v>0</v>
      </c>
      <c r="J946" s="6" t="s">
        <v>13</v>
      </c>
      <c r="K946" s="6" t="s">
        <v>25</v>
      </c>
      <c r="L946" s="11">
        <v>542.4</v>
      </c>
      <c r="M946" s="6" t="str">
        <f>VLOOKUP(A946,def!$A:$D,3,0)</f>
        <v>Call Center</v>
      </c>
      <c r="N946" s="6" t="str">
        <f>VLOOKUP(A946,def!$A:$D,4,0)</f>
        <v>Medsize</v>
      </c>
      <c r="O946" s="12" t="str">
        <f t="shared" si="172"/>
        <v>kr62797</v>
      </c>
      <c r="P946" s="13" t="str">
        <f t="shared" si="173"/>
        <v>arizona</v>
      </c>
      <c r="Q946" s="13" t="str">
        <f t="shared" si="174"/>
        <v>central</v>
      </c>
      <c r="R946" s="13" t="str">
        <f t="shared" si="175"/>
        <v>f</v>
      </c>
      <c r="S946" s="13" t="str">
        <f t="shared" si="176"/>
        <v>high school or below</v>
      </c>
      <c r="T946" s="13" t="str">
        <f t="shared" si="177"/>
        <v>459162.59</v>
      </c>
      <c r="U946" s="13" t="str">
        <f t="shared" si="178"/>
        <v>83297</v>
      </c>
      <c r="V946" s="13" t="str">
        <f t="shared" si="179"/>
        <v>113</v>
      </c>
      <c r="W946" s="13" t="str">
        <f t="shared" si="180"/>
        <v>0</v>
      </c>
      <c r="X946" s="13" t="str">
        <f t="shared" si="181"/>
        <v>personal auto</v>
      </c>
      <c r="Y946" s="13" t="str">
        <f t="shared" si="182"/>
        <v>suv</v>
      </c>
      <c r="Z946" s="13" t="str">
        <f t="shared" si="183"/>
        <v>542.4</v>
      </c>
    </row>
    <row r="947" spans="1:26" ht="28">
      <c r="A947" s="6" t="s">
        <v>975</v>
      </c>
      <c r="B947" s="6" t="s">
        <v>16</v>
      </c>
      <c r="C947" s="6" t="str">
        <f>VLOOKUP(B947,def!$G:$H,2,0)</f>
        <v>Central</v>
      </c>
      <c r="D947" s="6" t="s">
        <v>17</v>
      </c>
      <c r="E947" s="6" t="s">
        <v>31</v>
      </c>
      <c r="F947" s="5">
        <v>1309258.58</v>
      </c>
      <c r="G947" s="6">
        <v>0</v>
      </c>
      <c r="H947" s="6">
        <v>188</v>
      </c>
      <c r="I947" s="5">
        <v>0</v>
      </c>
      <c r="J947" s="6" t="s">
        <v>35</v>
      </c>
      <c r="K947" s="6" t="s">
        <v>110</v>
      </c>
      <c r="L947" s="11">
        <v>1353.6</v>
      </c>
      <c r="M947" s="6" t="str">
        <f>VLOOKUP(A947,def!$A:$D,3,0)</f>
        <v>Call Center</v>
      </c>
      <c r="N947" s="6" t="str">
        <f>VLOOKUP(A947,def!$A:$D,4,0)</f>
        <v>Medsize</v>
      </c>
      <c r="O947" s="12" t="str">
        <f t="shared" si="172"/>
        <v>zj73220</v>
      </c>
      <c r="P947" s="13" t="str">
        <f t="shared" si="173"/>
        <v>arizona</v>
      </c>
      <c r="Q947" s="13" t="str">
        <f t="shared" si="174"/>
        <v>central</v>
      </c>
      <c r="R947" s="13" t="str">
        <f t="shared" si="175"/>
        <v>f</v>
      </c>
      <c r="S947" s="13" t="str">
        <f t="shared" si="176"/>
        <v>college</v>
      </c>
      <c r="T947" s="13" t="str">
        <f t="shared" si="177"/>
        <v>1309258.58</v>
      </c>
      <c r="U947" s="13" t="str">
        <f t="shared" si="178"/>
        <v>0</v>
      </c>
      <c r="V947" s="13" t="str">
        <f t="shared" si="179"/>
        <v>188</v>
      </c>
      <c r="W947" s="13" t="str">
        <f t="shared" si="180"/>
        <v>0</v>
      </c>
      <c r="X947" s="13" t="str">
        <f t="shared" si="181"/>
        <v>special auto</v>
      </c>
      <c r="Y947" s="13" t="str">
        <f t="shared" si="182"/>
        <v>luxury car</v>
      </c>
      <c r="Z947" s="13" t="str">
        <f t="shared" si="183"/>
        <v>1353.6</v>
      </c>
    </row>
    <row r="948" spans="1:26" ht="28">
      <c r="A948" s="6" t="s">
        <v>976</v>
      </c>
      <c r="B948" s="6" t="s">
        <v>29</v>
      </c>
      <c r="C948" s="6" t="str">
        <f>VLOOKUP(B948,def!$G:$H,2,0)</f>
        <v>North West</v>
      </c>
      <c r="D948" s="6" t="s">
        <v>23</v>
      </c>
      <c r="E948" s="6" t="s">
        <v>48</v>
      </c>
      <c r="F948" s="5">
        <v>911226.66</v>
      </c>
      <c r="G948" s="6">
        <v>0</v>
      </c>
      <c r="H948" s="6">
        <v>90</v>
      </c>
      <c r="I948" s="5">
        <v>0</v>
      </c>
      <c r="J948" s="6" t="s">
        <v>13</v>
      </c>
      <c r="K948" s="6" t="s">
        <v>14</v>
      </c>
      <c r="L948" s="11">
        <v>432</v>
      </c>
      <c r="M948" s="6" t="str">
        <f>VLOOKUP(A948,def!$A:$D,3,0)</f>
        <v>Agent</v>
      </c>
      <c r="N948" s="6" t="str">
        <f>VLOOKUP(A948,def!$A:$D,4,0)</f>
        <v>Medsize</v>
      </c>
      <c r="O948" s="12" t="str">
        <f t="shared" si="172"/>
        <v>fy62633</v>
      </c>
      <c r="P948" s="13" t="str">
        <f t="shared" si="173"/>
        <v>oregon</v>
      </c>
      <c r="Q948" s="13" t="str">
        <f t="shared" si="174"/>
        <v>north west</v>
      </c>
      <c r="R948" s="13" t="str">
        <f t="shared" si="175"/>
        <v>m</v>
      </c>
      <c r="S948" s="13" t="str">
        <f t="shared" si="176"/>
        <v>bachelors</v>
      </c>
      <c r="T948" s="13" t="str">
        <f t="shared" si="177"/>
        <v>911226.66</v>
      </c>
      <c r="U948" s="13" t="str">
        <f t="shared" si="178"/>
        <v>0</v>
      </c>
      <c r="V948" s="13" t="str">
        <f t="shared" si="179"/>
        <v>90</v>
      </c>
      <c r="W948" s="13" t="str">
        <f t="shared" si="180"/>
        <v>0</v>
      </c>
      <c r="X948" s="13" t="str">
        <f t="shared" si="181"/>
        <v>personal auto</v>
      </c>
      <c r="Y948" s="13" t="str">
        <f t="shared" si="182"/>
        <v>four-door car</v>
      </c>
      <c r="Z948" s="13" t="str">
        <f t="shared" si="183"/>
        <v>432</v>
      </c>
    </row>
    <row r="949" spans="1:26" ht="42">
      <c r="A949" s="6" t="s">
        <v>977</v>
      </c>
      <c r="B949" s="6" t="s">
        <v>22</v>
      </c>
      <c r="C949" s="6" t="str">
        <f>VLOOKUP(B949,def!$G:$H,2,0)</f>
        <v>West</v>
      </c>
      <c r="D949" s="6" t="s">
        <v>17</v>
      </c>
      <c r="E949" s="6" t="s">
        <v>27</v>
      </c>
      <c r="F949" s="5">
        <v>416516.66</v>
      </c>
      <c r="G949" s="6">
        <v>55897</v>
      </c>
      <c r="H949" s="6">
        <v>104</v>
      </c>
      <c r="I949" s="5">
        <v>0</v>
      </c>
      <c r="J949" s="6" t="s">
        <v>13</v>
      </c>
      <c r="K949" s="6" t="s">
        <v>14</v>
      </c>
      <c r="L949" s="11">
        <v>499.2</v>
      </c>
      <c r="M949" s="6" t="str">
        <f>VLOOKUP(A949,def!$A:$D,3,0)</f>
        <v>Branch</v>
      </c>
      <c r="N949" s="6" t="str">
        <f>VLOOKUP(A949,def!$A:$D,4,0)</f>
        <v>Medsize</v>
      </c>
      <c r="O949" s="12" t="str">
        <f t="shared" si="172"/>
        <v>cu36986</v>
      </c>
      <c r="P949" s="13" t="str">
        <f t="shared" si="173"/>
        <v>california</v>
      </c>
      <c r="Q949" s="13" t="str">
        <f t="shared" si="174"/>
        <v>west</v>
      </c>
      <c r="R949" s="13" t="str">
        <f t="shared" si="175"/>
        <v>f</v>
      </c>
      <c r="S949" s="13" t="str">
        <f t="shared" si="176"/>
        <v>high school or below</v>
      </c>
      <c r="T949" s="13" t="str">
        <f t="shared" si="177"/>
        <v>416516.66</v>
      </c>
      <c r="U949" s="13" t="str">
        <f t="shared" si="178"/>
        <v>55897</v>
      </c>
      <c r="V949" s="13" t="str">
        <f t="shared" si="179"/>
        <v>104</v>
      </c>
      <c r="W949" s="13" t="str">
        <f t="shared" si="180"/>
        <v>0</v>
      </c>
      <c r="X949" s="13" t="str">
        <f t="shared" si="181"/>
        <v>personal auto</v>
      </c>
      <c r="Y949" s="13" t="str">
        <f t="shared" si="182"/>
        <v>four-door car</v>
      </c>
      <c r="Z949" s="13" t="str">
        <f t="shared" si="183"/>
        <v>499.2</v>
      </c>
    </row>
    <row r="950" spans="1:26" ht="28">
      <c r="A950" s="6" t="s">
        <v>978</v>
      </c>
      <c r="B950" s="6" t="s">
        <v>16</v>
      </c>
      <c r="C950" s="6" t="str">
        <f>VLOOKUP(B950,def!$G:$H,2,0)</f>
        <v>Central</v>
      </c>
      <c r="D950" s="6" t="s">
        <v>23</v>
      </c>
      <c r="E950" s="6" t="s">
        <v>48</v>
      </c>
      <c r="F950" s="5">
        <v>265998.06</v>
      </c>
      <c r="G950" s="6">
        <v>21297</v>
      </c>
      <c r="H950" s="6">
        <v>71</v>
      </c>
      <c r="I950" s="5">
        <v>0</v>
      </c>
      <c r="J950" s="6" t="s">
        <v>13</v>
      </c>
      <c r="K950" s="6" t="s">
        <v>14</v>
      </c>
      <c r="L950" s="11">
        <v>45.507952000000003</v>
      </c>
      <c r="M950" s="6" t="str">
        <f>VLOOKUP(A950,def!$A:$D,3,0)</f>
        <v>Agent</v>
      </c>
      <c r="N950" s="6" t="str">
        <f>VLOOKUP(A950,def!$A:$D,4,0)</f>
        <v>Medsize</v>
      </c>
      <c r="O950" s="12" t="str">
        <f t="shared" si="172"/>
        <v>wz53904</v>
      </c>
      <c r="P950" s="13" t="str">
        <f t="shared" si="173"/>
        <v>arizona</v>
      </c>
      <c r="Q950" s="13" t="str">
        <f t="shared" si="174"/>
        <v>central</v>
      </c>
      <c r="R950" s="13" t="str">
        <f t="shared" si="175"/>
        <v>m</v>
      </c>
      <c r="S950" s="13" t="str">
        <f t="shared" si="176"/>
        <v>bachelors</v>
      </c>
      <c r="T950" s="13" t="str">
        <f t="shared" si="177"/>
        <v>265998.06</v>
      </c>
      <c r="U950" s="13" t="str">
        <f t="shared" si="178"/>
        <v>21297</v>
      </c>
      <c r="V950" s="13" t="str">
        <f t="shared" si="179"/>
        <v>71</v>
      </c>
      <c r="W950" s="13" t="str">
        <f t="shared" si="180"/>
        <v>0</v>
      </c>
      <c r="X950" s="13" t="str">
        <f t="shared" si="181"/>
        <v>personal auto</v>
      </c>
      <c r="Y950" s="13" t="str">
        <f t="shared" si="182"/>
        <v>four-door car</v>
      </c>
      <c r="Z950" s="13" t="str">
        <f t="shared" si="183"/>
        <v>45.507952</v>
      </c>
    </row>
    <row r="951" spans="1:26" ht="28">
      <c r="A951" s="6" t="s">
        <v>979</v>
      </c>
      <c r="B951" s="6" t="s">
        <v>16</v>
      </c>
      <c r="C951" s="6" t="str">
        <f>VLOOKUP(B951,def!$G:$H,2,0)</f>
        <v>Central</v>
      </c>
      <c r="D951" s="6" t="s">
        <v>17</v>
      </c>
      <c r="E951" s="6" t="s">
        <v>12</v>
      </c>
      <c r="F951" s="5">
        <v>1198659.21</v>
      </c>
      <c r="G951" s="6">
        <v>87560</v>
      </c>
      <c r="H951" s="6">
        <v>98</v>
      </c>
      <c r="I951" s="5">
        <v>1</v>
      </c>
      <c r="J951" s="6" t="s">
        <v>13</v>
      </c>
      <c r="K951" s="6" t="s">
        <v>20</v>
      </c>
      <c r="L951" s="11">
        <v>470.4</v>
      </c>
      <c r="M951" s="6" t="str">
        <f>VLOOKUP(A951,def!$A:$D,3,0)</f>
        <v>Web</v>
      </c>
      <c r="N951" s="6" t="str">
        <f>VLOOKUP(A951,def!$A:$D,4,0)</f>
        <v>Medsize</v>
      </c>
      <c r="O951" s="12" t="str">
        <f t="shared" si="172"/>
        <v>aa71604</v>
      </c>
      <c r="P951" s="13" t="str">
        <f t="shared" si="173"/>
        <v>arizona</v>
      </c>
      <c r="Q951" s="13" t="str">
        <f t="shared" si="174"/>
        <v>central</v>
      </c>
      <c r="R951" s="13" t="str">
        <f t="shared" si="175"/>
        <v>f</v>
      </c>
      <c r="S951" s="13" t="str">
        <f t="shared" si="176"/>
        <v>master</v>
      </c>
      <c r="T951" s="13" t="str">
        <f t="shared" si="177"/>
        <v>1198659.21</v>
      </c>
      <c r="U951" s="13" t="str">
        <f t="shared" si="178"/>
        <v>87560</v>
      </c>
      <c r="V951" s="13" t="str">
        <f t="shared" si="179"/>
        <v>98</v>
      </c>
      <c r="W951" s="13" t="str">
        <f t="shared" si="180"/>
        <v>1</v>
      </c>
      <c r="X951" s="13" t="str">
        <f t="shared" si="181"/>
        <v>personal auto</v>
      </c>
      <c r="Y951" s="13" t="str">
        <f t="shared" si="182"/>
        <v>two-door car</v>
      </c>
      <c r="Z951" s="13" t="str">
        <f t="shared" si="183"/>
        <v>470.4</v>
      </c>
    </row>
    <row r="952" spans="1:26" ht="42">
      <c r="A952" s="6" t="s">
        <v>980</v>
      </c>
      <c r="B952" s="6" t="s">
        <v>29</v>
      </c>
      <c r="C952" s="6" t="str">
        <f>VLOOKUP(B952,def!$G:$H,2,0)</f>
        <v>North West</v>
      </c>
      <c r="D952" s="6" t="s">
        <v>17</v>
      </c>
      <c r="E952" s="6" t="s">
        <v>27</v>
      </c>
      <c r="F952" s="5">
        <v>289873.27</v>
      </c>
      <c r="G952" s="6">
        <v>0</v>
      </c>
      <c r="H952" s="6">
        <v>96</v>
      </c>
      <c r="I952" s="5">
        <v>4</v>
      </c>
      <c r="J952" s="6" t="s">
        <v>13</v>
      </c>
      <c r="K952" s="6" t="s">
        <v>14</v>
      </c>
      <c r="L952" s="11">
        <v>691.2</v>
      </c>
      <c r="M952" s="6" t="str">
        <f>VLOOKUP(A952,def!$A:$D,3,0)</f>
        <v>Agent</v>
      </c>
      <c r="N952" s="6" t="str">
        <f>VLOOKUP(A952,def!$A:$D,4,0)</f>
        <v>Medsize</v>
      </c>
      <c r="O952" s="12" t="str">
        <f t="shared" si="172"/>
        <v>td10493</v>
      </c>
      <c r="P952" s="13" t="str">
        <f t="shared" si="173"/>
        <v>oregon</v>
      </c>
      <c r="Q952" s="13" t="str">
        <f t="shared" si="174"/>
        <v>north west</v>
      </c>
      <c r="R952" s="13" t="str">
        <f t="shared" si="175"/>
        <v>f</v>
      </c>
      <c r="S952" s="13" t="str">
        <f t="shared" si="176"/>
        <v>high school or below</v>
      </c>
      <c r="T952" s="13" t="str">
        <f t="shared" si="177"/>
        <v>289873.27</v>
      </c>
      <c r="U952" s="13" t="str">
        <f t="shared" si="178"/>
        <v>0</v>
      </c>
      <c r="V952" s="13" t="str">
        <f t="shared" si="179"/>
        <v>96</v>
      </c>
      <c r="W952" s="13" t="str">
        <f t="shared" si="180"/>
        <v>4</v>
      </c>
      <c r="X952" s="13" t="str">
        <f t="shared" si="181"/>
        <v>personal auto</v>
      </c>
      <c r="Y952" s="13" t="str">
        <f t="shared" si="182"/>
        <v>four-door car</v>
      </c>
      <c r="Z952" s="13" t="str">
        <f t="shared" si="183"/>
        <v>691.2</v>
      </c>
    </row>
    <row r="953" spans="1:26" ht="28">
      <c r="A953" s="6" t="s">
        <v>981</v>
      </c>
      <c r="B953" s="6" t="s">
        <v>29</v>
      </c>
      <c r="C953" s="6" t="str">
        <f>VLOOKUP(B953,def!$G:$H,2,0)</f>
        <v>North West</v>
      </c>
      <c r="D953" s="6" t="s">
        <v>17</v>
      </c>
      <c r="E953" s="6" t="s">
        <v>48</v>
      </c>
      <c r="F953" s="5">
        <v>289424.39</v>
      </c>
      <c r="G953" s="6">
        <v>0</v>
      </c>
      <c r="H953" s="6">
        <v>85</v>
      </c>
      <c r="I953" s="5">
        <v>0</v>
      </c>
      <c r="J953" s="6" t="s">
        <v>13</v>
      </c>
      <c r="K953" s="6" t="s">
        <v>14</v>
      </c>
      <c r="L953" s="11">
        <v>408</v>
      </c>
      <c r="M953" s="6" t="str">
        <f>VLOOKUP(A953,def!$A:$D,3,0)</f>
        <v>Agent</v>
      </c>
      <c r="N953" s="6" t="str">
        <f>VLOOKUP(A953,def!$A:$D,4,0)</f>
        <v>Medsize</v>
      </c>
      <c r="O953" s="12" t="str">
        <f t="shared" si="172"/>
        <v>ly97989</v>
      </c>
      <c r="P953" s="13" t="str">
        <f t="shared" si="173"/>
        <v>oregon</v>
      </c>
      <c r="Q953" s="13" t="str">
        <f t="shared" si="174"/>
        <v>north west</v>
      </c>
      <c r="R953" s="13" t="str">
        <f t="shared" si="175"/>
        <v>f</v>
      </c>
      <c r="S953" s="13" t="str">
        <f t="shared" si="176"/>
        <v>bachelors</v>
      </c>
      <c r="T953" s="13" t="str">
        <f t="shared" si="177"/>
        <v>289424.39</v>
      </c>
      <c r="U953" s="13" t="str">
        <f t="shared" si="178"/>
        <v>0</v>
      </c>
      <c r="V953" s="13" t="str">
        <f t="shared" si="179"/>
        <v>85</v>
      </c>
      <c r="W953" s="13" t="str">
        <f t="shared" si="180"/>
        <v>0</v>
      </c>
      <c r="X953" s="13" t="str">
        <f t="shared" si="181"/>
        <v>personal auto</v>
      </c>
      <c r="Y953" s="13" t="str">
        <f t="shared" si="182"/>
        <v>four-door car</v>
      </c>
      <c r="Z953" s="13" t="str">
        <f t="shared" si="183"/>
        <v>408</v>
      </c>
    </row>
    <row r="954" spans="1:26" ht="28">
      <c r="A954" s="6" t="s">
        <v>982</v>
      </c>
      <c r="B954" s="6" t="s">
        <v>16</v>
      </c>
      <c r="C954" s="6" t="str">
        <f>VLOOKUP(B954,def!$G:$H,2,0)</f>
        <v>Central</v>
      </c>
      <c r="D954" s="6" t="s">
        <v>17</v>
      </c>
      <c r="E954" s="6" t="s">
        <v>74</v>
      </c>
      <c r="F954" s="5">
        <v>350045.44</v>
      </c>
      <c r="G954" s="6">
        <v>89398</v>
      </c>
      <c r="H954" s="6">
        <v>86</v>
      </c>
      <c r="I954" s="5">
        <v>0</v>
      </c>
      <c r="J954" s="6" t="s">
        <v>13</v>
      </c>
      <c r="K954" s="6" t="s">
        <v>14</v>
      </c>
      <c r="L954" s="11">
        <v>82.409921999999995</v>
      </c>
      <c r="M954" s="6" t="str">
        <f>VLOOKUP(A954,def!$A:$D,3,0)</f>
        <v>Branch</v>
      </c>
      <c r="N954" s="6" t="str">
        <f>VLOOKUP(A954,def!$A:$D,4,0)</f>
        <v>Medsize</v>
      </c>
      <c r="O954" s="12" t="str">
        <f t="shared" si="172"/>
        <v>vx39856</v>
      </c>
      <c r="P954" s="13" t="str">
        <f t="shared" si="173"/>
        <v>arizona</v>
      </c>
      <c r="Q954" s="13" t="str">
        <f t="shared" si="174"/>
        <v>central</v>
      </c>
      <c r="R954" s="13" t="str">
        <f t="shared" si="175"/>
        <v>f</v>
      </c>
      <c r="S954" s="13" t="str">
        <f t="shared" si="176"/>
        <v>doctor</v>
      </c>
      <c r="T954" s="13" t="str">
        <f t="shared" si="177"/>
        <v>350045.44</v>
      </c>
      <c r="U954" s="13" t="str">
        <f t="shared" si="178"/>
        <v>89398</v>
      </c>
      <c r="V954" s="13" t="str">
        <f t="shared" si="179"/>
        <v>86</v>
      </c>
      <c r="W954" s="13" t="str">
        <f t="shared" si="180"/>
        <v>0</v>
      </c>
      <c r="X954" s="13" t="str">
        <f t="shared" si="181"/>
        <v>personal auto</v>
      </c>
      <c r="Y954" s="13" t="str">
        <f t="shared" si="182"/>
        <v>four-door car</v>
      </c>
      <c r="Z954" s="13" t="str">
        <f t="shared" si="183"/>
        <v>82.409922</v>
      </c>
    </row>
    <row r="955" spans="1:26" ht="28">
      <c r="A955" s="6" t="s">
        <v>983</v>
      </c>
      <c r="B955" s="6" t="s">
        <v>22</v>
      </c>
      <c r="C955" s="6" t="str">
        <f>VLOOKUP(B955,def!$G:$H,2,0)</f>
        <v>West</v>
      </c>
      <c r="D955" s="6" t="s">
        <v>17</v>
      </c>
      <c r="E955" s="6" t="s">
        <v>31</v>
      </c>
      <c r="F955" s="5">
        <v>262180.86</v>
      </c>
      <c r="G955" s="6">
        <v>36843</v>
      </c>
      <c r="H955" s="6">
        <v>68</v>
      </c>
      <c r="I955" s="5">
        <v>3</v>
      </c>
      <c r="J955" s="6" t="s">
        <v>24</v>
      </c>
      <c r="K955" s="6" t="s">
        <v>14</v>
      </c>
      <c r="L955" s="11">
        <v>357.64298200000002</v>
      </c>
      <c r="M955" s="6" t="str">
        <f>VLOOKUP(A955,def!$A:$D,3,0)</f>
        <v>Agent</v>
      </c>
      <c r="N955" s="6" t="str">
        <f>VLOOKUP(A955,def!$A:$D,4,0)</f>
        <v>Medsize</v>
      </c>
      <c r="O955" s="12" t="str">
        <f t="shared" si="172"/>
        <v>tp51897</v>
      </c>
      <c r="P955" s="13" t="str">
        <f t="shared" si="173"/>
        <v>california</v>
      </c>
      <c r="Q955" s="13" t="str">
        <f t="shared" si="174"/>
        <v>west</v>
      </c>
      <c r="R955" s="13" t="str">
        <f t="shared" si="175"/>
        <v>f</v>
      </c>
      <c r="S955" s="13" t="str">
        <f t="shared" si="176"/>
        <v>college</v>
      </c>
      <c r="T955" s="13" t="str">
        <f t="shared" si="177"/>
        <v>262180.86</v>
      </c>
      <c r="U955" s="13" t="str">
        <f t="shared" si="178"/>
        <v>36843</v>
      </c>
      <c r="V955" s="13" t="str">
        <f t="shared" si="179"/>
        <v>68</v>
      </c>
      <c r="W955" s="13" t="str">
        <f t="shared" si="180"/>
        <v>3</v>
      </c>
      <c r="X955" s="13" t="str">
        <f t="shared" si="181"/>
        <v>corporate auto</v>
      </c>
      <c r="Y955" s="13" t="str">
        <f t="shared" si="182"/>
        <v>four-door car</v>
      </c>
      <c r="Z955" s="13" t="str">
        <f t="shared" si="183"/>
        <v>357.642982</v>
      </c>
    </row>
    <row r="956" spans="1:26" ht="28">
      <c r="A956" s="6" t="s">
        <v>984</v>
      </c>
      <c r="B956" s="6" t="s">
        <v>29</v>
      </c>
      <c r="C956" s="6" t="str">
        <f>VLOOKUP(B956,def!$G:$H,2,0)</f>
        <v>North West</v>
      </c>
      <c r="D956" s="6" t="s">
        <v>17</v>
      </c>
      <c r="E956" s="6" t="s">
        <v>31</v>
      </c>
      <c r="F956" s="5">
        <v>1022180.5</v>
      </c>
      <c r="G956" s="6">
        <v>0</v>
      </c>
      <c r="H956" s="6">
        <v>134</v>
      </c>
      <c r="I956" s="5">
        <v>0</v>
      </c>
      <c r="J956" s="6" t="s">
        <v>13</v>
      </c>
      <c r="K956" s="6" t="s">
        <v>25</v>
      </c>
      <c r="L956" s="11">
        <v>643.20000000000005</v>
      </c>
      <c r="M956" s="6" t="str">
        <f>VLOOKUP(A956,def!$A:$D,3,0)</f>
        <v>Agent</v>
      </c>
      <c r="N956" s="6" t="str">
        <f>VLOOKUP(A956,def!$A:$D,4,0)</f>
        <v>Small</v>
      </c>
      <c r="O956" s="12" t="str">
        <f t="shared" si="172"/>
        <v>qq89253</v>
      </c>
      <c r="P956" s="13" t="str">
        <f t="shared" si="173"/>
        <v>oregon</v>
      </c>
      <c r="Q956" s="13" t="str">
        <f t="shared" si="174"/>
        <v>north west</v>
      </c>
      <c r="R956" s="13" t="str">
        <f t="shared" si="175"/>
        <v>f</v>
      </c>
      <c r="S956" s="13" t="str">
        <f t="shared" si="176"/>
        <v>college</v>
      </c>
      <c r="T956" s="13" t="str">
        <f t="shared" si="177"/>
        <v>1022180.5</v>
      </c>
      <c r="U956" s="13" t="str">
        <f t="shared" si="178"/>
        <v>0</v>
      </c>
      <c r="V956" s="13" t="str">
        <f t="shared" si="179"/>
        <v>134</v>
      </c>
      <c r="W956" s="13" t="str">
        <f t="shared" si="180"/>
        <v>0</v>
      </c>
      <c r="X956" s="13" t="str">
        <f t="shared" si="181"/>
        <v>personal auto</v>
      </c>
      <c r="Y956" s="13" t="str">
        <f t="shared" si="182"/>
        <v>suv</v>
      </c>
      <c r="Z956" s="13" t="str">
        <f t="shared" si="183"/>
        <v>643.2</v>
      </c>
    </row>
    <row r="957" spans="1:26" ht="42">
      <c r="A957" s="6" t="s">
        <v>985</v>
      </c>
      <c r="B957" s="6" t="s">
        <v>22</v>
      </c>
      <c r="C957" s="6" t="str">
        <f>VLOOKUP(B957,def!$G:$H,2,0)</f>
        <v>West</v>
      </c>
      <c r="D957" s="6" t="s">
        <v>23</v>
      </c>
      <c r="E957" s="6" t="s">
        <v>27</v>
      </c>
      <c r="F957" s="5">
        <v>257827.1</v>
      </c>
      <c r="G957" s="6">
        <v>34946</v>
      </c>
      <c r="H957" s="6">
        <v>65</v>
      </c>
      <c r="I957" s="5">
        <v>0</v>
      </c>
      <c r="J957" s="6" t="s">
        <v>13</v>
      </c>
      <c r="K957" s="6" t="s">
        <v>20</v>
      </c>
      <c r="L957" s="11">
        <v>420.35698000000002</v>
      </c>
      <c r="M957" s="6" t="str">
        <f>VLOOKUP(A957,def!$A:$D,3,0)</f>
        <v>Call Center</v>
      </c>
      <c r="N957" s="6" t="str">
        <f>VLOOKUP(A957,def!$A:$D,4,0)</f>
        <v>Small</v>
      </c>
      <c r="O957" s="12" t="str">
        <f t="shared" si="172"/>
        <v>ei91403</v>
      </c>
      <c r="P957" s="13" t="str">
        <f t="shared" si="173"/>
        <v>california</v>
      </c>
      <c r="Q957" s="13" t="str">
        <f t="shared" si="174"/>
        <v>west</v>
      </c>
      <c r="R957" s="13" t="str">
        <f t="shared" si="175"/>
        <v>m</v>
      </c>
      <c r="S957" s="13" t="str">
        <f t="shared" si="176"/>
        <v>high school or below</v>
      </c>
      <c r="T957" s="13" t="str">
        <f t="shared" si="177"/>
        <v>257827.1</v>
      </c>
      <c r="U957" s="13" t="str">
        <f t="shared" si="178"/>
        <v>34946</v>
      </c>
      <c r="V957" s="13" t="str">
        <f t="shared" si="179"/>
        <v>65</v>
      </c>
      <c r="W957" s="13" t="str">
        <f t="shared" si="180"/>
        <v>0</v>
      </c>
      <c r="X957" s="13" t="str">
        <f t="shared" si="181"/>
        <v>personal auto</v>
      </c>
      <c r="Y957" s="13" t="str">
        <f t="shared" si="182"/>
        <v>two-door car</v>
      </c>
      <c r="Z957" s="13" t="str">
        <f t="shared" si="183"/>
        <v>420.35698</v>
      </c>
    </row>
    <row r="958" spans="1:26" ht="28">
      <c r="A958" s="6" t="s">
        <v>986</v>
      </c>
      <c r="B958" s="6" t="s">
        <v>16</v>
      </c>
      <c r="C958" s="6" t="str">
        <f>VLOOKUP(B958,def!$G:$H,2,0)</f>
        <v>Central</v>
      </c>
      <c r="D958" s="6" t="s">
        <v>17</v>
      </c>
      <c r="E958" s="6" t="s">
        <v>31</v>
      </c>
      <c r="F958" s="5">
        <v>624259.56999999995</v>
      </c>
      <c r="G958" s="6">
        <v>75680</v>
      </c>
      <c r="H958" s="6">
        <v>78</v>
      </c>
      <c r="I958" s="5">
        <v>0</v>
      </c>
      <c r="J958" s="6" t="s">
        <v>13</v>
      </c>
      <c r="K958" s="6" t="s">
        <v>14</v>
      </c>
      <c r="L958" s="11">
        <v>136.78772499999999</v>
      </c>
      <c r="M958" s="6" t="str">
        <f>VLOOKUP(A958,def!$A:$D,3,0)</f>
        <v>Agent</v>
      </c>
      <c r="N958" s="6" t="str">
        <f>VLOOKUP(A958,def!$A:$D,4,0)</f>
        <v>Medsize</v>
      </c>
      <c r="O958" s="12" t="str">
        <f t="shared" si="172"/>
        <v>qg15435</v>
      </c>
      <c r="P958" s="13" t="str">
        <f t="shared" si="173"/>
        <v>arizona</v>
      </c>
      <c r="Q958" s="13" t="str">
        <f t="shared" si="174"/>
        <v>central</v>
      </c>
      <c r="R958" s="13" t="str">
        <f t="shared" si="175"/>
        <v>f</v>
      </c>
      <c r="S958" s="13" t="str">
        <f t="shared" si="176"/>
        <v>college</v>
      </c>
      <c r="T958" s="13" t="str">
        <f t="shared" si="177"/>
        <v>624259.57</v>
      </c>
      <c r="U958" s="13" t="str">
        <f t="shared" si="178"/>
        <v>75680</v>
      </c>
      <c r="V958" s="13" t="str">
        <f t="shared" si="179"/>
        <v>78</v>
      </c>
      <c r="W958" s="13" t="str">
        <f t="shared" si="180"/>
        <v>0</v>
      </c>
      <c r="X958" s="13" t="str">
        <f t="shared" si="181"/>
        <v>personal auto</v>
      </c>
      <c r="Y958" s="13" t="str">
        <f t="shared" si="182"/>
        <v>four-door car</v>
      </c>
      <c r="Z958" s="13" t="str">
        <f t="shared" si="183"/>
        <v>136.787725</v>
      </c>
    </row>
    <row r="959" spans="1:26" ht="28">
      <c r="A959" s="6" t="s">
        <v>987</v>
      </c>
      <c r="B959" s="6" t="s">
        <v>19</v>
      </c>
      <c r="C959" s="6" t="str">
        <f>VLOOKUP(B959,def!$G:$H,2,0)</f>
        <v>Central</v>
      </c>
      <c r="D959" s="6" t="s">
        <v>17</v>
      </c>
      <c r="E959" s="6" t="s">
        <v>74</v>
      </c>
      <c r="F959" s="5">
        <v>522028.1</v>
      </c>
      <c r="G959" s="6">
        <v>0</v>
      </c>
      <c r="H959" s="6">
        <v>69</v>
      </c>
      <c r="I959" s="5">
        <v>0</v>
      </c>
      <c r="J959" s="6" t="s">
        <v>13</v>
      </c>
      <c r="K959" s="6" t="s">
        <v>14</v>
      </c>
      <c r="L959" s="11">
        <v>331.2</v>
      </c>
      <c r="M959" s="6" t="str">
        <f>VLOOKUP(A959,def!$A:$D,3,0)</f>
        <v>Agent</v>
      </c>
      <c r="N959" s="6" t="str">
        <f>VLOOKUP(A959,def!$A:$D,4,0)</f>
        <v>Small</v>
      </c>
      <c r="O959" s="12" t="str">
        <f t="shared" si="172"/>
        <v>fz55002</v>
      </c>
      <c r="P959" s="13" t="str">
        <f t="shared" si="173"/>
        <v>nevada</v>
      </c>
      <c r="Q959" s="13" t="str">
        <f t="shared" si="174"/>
        <v>central</v>
      </c>
      <c r="R959" s="13" t="str">
        <f t="shared" si="175"/>
        <v>f</v>
      </c>
      <c r="S959" s="13" t="str">
        <f t="shared" si="176"/>
        <v>doctor</v>
      </c>
      <c r="T959" s="13" t="str">
        <f t="shared" si="177"/>
        <v>522028.1</v>
      </c>
      <c r="U959" s="13" t="str">
        <f t="shared" si="178"/>
        <v>0</v>
      </c>
      <c r="V959" s="13" t="str">
        <f t="shared" si="179"/>
        <v>69</v>
      </c>
      <c r="W959" s="13" t="str">
        <f t="shared" si="180"/>
        <v>0</v>
      </c>
      <c r="X959" s="13" t="str">
        <f t="shared" si="181"/>
        <v>personal auto</v>
      </c>
      <c r="Y959" s="13" t="str">
        <f t="shared" si="182"/>
        <v>four-door car</v>
      </c>
      <c r="Z959" s="13" t="str">
        <f t="shared" si="183"/>
        <v>331.2</v>
      </c>
    </row>
    <row r="960" spans="1:26" ht="28">
      <c r="A960" s="6" t="s">
        <v>988</v>
      </c>
      <c r="B960" s="6" t="s">
        <v>10</v>
      </c>
      <c r="C960" s="6" t="str">
        <f>VLOOKUP(B960,def!$G:$H,2,0)</f>
        <v>East</v>
      </c>
      <c r="D960" s="6" t="s">
        <v>17</v>
      </c>
      <c r="E960" s="6" t="s">
        <v>31</v>
      </c>
      <c r="F960" s="5">
        <v>313643.21000000002</v>
      </c>
      <c r="G960" s="6">
        <v>49532</v>
      </c>
      <c r="H960" s="6">
        <v>79</v>
      </c>
      <c r="I960" s="5">
        <v>1</v>
      </c>
      <c r="J960" s="6" t="s">
        <v>13</v>
      </c>
      <c r="K960" s="6" t="s">
        <v>14</v>
      </c>
      <c r="L960" s="11">
        <v>220.186677</v>
      </c>
      <c r="M960" s="6" t="str">
        <f>VLOOKUP(A960,def!$A:$D,3,0)</f>
        <v>Agent</v>
      </c>
      <c r="N960" s="6" t="str">
        <f>VLOOKUP(A960,def!$A:$D,4,0)</f>
        <v>Medsize</v>
      </c>
      <c r="O960" s="12" t="str">
        <f t="shared" si="172"/>
        <v>hx77930</v>
      </c>
      <c r="P960" s="13" t="str">
        <f t="shared" si="173"/>
        <v>washington</v>
      </c>
      <c r="Q960" s="13" t="str">
        <f t="shared" si="174"/>
        <v>east</v>
      </c>
      <c r="R960" s="13" t="str">
        <f t="shared" si="175"/>
        <v>f</v>
      </c>
      <c r="S960" s="13" t="str">
        <f t="shared" si="176"/>
        <v>college</v>
      </c>
      <c r="T960" s="13" t="str">
        <f t="shared" si="177"/>
        <v>313643.21</v>
      </c>
      <c r="U960" s="13" t="str">
        <f t="shared" si="178"/>
        <v>49532</v>
      </c>
      <c r="V960" s="13" t="str">
        <f t="shared" si="179"/>
        <v>79</v>
      </c>
      <c r="W960" s="13" t="str">
        <f t="shared" si="180"/>
        <v>1</v>
      </c>
      <c r="X960" s="13" t="str">
        <f t="shared" si="181"/>
        <v>personal auto</v>
      </c>
      <c r="Y960" s="13" t="str">
        <f t="shared" si="182"/>
        <v>four-door car</v>
      </c>
      <c r="Z960" s="13" t="str">
        <f t="shared" si="183"/>
        <v>220.186677</v>
      </c>
    </row>
    <row r="961" spans="1:26" ht="28">
      <c r="A961" s="6" t="s">
        <v>989</v>
      </c>
      <c r="B961" s="6" t="s">
        <v>16</v>
      </c>
      <c r="C961" s="6" t="str">
        <f>VLOOKUP(B961,def!$G:$H,2,0)</f>
        <v>Central</v>
      </c>
      <c r="D961" s="6" t="s">
        <v>23</v>
      </c>
      <c r="E961" s="6" t="s">
        <v>48</v>
      </c>
      <c r="F961" s="5">
        <v>452536.58</v>
      </c>
      <c r="G961" s="6">
        <v>10269</v>
      </c>
      <c r="H961" s="6">
        <v>65</v>
      </c>
      <c r="I961" s="5">
        <v>0</v>
      </c>
      <c r="J961" s="6" t="s">
        <v>13</v>
      </c>
      <c r="K961" s="6" t="s">
        <v>20</v>
      </c>
      <c r="L961" s="11">
        <v>170.798204</v>
      </c>
      <c r="M961" s="6" t="str">
        <f>VLOOKUP(A961,def!$A:$D,3,0)</f>
        <v>Agent</v>
      </c>
      <c r="N961" s="6" t="str">
        <f>VLOOKUP(A961,def!$A:$D,4,0)</f>
        <v>Medsize</v>
      </c>
      <c r="O961" s="12" t="str">
        <f t="shared" si="172"/>
        <v>un37063</v>
      </c>
      <c r="P961" s="13" t="str">
        <f t="shared" si="173"/>
        <v>arizona</v>
      </c>
      <c r="Q961" s="13" t="str">
        <f t="shared" si="174"/>
        <v>central</v>
      </c>
      <c r="R961" s="13" t="str">
        <f t="shared" si="175"/>
        <v>m</v>
      </c>
      <c r="S961" s="13" t="str">
        <f t="shared" si="176"/>
        <v>bachelors</v>
      </c>
      <c r="T961" s="13" t="str">
        <f t="shared" si="177"/>
        <v>452536.58</v>
      </c>
      <c r="U961" s="13" t="str">
        <f t="shared" si="178"/>
        <v>10269</v>
      </c>
      <c r="V961" s="13" t="str">
        <f t="shared" si="179"/>
        <v>65</v>
      </c>
      <c r="W961" s="13" t="str">
        <f t="shared" si="180"/>
        <v>0</v>
      </c>
      <c r="X961" s="13" t="str">
        <f t="shared" si="181"/>
        <v>personal auto</v>
      </c>
      <c r="Y961" s="13" t="str">
        <f t="shared" si="182"/>
        <v>two-door car</v>
      </c>
      <c r="Z961" s="13" t="str">
        <f t="shared" si="183"/>
        <v>170.798204</v>
      </c>
    </row>
    <row r="962" spans="1:26" ht="28">
      <c r="A962" s="6" t="s">
        <v>990</v>
      </c>
      <c r="B962" s="6" t="s">
        <v>22</v>
      </c>
      <c r="C962" s="6" t="str">
        <f>VLOOKUP(B962,def!$G:$H,2,0)</f>
        <v>West</v>
      </c>
      <c r="D962" s="6" t="s">
        <v>23</v>
      </c>
      <c r="E962" s="6" t="s">
        <v>31</v>
      </c>
      <c r="F962" s="5">
        <v>497035.73</v>
      </c>
      <c r="G962" s="6">
        <v>49714</v>
      </c>
      <c r="H962" s="6">
        <v>63</v>
      </c>
      <c r="I962" s="5">
        <v>3</v>
      </c>
      <c r="J962" s="6" t="s">
        <v>13</v>
      </c>
      <c r="K962" s="6" t="s">
        <v>14</v>
      </c>
      <c r="L962" s="11">
        <v>266.16553499999998</v>
      </c>
      <c r="M962" s="6" t="str">
        <f>VLOOKUP(A962,def!$A:$D,3,0)</f>
        <v>Branch</v>
      </c>
      <c r="N962" s="6" t="str">
        <f>VLOOKUP(A962,def!$A:$D,4,0)</f>
        <v>Medsize</v>
      </c>
      <c r="O962" s="12" t="str">
        <f t="shared" si="172"/>
        <v>vb87946</v>
      </c>
      <c r="P962" s="13" t="str">
        <f t="shared" si="173"/>
        <v>california</v>
      </c>
      <c r="Q962" s="13" t="str">
        <f t="shared" si="174"/>
        <v>west</v>
      </c>
      <c r="R962" s="13" t="str">
        <f t="shared" si="175"/>
        <v>m</v>
      </c>
      <c r="S962" s="13" t="str">
        <f t="shared" si="176"/>
        <v>college</v>
      </c>
      <c r="T962" s="13" t="str">
        <f t="shared" si="177"/>
        <v>497035.73</v>
      </c>
      <c r="U962" s="13" t="str">
        <f t="shared" si="178"/>
        <v>49714</v>
      </c>
      <c r="V962" s="13" t="str">
        <f t="shared" si="179"/>
        <v>63</v>
      </c>
      <c r="W962" s="13" t="str">
        <f t="shared" si="180"/>
        <v>3</v>
      </c>
      <c r="X962" s="13" t="str">
        <f t="shared" si="181"/>
        <v>personal auto</v>
      </c>
      <c r="Y962" s="13" t="str">
        <f t="shared" si="182"/>
        <v>four-door car</v>
      </c>
      <c r="Z962" s="13" t="str">
        <f t="shared" si="183"/>
        <v>266.165535</v>
      </c>
    </row>
    <row r="963" spans="1:26" ht="42">
      <c r="A963" s="6" t="s">
        <v>991</v>
      </c>
      <c r="B963" s="6" t="s">
        <v>22</v>
      </c>
      <c r="C963" s="6" t="str">
        <f>VLOOKUP(B963,def!$G:$H,2,0)</f>
        <v>West</v>
      </c>
      <c r="D963" s="6" t="s">
        <v>23</v>
      </c>
      <c r="E963" s="6" t="s">
        <v>27</v>
      </c>
      <c r="F963" s="5">
        <v>1546778.9</v>
      </c>
      <c r="G963" s="6">
        <v>77517</v>
      </c>
      <c r="H963" s="6">
        <v>129</v>
      </c>
      <c r="I963" s="5">
        <v>0</v>
      </c>
      <c r="J963" s="6" t="s">
        <v>24</v>
      </c>
      <c r="K963" s="6" t="s">
        <v>25</v>
      </c>
      <c r="L963" s="11">
        <v>98.921781999999993</v>
      </c>
      <c r="M963" s="6" t="str">
        <f>VLOOKUP(A963,def!$A:$D,3,0)</f>
        <v>Branch</v>
      </c>
      <c r="N963" s="6" t="str">
        <f>VLOOKUP(A963,def!$A:$D,4,0)</f>
        <v>Medsize</v>
      </c>
      <c r="O963" s="12" t="str">
        <f t="shared" si="172"/>
        <v>ab60627</v>
      </c>
      <c r="P963" s="13" t="str">
        <f t="shared" si="173"/>
        <v>california</v>
      </c>
      <c r="Q963" s="13" t="str">
        <f t="shared" si="174"/>
        <v>west</v>
      </c>
      <c r="R963" s="13" t="str">
        <f t="shared" si="175"/>
        <v>m</v>
      </c>
      <c r="S963" s="13" t="str">
        <f t="shared" si="176"/>
        <v>high school or below</v>
      </c>
      <c r="T963" s="13" t="str">
        <f t="shared" si="177"/>
        <v>1546778.9</v>
      </c>
      <c r="U963" s="13" t="str">
        <f t="shared" si="178"/>
        <v>77517</v>
      </c>
      <c r="V963" s="13" t="str">
        <f t="shared" si="179"/>
        <v>129</v>
      </c>
      <c r="W963" s="13" t="str">
        <f t="shared" si="180"/>
        <v>0</v>
      </c>
      <c r="X963" s="13" t="str">
        <f t="shared" si="181"/>
        <v>corporate auto</v>
      </c>
      <c r="Y963" s="13" t="str">
        <f t="shared" si="182"/>
        <v>suv</v>
      </c>
      <c r="Z963" s="13" t="str">
        <f t="shared" si="183"/>
        <v>98.921782</v>
      </c>
    </row>
    <row r="964" spans="1:26" ht="42">
      <c r="A964" s="6" t="s">
        <v>992</v>
      </c>
      <c r="B964" s="6" t="s">
        <v>29</v>
      </c>
      <c r="C964" s="6" t="str">
        <f>VLOOKUP(B964,def!$G:$H,2,0)</f>
        <v>North West</v>
      </c>
      <c r="D964" s="6" t="s">
        <v>23</v>
      </c>
      <c r="E964" s="6" t="s">
        <v>27</v>
      </c>
      <c r="F964" s="5">
        <v>583889.92000000004</v>
      </c>
      <c r="G964" s="6">
        <v>81082</v>
      </c>
      <c r="H964" s="6">
        <v>73</v>
      </c>
      <c r="I964" s="5">
        <v>0</v>
      </c>
      <c r="J964" s="6" t="s">
        <v>13</v>
      </c>
      <c r="K964" s="6" t="s">
        <v>14</v>
      </c>
      <c r="L964" s="11">
        <v>281.29590300000001</v>
      </c>
      <c r="M964" s="6" t="str">
        <f>VLOOKUP(A964,def!$A:$D,3,0)</f>
        <v>Agent</v>
      </c>
      <c r="N964" s="6" t="str">
        <f>VLOOKUP(A964,def!$A:$D,4,0)</f>
        <v>Large</v>
      </c>
      <c r="O964" s="12" t="str">
        <f t="shared" ref="O964:O1027" si="184">LOWER(A964)</f>
        <v>ta34903</v>
      </c>
      <c r="P964" s="13" t="str">
        <f t="shared" ref="P964:P1027" si="185">LOWER(B964)</f>
        <v>oregon</v>
      </c>
      <c r="Q964" s="13" t="str">
        <f t="shared" ref="Q964:Q1027" si="186">LOWER(C964)</f>
        <v>north west</v>
      </c>
      <c r="R964" s="13" t="str">
        <f t="shared" ref="R964:R1027" si="187">LOWER(D964)</f>
        <v>m</v>
      </c>
      <c r="S964" s="13" t="str">
        <f t="shared" ref="S964:S1027" si="188">LOWER(E964)</f>
        <v>high school or below</v>
      </c>
      <c r="T964" s="13" t="str">
        <f t="shared" ref="T964:T1027" si="189">LOWER(F964)</f>
        <v>583889.92</v>
      </c>
      <c r="U964" s="13" t="str">
        <f t="shared" ref="U964:U1027" si="190">LOWER(G964)</f>
        <v>81082</v>
      </c>
      <c r="V964" s="13" t="str">
        <f t="shared" ref="V964:V1027" si="191">LOWER(H964)</f>
        <v>73</v>
      </c>
      <c r="W964" s="13" t="str">
        <f t="shared" ref="W964:W1027" si="192">LOWER(I964)</f>
        <v>0</v>
      </c>
      <c r="X964" s="13" t="str">
        <f t="shared" ref="X964:X1027" si="193">LOWER(J964)</f>
        <v>personal auto</v>
      </c>
      <c r="Y964" s="13" t="str">
        <f t="shared" ref="Y964:Y1027" si="194">LOWER(K964)</f>
        <v>four-door car</v>
      </c>
      <c r="Z964" s="13" t="str">
        <f t="shared" ref="Z964:Z1027" si="195">LOWER(L964)</f>
        <v>281.295903</v>
      </c>
    </row>
    <row r="965" spans="1:26" ht="28">
      <c r="A965" s="6" t="s">
        <v>993</v>
      </c>
      <c r="B965" s="6" t="s">
        <v>29</v>
      </c>
      <c r="C965" s="6" t="str">
        <f>VLOOKUP(B965,def!$G:$H,2,0)</f>
        <v>North West</v>
      </c>
      <c r="D965" s="6" t="s">
        <v>17</v>
      </c>
      <c r="E965" s="6" t="s">
        <v>48</v>
      </c>
      <c r="F965" s="5">
        <v>1065688.2</v>
      </c>
      <c r="G965" s="6">
        <v>72540</v>
      </c>
      <c r="H965" s="6">
        <v>88</v>
      </c>
      <c r="I965" s="5">
        <v>0</v>
      </c>
      <c r="J965" s="6" t="s">
        <v>24</v>
      </c>
      <c r="K965" s="6" t="s">
        <v>20</v>
      </c>
      <c r="L965" s="11">
        <v>631.74303899999995</v>
      </c>
      <c r="M965" s="6" t="str">
        <f>VLOOKUP(A965,def!$A:$D,3,0)</f>
        <v>Call Center</v>
      </c>
      <c r="N965" s="6" t="str">
        <f>VLOOKUP(A965,def!$A:$D,4,0)</f>
        <v>Medsize</v>
      </c>
      <c r="O965" s="12" t="str">
        <f t="shared" si="184"/>
        <v>aq51368</v>
      </c>
      <c r="P965" s="13" t="str">
        <f t="shared" si="185"/>
        <v>oregon</v>
      </c>
      <c r="Q965" s="13" t="str">
        <f t="shared" si="186"/>
        <v>north west</v>
      </c>
      <c r="R965" s="13" t="str">
        <f t="shared" si="187"/>
        <v>f</v>
      </c>
      <c r="S965" s="13" t="str">
        <f t="shared" si="188"/>
        <v>bachelors</v>
      </c>
      <c r="T965" s="13" t="str">
        <f t="shared" si="189"/>
        <v>1065688.2</v>
      </c>
      <c r="U965" s="13" t="str">
        <f t="shared" si="190"/>
        <v>72540</v>
      </c>
      <c r="V965" s="13" t="str">
        <f t="shared" si="191"/>
        <v>88</v>
      </c>
      <c r="W965" s="13" t="str">
        <f t="shared" si="192"/>
        <v>0</v>
      </c>
      <c r="X965" s="13" t="str">
        <f t="shared" si="193"/>
        <v>corporate auto</v>
      </c>
      <c r="Y965" s="13" t="str">
        <f t="shared" si="194"/>
        <v>two-door car</v>
      </c>
      <c r="Z965" s="13" t="str">
        <f t="shared" si="195"/>
        <v>631.743039</v>
      </c>
    </row>
    <row r="966" spans="1:26" ht="42">
      <c r="A966" s="6" t="s">
        <v>994</v>
      </c>
      <c r="B966" s="6" t="s">
        <v>29</v>
      </c>
      <c r="C966" s="6" t="str">
        <f>VLOOKUP(B966,def!$G:$H,2,0)</f>
        <v>North West</v>
      </c>
      <c r="D966" s="6" t="s">
        <v>17</v>
      </c>
      <c r="E966" s="6" t="s">
        <v>27</v>
      </c>
      <c r="F966" s="5">
        <v>228961.87</v>
      </c>
      <c r="G966" s="6">
        <v>0</v>
      </c>
      <c r="H966" s="6">
        <v>65</v>
      </c>
      <c r="I966" s="5">
        <v>0</v>
      </c>
      <c r="J966" s="6" t="s">
        <v>13</v>
      </c>
      <c r="K966" s="6" t="s">
        <v>14</v>
      </c>
      <c r="L966" s="11">
        <v>468</v>
      </c>
      <c r="M966" s="6" t="str">
        <f>VLOOKUP(A966,def!$A:$D,3,0)</f>
        <v>Branch</v>
      </c>
      <c r="N966" s="6" t="str">
        <f>VLOOKUP(A966,def!$A:$D,4,0)</f>
        <v>Small</v>
      </c>
      <c r="O966" s="12" t="str">
        <f t="shared" si="184"/>
        <v>nz26102</v>
      </c>
      <c r="P966" s="13" t="str">
        <f t="shared" si="185"/>
        <v>oregon</v>
      </c>
      <c r="Q966" s="13" t="str">
        <f t="shared" si="186"/>
        <v>north west</v>
      </c>
      <c r="R966" s="13" t="str">
        <f t="shared" si="187"/>
        <v>f</v>
      </c>
      <c r="S966" s="13" t="str">
        <f t="shared" si="188"/>
        <v>high school or below</v>
      </c>
      <c r="T966" s="13" t="str">
        <f t="shared" si="189"/>
        <v>228961.87</v>
      </c>
      <c r="U966" s="13" t="str">
        <f t="shared" si="190"/>
        <v>0</v>
      </c>
      <c r="V966" s="13" t="str">
        <f t="shared" si="191"/>
        <v>65</v>
      </c>
      <c r="W966" s="13" t="str">
        <f t="shared" si="192"/>
        <v>0</v>
      </c>
      <c r="X966" s="13" t="str">
        <f t="shared" si="193"/>
        <v>personal auto</v>
      </c>
      <c r="Y966" s="13" t="str">
        <f t="shared" si="194"/>
        <v>four-door car</v>
      </c>
      <c r="Z966" s="13" t="str">
        <f t="shared" si="195"/>
        <v>468</v>
      </c>
    </row>
    <row r="967" spans="1:26" ht="42">
      <c r="A967" s="6" t="s">
        <v>995</v>
      </c>
      <c r="B967" s="6" t="s">
        <v>22</v>
      </c>
      <c r="C967" s="6" t="str">
        <f>VLOOKUP(B967,def!$G:$H,2,0)</f>
        <v>West</v>
      </c>
      <c r="D967" s="6" t="s">
        <v>23</v>
      </c>
      <c r="E967" s="6" t="s">
        <v>27</v>
      </c>
      <c r="F967" s="5">
        <v>543980.42000000004</v>
      </c>
      <c r="G967" s="6">
        <v>61546</v>
      </c>
      <c r="H967" s="6">
        <v>68</v>
      </c>
      <c r="I967" s="5">
        <v>0</v>
      </c>
      <c r="J967" s="6" t="s">
        <v>24</v>
      </c>
      <c r="K967" s="6" t="s">
        <v>20</v>
      </c>
      <c r="L967" s="11">
        <v>29.209520999999999</v>
      </c>
      <c r="M967" s="6" t="str">
        <f>VLOOKUP(A967,def!$A:$D,3,0)</f>
        <v>Call Center</v>
      </c>
      <c r="N967" s="6" t="str">
        <f>VLOOKUP(A967,def!$A:$D,4,0)</f>
        <v>Large</v>
      </c>
      <c r="O967" s="12" t="str">
        <f t="shared" si="184"/>
        <v>gb45753</v>
      </c>
      <c r="P967" s="13" t="str">
        <f t="shared" si="185"/>
        <v>california</v>
      </c>
      <c r="Q967" s="13" t="str">
        <f t="shared" si="186"/>
        <v>west</v>
      </c>
      <c r="R967" s="13" t="str">
        <f t="shared" si="187"/>
        <v>m</v>
      </c>
      <c r="S967" s="13" t="str">
        <f t="shared" si="188"/>
        <v>high school or below</v>
      </c>
      <c r="T967" s="13" t="str">
        <f t="shared" si="189"/>
        <v>543980.42</v>
      </c>
      <c r="U967" s="13" t="str">
        <f t="shared" si="190"/>
        <v>61546</v>
      </c>
      <c r="V967" s="13" t="str">
        <f t="shared" si="191"/>
        <v>68</v>
      </c>
      <c r="W967" s="13" t="str">
        <f t="shared" si="192"/>
        <v>0</v>
      </c>
      <c r="X967" s="13" t="str">
        <f t="shared" si="193"/>
        <v>corporate auto</v>
      </c>
      <c r="Y967" s="13" t="str">
        <f t="shared" si="194"/>
        <v>two-door car</v>
      </c>
      <c r="Z967" s="13" t="str">
        <f t="shared" si="195"/>
        <v>29.209521</v>
      </c>
    </row>
    <row r="968" spans="1:26" ht="28">
      <c r="A968" s="6" t="s">
        <v>996</v>
      </c>
      <c r="B968" s="6" t="s">
        <v>22</v>
      </c>
      <c r="C968" s="6" t="str">
        <f>VLOOKUP(B968,def!$G:$H,2,0)</f>
        <v>West</v>
      </c>
      <c r="D968" s="6" t="s">
        <v>17</v>
      </c>
      <c r="E968" s="6" t="s">
        <v>12</v>
      </c>
      <c r="F968" s="5">
        <v>795615.01</v>
      </c>
      <c r="G968" s="6">
        <v>44818</v>
      </c>
      <c r="H968" s="6">
        <v>67</v>
      </c>
      <c r="I968" s="5">
        <v>1</v>
      </c>
      <c r="J968" s="6" t="s">
        <v>13</v>
      </c>
      <c r="K968" s="6" t="s">
        <v>20</v>
      </c>
      <c r="L968" s="11">
        <v>136.88399899999999</v>
      </c>
      <c r="M968" s="6" t="str">
        <f>VLOOKUP(A968,def!$A:$D,3,0)</f>
        <v>Web</v>
      </c>
      <c r="N968" s="6" t="str">
        <f>VLOOKUP(A968,def!$A:$D,4,0)</f>
        <v>Medsize</v>
      </c>
      <c r="O968" s="12" t="str">
        <f t="shared" si="184"/>
        <v>bv79904</v>
      </c>
      <c r="P968" s="13" t="str">
        <f t="shared" si="185"/>
        <v>california</v>
      </c>
      <c r="Q968" s="13" t="str">
        <f t="shared" si="186"/>
        <v>west</v>
      </c>
      <c r="R968" s="13" t="str">
        <f t="shared" si="187"/>
        <v>f</v>
      </c>
      <c r="S968" s="13" t="str">
        <f t="shared" si="188"/>
        <v>master</v>
      </c>
      <c r="T968" s="13" t="str">
        <f t="shared" si="189"/>
        <v>795615.01</v>
      </c>
      <c r="U968" s="13" t="str">
        <f t="shared" si="190"/>
        <v>44818</v>
      </c>
      <c r="V968" s="13" t="str">
        <f t="shared" si="191"/>
        <v>67</v>
      </c>
      <c r="W968" s="13" t="str">
        <f t="shared" si="192"/>
        <v>1</v>
      </c>
      <c r="X968" s="13" t="str">
        <f t="shared" si="193"/>
        <v>personal auto</v>
      </c>
      <c r="Y968" s="13" t="str">
        <f t="shared" si="194"/>
        <v>two-door car</v>
      </c>
      <c r="Z968" s="13" t="str">
        <f t="shared" si="195"/>
        <v>136.883999</v>
      </c>
    </row>
    <row r="969" spans="1:26" ht="28">
      <c r="A969" s="6" t="s">
        <v>997</v>
      </c>
      <c r="B969" s="6" t="s">
        <v>16</v>
      </c>
      <c r="C969" s="6" t="str">
        <f>VLOOKUP(B969,def!$G:$H,2,0)</f>
        <v>Central</v>
      </c>
      <c r="D969" s="6" t="s">
        <v>23</v>
      </c>
      <c r="E969" s="6" t="s">
        <v>48</v>
      </c>
      <c r="F969" s="5">
        <v>445811.34</v>
      </c>
      <c r="G969" s="6">
        <v>17622</v>
      </c>
      <c r="H969" s="6">
        <v>65</v>
      </c>
      <c r="I969" s="5">
        <v>1</v>
      </c>
      <c r="J969" s="6" t="s">
        <v>13</v>
      </c>
      <c r="K969" s="6" t="s">
        <v>14</v>
      </c>
      <c r="L969" s="11">
        <v>312</v>
      </c>
      <c r="M969" s="6" t="str">
        <f>VLOOKUP(A969,def!$A:$D,3,0)</f>
        <v>Agent</v>
      </c>
      <c r="N969" s="6" t="str">
        <f>VLOOKUP(A969,def!$A:$D,4,0)</f>
        <v>Medsize</v>
      </c>
      <c r="O969" s="12" t="str">
        <f t="shared" si="184"/>
        <v>ob49075</v>
      </c>
      <c r="P969" s="13" t="str">
        <f t="shared" si="185"/>
        <v>arizona</v>
      </c>
      <c r="Q969" s="13" t="str">
        <f t="shared" si="186"/>
        <v>central</v>
      </c>
      <c r="R969" s="13" t="str">
        <f t="shared" si="187"/>
        <v>m</v>
      </c>
      <c r="S969" s="13" t="str">
        <f t="shared" si="188"/>
        <v>bachelors</v>
      </c>
      <c r="T969" s="13" t="str">
        <f t="shared" si="189"/>
        <v>445811.34</v>
      </c>
      <c r="U969" s="13" t="str">
        <f t="shared" si="190"/>
        <v>17622</v>
      </c>
      <c r="V969" s="13" t="str">
        <f t="shared" si="191"/>
        <v>65</v>
      </c>
      <c r="W969" s="13" t="str">
        <f t="shared" si="192"/>
        <v>1</v>
      </c>
      <c r="X969" s="13" t="str">
        <f t="shared" si="193"/>
        <v>personal auto</v>
      </c>
      <c r="Y969" s="13" t="str">
        <f t="shared" si="194"/>
        <v>four-door car</v>
      </c>
      <c r="Z969" s="13" t="str">
        <f t="shared" si="195"/>
        <v>312</v>
      </c>
    </row>
    <row r="970" spans="1:26" ht="28">
      <c r="A970" s="6" t="s">
        <v>998</v>
      </c>
      <c r="B970" s="6" t="s">
        <v>29</v>
      </c>
      <c r="C970" s="6" t="str">
        <f>VLOOKUP(B970,def!$G:$H,2,0)</f>
        <v>North West</v>
      </c>
      <c r="D970" s="6" t="s">
        <v>17</v>
      </c>
      <c r="E970" s="6" t="s">
        <v>31</v>
      </c>
      <c r="F970" s="5">
        <v>255505.15</v>
      </c>
      <c r="G970" s="6">
        <v>0</v>
      </c>
      <c r="H970" s="6">
        <v>72</v>
      </c>
      <c r="I970" s="5">
        <v>0</v>
      </c>
      <c r="J970" s="6" t="s">
        <v>13</v>
      </c>
      <c r="K970" s="6" t="s">
        <v>14</v>
      </c>
      <c r="L970" s="11">
        <v>518.4</v>
      </c>
      <c r="M970" s="6" t="str">
        <f>VLOOKUP(A970,def!$A:$D,3,0)</f>
        <v>Agent</v>
      </c>
      <c r="N970" s="6" t="str">
        <f>VLOOKUP(A970,def!$A:$D,4,0)</f>
        <v>Large</v>
      </c>
      <c r="O970" s="12" t="str">
        <f t="shared" si="184"/>
        <v>ds97676</v>
      </c>
      <c r="P970" s="13" t="str">
        <f t="shared" si="185"/>
        <v>oregon</v>
      </c>
      <c r="Q970" s="13" t="str">
        <f t="shared" si="186"/>
        <v>north west</v>
      </c>
      <c r="R970" s="13" t="str">
        <f t="shared" si="187"/>
        <v>f</v>
      </c>
      <c r="S970" s="13" t="str">
        <f t="shared" si="188"/>
        <v>college</v>
      </c>
      <c r="T970" s="13" t="str">
        <f t="shared" si="189"/>
        <v>255505.15</v>
      </c>
      <c r="U970" s="13" t="str">
        <f t="shared" si="190"/>
        <v>0</v>
      </c>
      <c r="V970" s="13" t="str">
        <f t="shared" si="191"/>
        <v>72</v>
      </c>
      <c r="W970" s="13" t="str">
        <f t="shared" si="192"/>
        <v>0</v>
      </c>
      <c r="X970" s="13" t="str">
        <f t="shared" si="193"/>
        <v>personal auto</v>
      </c>
      <c r="Y970" s="13" t="str">
        <f t="shared" si="194"/>
        <v>four-door car</v>
      </c>
      <c r="Z970" s="13" t="str">
        <f t="shared" si="195"/>
        <v>518.4</v>
      </c>
    </row>
    <row r="971" spans="1:26" ht="28">
      <c r="A971" s="6" t="s">
        <v>999</v>
      </c>
      <c r="B971" s="6" t="s">
        <v>22</v>
      </c>
      <c r="C971" s="6" t="str">
        <f>VLOOKUP(B971,def!$G:$H,2,0)</f>
        <v>West</v>
      </c>
      <c r="D971" s="6" t="s">
        <v>23</v>
      </c>
      <c r="E971" s="6" t="s">
        <v>48</v>
      </c>
      <c r="F971" s="5">
        <v>330799.90000000002</v>
      </c>
      <c r="G971" s="6">
        <v>79797</v>
      </c>
      <c r="H971" s="6">
        <v>84</v>
      </c>
      <c r="I971" s="5">
        <v>0</v>
      </c>
      <c r="J971" s="6" t="s">
        <v>24</v>
      </c>
      <c r="K971" s="6" t="s">
        <v>20</v>
      </c>
      <c r="L971" s="11">
        <v>31.755600999999999</v>
      </c>
      <c r="M971" s="6" t="str">
        <f>VLOOKUP(A971,def!$A:$D,3,0)</f>
        <v>Branch</v>
      </c>
      <c r="N971" s="6" t="str">
        <f>VLOOKUP(A971,def!$A:$D,4,0)</f>
        <v>Medsize</v>
      </c>
      <c r="O971" s="12" t="str">
        <f t="shared" si="184"/>
        <v>jo63462</v>
      </c>
      <c r="P971" s="13" t="str">
        <f t="shared" si="185"/>
        <v>california</v>
      </c>
      <c r="Q971" s="13" t="str">
        <f t="shared" si="186"/>
        <v>west</v>
      </c>
      <c r="R971" s="13" t="str">
        <f t="shared" si="187"/>
        <v>m</v>
      </c>
      <c r="S971" s="13" t="str">
        <f t="shared" si="188"/>
        <v>bachelors</v>
      </c>
      <c r="T971" s="13" t="str">
        <f t="shared" si="189"/>
        <v>330799.9</v>
      </c>
      <c r="U971" s="13" t="str">
        <f t="shared" si="190"/>
        <v>79797</v>
      </c>
      <c r="V971" s="13" t="str">
        <f t="shared" si="191"/>
        <v>84</v>
      </c>
      <c r="W971" s="13" t="str">
        <f t="shared" si="192"/>
        <v>0</v>
      </c>
      <c r="X971" s="13" t="str">
        <f t="shared" si="193"/>
        <v>corporate auto</v>
      </c>
      <c r="Y971" s="13" t="str">
        <f t="shared" si="194"/>
        <v>two-door car</v>
      </c>
      <c r="Z971" s="13" t="str">
        <f t="shared" si="195"/>
        <v>31.755601</v>
      </c>
    </row>
    <row r="972" spans="1:26" ht="28">
      <c r="A972" s="6" t="s">
        <v>1000</v>
      </c>
      <c r="B972" s="6" t="s">
        <v>10</v>
      </c>
      <c r="C972" s="6" t="str">
        <f>VLOOKUP(B972,def!$G:$H,2,0)</f>
        <v>East</v>
      </c>
      <c r="D972" s="6" t="s">
        <v>17</v>
      </c>
      <c r="E972" s="6" t="s">
        <v>31</v>
      </c>
      <c r="F972" s="5">
        <v>845905.32</v>
      </c>
      <c r="G972" s="6">
        <v>92717</v>
      </c>
      <c r="H972" s="6">
        <v>70</v>
      </c>
      <c r="I972" s="5">
        <v>0</v>
      </c>
      <c r="J972" s="6" t="s">
        <v>13</v>
      </c>
      <c r="K972" s="6" t="s">
        <v>20</v>
      </c>
      <c r="L972" s="11">
        <v>224.27582000000001</v>
      </c>
      <c r="M972" s="6" t="str">
        <f>VLOOKUP(A972,def!$A:$D,3,0)</f>
        <v>Call Center</v>
      </c>
      <c r="N972" s="6" t="str">
        <f>VLOOKUP(A972,def!$A:$D,4,0)</f>
        <v>Medsize</v>
      </c>
      <c r="O972" s="12" t="str">
        <f t="shared" si="184"/>
        <v>nj10602</v>
      </c>
      <c r="P972" s="13" t="str">
        <f t="shared" si="185"/>
        <v>washington</v>
      </c>
      <c r="Q972" s="13" t="str">
        <f t="shared" si="186"/>
        <v>east</v>
      </c>
      <c r="R972" s="13" t="str">
        <f t="shared" si="187"/>
        <v>f</v>
      </c>
      <c r="S972" s="13" t="str">
        <f t="shared" si="188"/>
        <v>college</v>
      </c>
      <c r="T972" s="13" t="str">
        <f t="shared" si="189"/>
        <v>845905.32</v>
      </c>
      <c r="U972" s="13" t="str">
        <f t="shared" si="190"/>
        <v>92717</v>
      </c>
      <c r="V972" s="13" t="str">
        <f t="shared" si="191"/>
        <v>70</v>
      </c>
      <c r="W972" s="13" t="str">
        <f t="shared" si="192"/>
        <v>0</v>
      </c>
      <c r="X972" s="13" t="str">
        <f t="shared" si="193"/>
        <v>personal auto</v>
      </c>
      <c r="Y972" s="13" t="str">
        <f t="shared" si="194"/>
        <v>two-door car</v>
      </c>
      <c r="Z972" s="13" t="str">
        <f t="shared" si="195"/>
        <v>224.27582</v>
      </c>
    </row>
    <row r="973" spans="1:26" ht="28">
      <c r="A973" s="6" t="s">
        <v>1001</v>
      </c>
      <c r="B973" s="6" t="s">
        <v>29</v>
      </c>
      <c r="C973" s="6" t="str">
        <f>VLOOKUP(B973,def!$G:$H,2,0)</f>
        <v>North West</v>
      </c>
      <c r="D973" s="6" t="s">
        <v>17</v>
      </c>
      <c r="E973" s="6" t="s">
        <v>31</v>
      </c>
      <c r="F973" s="5">
        <v>1335012.0900000001</v>
      </c>
      <c r="G973" s="6">
        <v>28919</v>
      </c>
      <c r="H973" s="6">
        <v>173</v>
      </c>
      <c r="I973" s="5">
        <v>0</v>
      </c>
      <c r="J973" s="6" t="s">
        <v>13</v>
      </c>
      <c r="K973" s="6" t="s">
        <v>25</v>
      </c>
      <c r="L973" s="11">
        <v>830.4</v>
      </c>
      <c r="M973" s="6" t="str">
        <f>VLOOKUP(A973,def!$A:$D,3,0)</f>
        <v>Agent</v>
      </c>
      <c r="N973" s="6" t="str">
        <f>VLOOKUP(A973,def!$A:$D,4,0)</f>
        <v>Medsize</v>
      </c>
      <c r="O973" s="12" t="str">
        <f t="shared" si="184"/>
        <v>rs24501</v>
      </c>
      <c r="P973" s="13" t="str">
        <f t="shared" si="185"/>
        <v>oregon</v>
      </c>
      <c r="Q973" s="13" t="str">
        <f t="shared" si="186"/>
        <v>north west</v>
      </c>
      <c r="R973" s="13" t="str">
        <f t="shared" si="187"/>
        <v>f</v>
      </c>
      <c r="S973" s="13" t="str">
        <f t="shared" si="188"/>
        <v>college</v>
      </c>
      <c r="T973" s="13" t="str">
        <f t="shared" si="189"/>
        <v>1335012.09</v>
      </c>
      <c r="U973" s="13" t="str">
        <f t="shared" si="190"/>
        <v>28919</v>
      </c>
      <c r="V973" s="13" t="str">
        <f t="shared" si="191"/>
        <v>173</v>
      </c>
      <c r="W973" s="13" t="str">
        <f t="shared" si="192"/>
        <v>0</v>
      </c>
      <c r="X973" s="13" t="str">
        <f t="shared" si="193"/>
        <v>personal auto</v>
      </c>
      <c r="Y973" s="13" t="str">
        <f t="shared" si="194"/>
        <v>suv</v>
      </c>
      <c r="Z973" s="13" t="str">
        <f t="shared" si="195"/>
        <v>830.4</v>
      </c>
    </row>
    <row r="974" spans="1:26" ht="28">
      <c r="A974" s="6" t="s">
        <v>1002</v>
      </c>
      <c r="B974" s="6" t="s">
        <v>16</v>
      </c>
      <c r="C974" s="6" t="str">
        <f>VLOOKUP(B974,def!$G:$H,2,0)</f>
        <v>Central</v>
      </c>
      <c r="D974" s="6" t="s">
        <v>23</v>
      </c>
      <c r="E974" s="6" t="s">
        <v>31</v>
      </c>
      <c r="F974" s="5">
        <v>493122.13</v>
      </c>
      <c r="G974" s="6">
        <v>0</v>
      </c>
      <c r="H974" s="6">
        <v>68</v>
      </c>
      <c r="I974" s="5">
        <v>0</v>
      </c>
      <c r="J974" s="6" t="s">
        <v>13</v>
      </c>
      <c r="K974" s="6" t="s">
        <v>14</v>
      </c>
      <c r="L974" s="11">
        <v>480.15901100000002</v>
      </c>
      <c r="M974" s="6" t="str">
        <f>VLOOKUP(A974,def!$A:$D,3,0)</f>
        <v>Agent</v>
      </c>
      <c r="N974" s="6" t="str">
        <f>VLOOKUP(A974,def!$A:$D,4,0)</f>
        <v>Medsize</v>
      </c>
      <c r="O974" s="12" t="str">
        <f t="shared" si="184"/>
        <v>vt78274</v>
      </c>
      <c r="P974" s="13" t="str">
        <f t="shared" si="185"/>
        <v>arizona</v>
      </c>
      <c r="Q974" s="13" t="str">
        <f t="shared" si="186"/>
        <v>central</v>
      </c>
      <c r="R974" s="13" t="str">
        <f t="shared" si="187"/>
        <v>m</v>
      </c>
      <c r="S974" s="13" t="str">
        <f t="shared" si="188"/>
        <v>college</v>
      </c>
      <c r="T974" s="13" t="str">
        <f t="shared" si="189"/>
        <v>493122.13</v>
      </c>
      <c r="U974" s="13" t="str">
        <f t="shared" si="190"/>
        <v>0</v>
      </c>
      <c r="V974" s="13" t="str">
        <f t="shared" si="191"/>
        <v>68</v>
      </c>
      <c r="W974" s="13" t="str">
        <f t="shared" si="192"/>
        <v>0</v>
      </c>
      <c r="X974" s="13" t="str">
        <f t="shared" si="193"/>
        <v>personal auto</v>
      </c>
      <c r="Y974" s="13" t="str">
        <f t="shared" si="194"/>
        <v>four-door car</v>
      </c>
      <c r="Z974" s="13" t="str">
        <f t="shared" si="195"/>
        <v>480.159011</v>
      </c>
    </row>
    <row r="975" spans="1:26" ht="28">
      <c r="A975" s="6" t="s">
        <v>1003</v>
      </c>
      <c r="B975" s="6" t="s">
        <v>19</v>
      </c>
      <c r="C975" s="6" t="str">
        <f>VLOOKUP(B975,def!$G:$H,2,0)</f>
        <v>Central</v>
      </c>
      <c r="D975" s="6" t="s">
        <v>23</v>
      </c>
      <c r="E975" s="6" t="s">
        <v>48</v>
      </c>
      <c r="F975" s="5">
        <v>777683.52</v>
      </c>
      <c r="G975" s="6">
        <v>63568</v>
      </c>
      <c r="H975" s="6">
        <v>65</v>
      </c>
      <c r="I975" s="5">
        <v>0</v>
      </c>
      <c r="J975" s="6" t="s">
        <v>24</v>
      </c>
      <c r="K975" s="6" t="s">
        <v>20</v>
      </c>
      <c r="L975" s="11">
        <v>390.792553</v>
      </c>
      <c r="M975" s="6" t="str">
        <f>VLOOKUP(A975,def!$A:$D,3,0)</f>
        <v>Agent</v>
      </c>
      <c r="N975" s="6" t="str">
        <f>VLOOKUP(A975,def!$A:$D,4,0)</f>
        <v>Medsize</v>
      </c>
      <c r="O975" s="12" t="str">
        <f t="shared" si="184"/>
        <v>su56153</v>
      </c>
      <c r="P975" s="13" t="str">
        <f t="shared" si="185"/>
        <v>nevada</v>
      </c>
      <c r="Q975" s="13" t="str">
        <f t="shared" si="186"/>
        <v>central</v>
      </c>
      <c r="R975" s="13" t="str">
        <f t="shared" si="187"/>
        <v>m</v>
      </c>
      <c r="S975" s="13" t="str">
        <f t="shared" si="188"/>
        <v>bachelors</v>
      </c>
      <c r="T975" s="13" t="str">
        <f t="shared" si="189"/>
        <v>777683.52</v>
      </c>
      <c r="U975" s="13" t="str">
        <f t="shared" si="190"/>
        <v>63568</v>
      </c>
      <c r="V975" s="13" t="str">
        <f t="shared" si="191"/>
        <v>65</v>
      </c>
      <c r="W975" s="13" t="str">
        <f t="shared" si="192"/>
        <v>0</v>
      </c>
      <c r="X975" s="13" t="str">
        <f t="shared" si="193"/>
        <v>corporate auto</v>
      </c>
      <c r="Y975" s="13" t="str">
        <f t="shared" si="194"/>
        <v>two-door car</v>
      </c>
      <c r="Z975" s="13" t="str">
        <f t="shared" si="195"/>
        <v>390.792553</v>
      </c>
    </row>
    <row r="976" spans="1:26" ht="28">
      <c r="A976" s="6" t="s">
        <v>1004</v>
      </c>
      <c r="B976" s="6" t="s">
        <v>19</v>
      </c>
      <c r="C976" s="6" t="str">
        <f>VLOOKUP(B976,def!$G:$H,2,0)</f>
        <v>Central</v>
      </c>
      <c r="D976" s="6" t="s">
        <v>17</v>
      </c>
      <c r="E976" s="6" t="s">
        <v>31</v>
      </c>
      <c r="F976" s="5">
        <v>255367.22</v>
      </c>
      <c r="G976" s="6">
        <v>73935</v>
      </c>
      <c r="H976" s="6">
        <v>64</v>
      </c>
      <c r="I976" s="5">
        <v>1</v>
      </c>
      <c r="J976" s="6" t="s">
        <v>24</v>
      </c>
      <c r="K976" s="6" t="s">
        <v>14</v>
      </c>
      <c r="L976" s="11">
        <v>72.071195000000003</v>
      </c>
      <c r="M976" s="6" t="str">
        <f>VLOOKUP(A976,def!$A:$D,3,0)</f>
        <v>Call Center</v>
      </c>
      <c r="N976" s="6" t="str">
        <f>VLOOKUP(A976,def!$A:$D,4,0)</f>
        <v>Medsize</v>
      </c>
      <c r="O976" s="12" t="str">
        <f t="shared" si="184"/>
        <v>mn20737</v>
      </c>
      <c r="P976" s="13" t="str">
        <f t="shared" si="185"/>
        <v>nevada</v>
      </c>
      <c r="Q976" s="13" t="str">
        <f t="shared" si="186"/>
        <v>central</v>
      </c>
      <c r="R976" s="13" t="str">
        <f t="shared" si="187"/>
        <v>f</v>
      </c>
      <c r="S976" s="13" t="str">
        <f t="shared" si="188"/>
        <v>college</v>
      </c>
      <c r="T976" s="13" t="str">
        <f t="shared" si="189"/>
        <v>255367.22</v>
      </c>
      <c r="U976" s="13" t="str">
        <f t="shared" si="190"/>
        <v>73935</v>
      </c>
      <c r="V976" s="13" t="str">
        <f t="shared" si="191"/>
        <v>64</v>
      </c>
      <c r="W976" s="13" t="str">
        <f t="shared" si="192"/>
        <v>1</v>
      </c>
      <c r="X976" s="13" t="str">
        <f t="shared" si="193"/>
        <v>corporate auto</v>
      </c>
      <c r="Y976" s="13" t="str">
        <f t="shared" si="194"/>
        <v>four-door car</v>
      </c>
      <c r="Z976" s="13" t="str">
        <f t="shared" si="195"/>
        <v>72.071195</v>
      </c>
    </row>
    <row r="977" spans="1:26" ht="42">
      <c r="A977" s="6" t="s">
        <v>1005</v>
      </c>
      <c r="B977" s="6" t="s">
        <v>16</v>
      </c>
      <c r="C977" s="6" t="str">
        <f>VLOOKUP(B977,def!$G:$H,2,0)</f>
        <v>Central</v>
      </c>
      <c r="D977" s="6" t="s">
        <v>17</v>
      </c>
      <c r="E977" s="6" t="s">
        <v>27</v>
      </c>
      <c r="F977" s="5">
        <v>487646.97</v>
      </c>
      <c r="G977" s="6">
        <v>0</v>
      </c>
      <c r="H977" s="6">
        <v>66</v>
      </c>
      <c r="I977" s="5">
        <v>0</v>
      </c>
      <c r="J977" s="6" t="s">
        <v>24</v>
      </c>
      <c r="K977" s="6" t="s">
        <v>20</v>
      </c>
      <c r="L977" s="11">
        <v>316.8</v>
      </c>
      <c r="M977" s="6" t="str">
        <f>VLOOKUP(A977,def!$A:$D,3,0)</f>
        <v>Branch</v>
      </c>
      <c r="N977" s="6" t="str">
        <f>VLOOKUP(A977,def!$A:$D,4,0)</f>
        <v>Medsize</v>
      </c>
      <c r="O977" s="12" t="str">
        <f t="shared" si="184"/>
        <v>kl43114</v>
      </c>
      <c r="P977" s="13" t="str">
        <f t="shared" si="185"/>
        <v>arizona</v>
      </c>
      <c r="Q977" s="13" t="str">
        <f t="shared" si="186"/>
        <v>central</v>
      </c>
      <c r="R977" s="13" t="str">
        <f t="shared" si="187"/>
        <v>f</v>
      </c>
      <c r="S977" s="13" t="str">
        <f t="shared" si="188"/>
        <v>high school or below</v>
      </c>
      <c r="T977" s="13" t="str">
        <f t="shared" si="189"/>
        <v>487646.97</v>
      </c>
      <c r="U977" s="13" t="str">
        <f t="shared" si="190"/>
        <v>0</v>
      </c>
      <c r="V977" s="13" t="str">
        <f t="shared" si="191"/>
        <v>66</v>
      </c>
      <c r="W977" s="13" t="str">
        <f t="shared" si="192"/>
        <v>0</v>
      </c>
      <c r="X977" s="13" t="str">
        <f t="shared" si="193"/>
        <v>corporate auto</v>
      </c>
      <c r="Y977" s="13" t="str">
        <f t="shared" si="194"/>
        <v>two-door car</v>
      </c>
      <c r="Z977" s="13" t="str">
        <f t="shared" si="195"/>
        <v>316.8</v>
      </c>
    </row>
    <row r="978" spans="1:26" ht="28">
      <c r="A978" s="6" t="s">
        <v>1006</v>
      </c>
      <c r="B978" s="6" t="s">
        <v>29</v>
      </c>
      <c r="C978" s="6" t="str">
        <f>VLOOKUP(B978,def!$G:$H,2,0)</f>
        <v>North West</v>
      </c>
      <c r="D978" s="6" t="s">
        <v>17</v>
      </c>
      <c r="E978" s="6" t="s">
        <v>48</v>
      </c>
      <c r="F978" s="5">
        <v>903430.58</v>
      </c>
      <c r="G978" s="6">
        <v>18846</v>
      </c>
      <c r="H978" s="6">
        <v>115</v>
      </c>
      <c r="I978" s="5">
        <v>0</v>
      </c>
      <c r="J978" s="6" t="s">
        <v>13</v>
      </c>
      <c r="K978" s="6" t="s">
        <v>25</v>
      </c>
      <c r="L978" s="11">
        <v>552</v>
      </c>
      <c r="M978" s="6" t="str">
        <f>VLOOKUP(A978,def!$A:$D,3,0)</f>
        <v>Agent</v>
      </c>
      <c r="N978" s="6" t="str">
        <f>VLOOKUP(A978,def!$A:$D,4,0)</f>
        <v>Small</v>
      </c>
      <c r="O978" s="12" t="str">
        <f t="shared" si="184"/>
        <v>yq15567</v>
      </c>
      <c r="P978" s="13" t="str">
        <f t="shared" si="185"/>
        <v>oregon</v>
      </c>
      <c r="Q978" s="13" t="str">
        <f t="shared" si="186"/>
        <v>north west</v>
      </c>
      <c r="R978" s="13" t="str">
        <f t="shared" si="187"/>
        <v>f</v>
      </c>
      <c r="S978" s="13" t="str">
        <f t="shared" si="188"/>
        <v>bachelors</v>
      </c>
      <c r="T978" s="13" t="str">
        <f t="shared" si="189"/>
        <v>903430.58</v>
      </c>
      <c r="U978" s="13" t="str">
        <f t="shared" si="190"/>
        <v>18846</v>
      </c>
      <c r="V978" s="13" t="str">
        <f t="shared" si="191"/>
        <v>115</v>
      </c>
      <c r="W978" s="13" t="str">
        <f t="shared" si="192"/>
        <v>0</v>
      </c>
      <c r="X978" s="13" t="str">
        <f t="shared" si="193"/>
        <v>personal auto</v>
      </c>
      <c r="Y978" s="13" t="str">
        <f t="shared" si="194"/>
        <v>suv</v>
      </c>
      <c r="Z978" s="13" t="str">
        <f t="shared" si="195"/>
        <v>552</v>
      </c>
    </row>
    <row r="979" spans="1:26" ht="42">
      <c r="A979" s="6" t="s">
        <v>1007</v>
      </c>
      <c r="B979" s="6" t="s">
        <v>16</v>
      </c>
      <c r="C979" s="6" t="str">
        <f>VLOOKUP(B979,def!$G:$H,2,0)</f>
        <v>Central</v>
      </c>
      <c r="D979" s="6" t="s">
        <v>17</v>
      </c>
      <c r="E979" s="6" t="s">
        <v>27</v>
      </c>
      <c r="F979" s="5">
        <v>810591.08</v>
      </c>
      <c r="G979" s="6">
        <v>38893</v>
      </c>
      <c r="H979" s="6">
        <v>103</v>
      </c>
      <c r="I979" s="5">
        <v>0</v>
      </c>
      <c r="J979" s="6" t="s">
        <v>13</v>
      </c>
      <c r="K979" s="6" t="s">
        <v>25</v>
      </c>
      <c r="L979" s="11">
        <v>41.965252</v>
      </c>
      <c r="M979" s="6" t="str">
        <f>VLOOKUP(A979,def!$A:$D,3,0)</f>
        <v>Agent</v>
      </c>
      <c r="N979" s="6" t="str">
        <f>VLOOKUP(A979,def!$A:$D,4,0)</f>
        <v>Small</v>
      </c>
      <c r="O979" s="12" t="str">
        <f t="shared" si="184"/>
        <v>tr88637</v>
      </c>
      <c r="P979" s="13" t="str">
        <f t="shared" si="185"/>
        <v>arizona</v>
      </c>
      <c r="Q979" s="13" t="str">
        <f t="shared" si="186"/>
        <v>central</v>
      </c>
      <c r="R979" s="13" t="str">
        <f t="shared" si="187"/>
        <v>f</v>
      </c>
      <c r="S979" s="13" t="str">
        <f t="shared" si="188"/>
        <v>high school or below</v>
      </c>
      <c r="T979" s="13" t="str">
        <f t="shared" si="189"/>
        <v>810591.08</v>
      </c>
      <c r="U979" s="13" t="str">
        <f t="shared" si="190"/>
        <v>38893</v>
      </c>
      <c r="V979" s="13" t="str">
        <f t="shared" si="191"/>
        <v>103</v>
      </c>
      <c r="W979" s="13" t="str">
        <f t="shared" si="192"/>
        <v>0</v>
      </c>
      <c r="X979" s="13" t="str">
        <f t="shared" si="193"/>
        <v>personal auto</v>
      </c>
      <c r="Y979" s="13" t="str">
        <f t="shared" si="194"/>
        <v>suv</v>
      </c>
      <c r="Z979" s="13" t="str">
        <f t="shared" si="195"/>
        <v>41.965252</v>
      </c>
    </row>
    <row r="980" spans="1:26" ht="42">
      <c r="A980" s="6" t="s">
        <v>1008</v>
      </c>
      <c r="B980" s="6" t="s">
        <v>29</v>
      </c>
      <c r="C980" s="6" t="str">
        <f>VLOOKUP(B980,def!$G:$H,2,0)</f>
        <v>North West</v>
      </c>
      <c r="D980" s="6" t="s">
        <v>23</v>
      </c>
      <c r="E980" s="6" t="s">
        <v>27</v>
      </c>
      <c r="F980" s="5">
        <v>561968.91</v>
      </c>
      <c r="G980" s="6">
        <v>0</v>
      </c>
      <c r="H980" s="6">
        <v>153</v>
      </c>
      <c r="I980" s="5">
        <v>0</v>
      </c>
      <c r="J980" s="6" t="s">
        <v>35</v>
      </c>
      <c r="K980" s="6" t="s">
        <v>25</v>
      </c>
      <c r="L980" s="11">
        <v>1027.000029</v>
      </c>
      <c r="M980" s="6" t="str">
        <f>VLOOKUP(A980,def!$A:$D,3,0)</f>
        <v>Web</v>
      </c>
      <c r="N980" s="6" t="str">
        <f>VLOOKUP(A980,def!$A:$D,4,0)</f>
        <v>Medsize</v>
      </c>
      <c r="O980" s="12" t="str">
        <f t="shared" si="184"/>
        <v>tc88986</v>
      </c>
      <c r="P980" s="13" t="str">
        <f t="shared" si="185"/>
        <v>oregon</v>
      </c>
      <c r="Q980" s="13" t="str">
        <f t="shared" si="186"/>
        <v>north west</v>
      </c>
      <c r="R980" s="13" t="str">
        <f t="shared" si="187"/>
        <v>m</v>
      </c>
      <c r="S980" s="13" t="str">
        <f t="shared" si="188"/>
        <v>high school or below</v>
      </c>
      <c r="T980" s="13" t="str">
        <f t="shared" si="189"/>
        <v>561968.91</v>
      </c>
      <c r="U980" s="13" t="str">
        <f t="shared" si="190"/>
        <v>0</v>
      </c>
      <c r="V980" s="13" t="str">
        <f t="shared" si="191"/>
        <v>153</v>
      </c>
      <c r="W980" s="13" t="str">
        <f t="shared" si="192"/>
        <v>0</v>
      </c>
      <c r="X980" s="13" t="str">
        <f t="shared" si="193"/>
        <v>special auto</v>
      </c>
      <c r="Y980" s="13" t="str">
        <f t="shared" si="194"/>
        <v>suv</v>
      </c>
      <c r="Z980" s="13" t="str">
        <f t="shared" si="195"/>
        <v>1027.000029</v>
      </c>
    </row>
    <row r="981" spans="1:26" ht="28">
      <c r="A981" s="6" t="s">
        <v>1009</v>
      </c>
      <c r="B981" s="6" t="s">
        <v>22</v>
      </c>
      <c r="C981" s="6" t="str">
        <f>VLOOKUP(B981,def!$G:$H,2,0)</f>
        <v>West</v>
      </c>
      <c r="D981" s="6" t="s">
        <v>23</v>
      </c>
      <c r="E981" s="6" t="s">
        <v>48</v>
      </c>
      <c r="F981" s="5">
        <v>1572713.06</v>
      </c>
      <c r="G981" s="6">
        <v>84824</v>
      </c>
      <c r="H981" s="6">
        <v>196</v>
      </c>
      <c r="I981" s="5">
        <v>0</v>
      </c>
      <c r="J981" s="6" t="s">
        <v>24</v>
      </c>
      <c r="K981" s="6" t="s">
        <v>25</v>
      </c>
      <c r="L981" s="11">
        <v>319.82074699999998</v>
      </c>
      <c r="M981" s="6" t="str">
        <f>VLOOKUP(A981,def!$A:$D,3,0)</f>
        <v>Branch</v>
      </c>
      <c r="N981" s="6" t="str">
        <f>VLOOKUP(A981,def!$A:$D,4,0)</f>
        <v>Small</v>
      </c>
      <c r="O981" s="12" t="str">
        <f t="shared" si="184"/>
        <v>xx88577</v>
      </c>
      <c r="P981" s="13" t="str">
        <f t="shared" si="185"/>
        <v>california</v>
      </c>
      <c r="Q981" s="13" t="str">
        <f t="shared" si="186"/>
        <v>west</v>
      </c>
      <c r="R981" s="13" t="str">
        <f t="shared" si="187"/>
        <v>m</v>
      </c>
      <c r="S981" s="13" t="str">
        <f t="shared" si="188"/>
        <v>bachelors</v>
      </c>
      <c r="T981" s="13" t="str">
        <f t="shared" si="189"/>
        <v>1572713.06</v>
      </c>
      <c r="U981" s="13" t="str">
        <f t="shared" si="190"/>
        <v>84824</v>
      </c>
      <c r="V981" s="13" t="str">
        <f t="shared" si="191"/>
        <v>196</v>
      </c>
      <c r="W981" s="13" t="str">
        <f t="shared" si="192"/>
        <v>0</v>
      </c>
      <c r="X981" s="13" t="str">
        <f t="shared" si="193"/>
        <v>corporate auto</v>
      </c>
      <c r="Y981" s="13" t="str">
        <f t="shared" si="194"/>
        <v>suv</v>
      </c>
      <c r="Z981" s="13" t="str">
        <f t="shared" si="195"/>
        <v>319.820747</v>
      </c>
    </row>
    <row r="982" spans="1:26" ht="42">
      <c r="A982" s="6" t="s">
        <v>1010</v>
      </c>
      <c r="B982" s="6" t="s">
        <v>22</v>
      </c>
      <c r="C982" s="6" t="str">
        <f>VLOOKUP(B982,def!$G:$H,2,0)</f>
        <v>West</v>
      </c>
      <c r="D982" s="6" t="s">
        <v>17</v>
      </c>
      <c r="E982" s="6" t="s">
        <v>27</v>
      </c>
      <c r="F982" s="5">
        <v>661801.64</v>
      </c>
      <c r="G982" s="6">
        <v>20068</v>
      </c>
      <c r="H982" s="6">
        <v>86</v>
      </c>
      <c r="I982" s="5">
        <v>0</v>
      </c>
      <c r="J982" s="6" t="s">
        <v>24</v>
      </c>
      <c r="K982" s="6" t="s">
        <v>14</v>
      </c>
      <c r="L982" s="11">
        <v>411.01116200000001</v>
      </c>
      <c r="M982" s="6" t="str">
        <f>VLOOKUP(A982,def!$A:$D,3,0)</f>
        <v>Web</v>
      </c>
      <c r="N982" s="6" t="str">
        <f>VLOOKUP(A982,def!$A:$D,4,0)</f>
        <v>Medsize</v>
      </c>
      <c r="O982" s="12" t="str">
        <f t="shared" si="184"/>
        <v>ne49052</v>
      </c>
      <c r="P982" s="13" t="str">
        <f t="shared" si="185"/>
        <v>california</v>
      </c>
      <c r="Q982" s="13" t="str">
        <f t="shared" si="186"/>
        <v>west</v>
      </c>
      <c r="R982" s="13" t="str">
        <f t="shared" si="187"/>
        <v>f</v>
      </c>
      <c r="S982" s="13" t="str">
        <f t="shared" si="188"/>
        <v>high school or below</v>
      </c>
      <c r="T982" s="13" t="str">
        <f t="shared" si="189"/>
        <v>661801.64</v>
      </c>
      <c r="U982" s="13" t="str">
        <f t="shared" si="190"/>
        <v>20068</v>
      </c>
      <c r="V982" s="13" t="str">
        <f t="shared" si="191"/>
        <v>86</v>
      </c>
      <c r="W982" s="13" t="str">
        <f t="shared" si="192"/>
        <v>0</v>
      </c>
      <c r="X982" s="13" t="str">
        <f t="shared" si="193"/>
        <v>corporate auto</v>
      </c>
      <c r="Y982" s="13" t="str">
        <f t="shared" si="194"/>
        <v>four-door car</v>
      </c>
      <c r="Z982" s="13" t="str">
        <f t="shared" si="195"/>
        <v>411.011162</v>
      </c>
    </row>
    <row r="983" spans="1:26" ht="28">
      <c r="A983" s="6" t="s">
        <v>1011</v>
      </c>
      <c r="B983" s="6" t="s">
        <v>29</v>
      </c>
      <c r="C983" s="6" t="str">
        <f>VLOOKUP(B983,def!$G:$H,2,0)</f>
        <v>North West</v>
      </c>
      <c r="D983" s="6" t="s">
        <v>23</v>
      </c>
      <c r="E983" s="6" t="s">
        <v>74</v>
      </c>
      <c r="F983" s="5">
        <v>467004.8</v>
      </c>
      <c r="G983" s="6">
        <v>0</v>
      </c>
      <c r="H983" s="6">
        <v>125</v>
      </c>
      <c r="I983" s="5">
        <v>0</v>
      </c>
      <c r="J983" s="6" t="s">
        <v>24</v>
      </c>
      <c r="K983" s="6" t="s">
        <v>25</v>
      </c>
      <c r="L983" s="11">
        <v>600</v>
      </c>
      <c r="M983" s="6" t="str">
        <f>VLOOKUP(A983,def!$A:$D,3,0)</f>
        <v>Branch</v>
      </c>
      <c r="N983" s="6" t="str">
        <f>VLOOKUP(A983,def!$A:$D,4,0)</f>
        <v>Medsize</v>
      </c>
      <c r="O983" s="12" t="str">
        <f t="shared" si="184"/>
        <v>kx17826</v>
      </c>
      <c r="P983" s="13" t="str">
        <f t="shared" si="185"/>
        <v>oregon</v>
      </c>
      <c r="Q983" s="13" t="str">
        <f t="shared" si="186"/>
        <v>north west</v>
      </c>
      <c r="R983" s="13" t="str">
        <f t="shared" si="187"/>
        <v>m</v>
      </c>
      <c r="S983" s="13" t="str">
        <f t="shared" si="188"/>
        <v>doctor</v>
      </c>
      <c r="T983" s="13" t="str">
        <f t="shared" si="189"/>
        <v>467004.8</v>
      </c>
      <c r="U983" s="13" t="str">
        <f t="shared" si="190"/>
        <v>0</v>
      </c>
      <c r="V983" s="13" t="str">
        <f t="shared" si="191"/>
        <v>125</v>
      </c>
      <c r="W983" s="13" t="str">
        <f t="shared" si="192"/>
        <v>0</v>
      </c>
      <c r="X983" s="13" t="str">
        <f t="shared" si="193"/>
        <v>corporate auto</v>
      </c>
      <c r="Y983" s="13" t="str">
        <f t="shared" si="194"/>
        <v>suv</v>
      </c>
      <c r="Z983" s="13" t="str">
        <f t="shared" si="195"/>
        <v>600</v>
      </c>
    </row>
    <row r="984" spans="1:26" ht="42">
      <c r="A984" s="6" t="s">
        <v>1012</v>
      </c>
      <c r="B984" s="6" t="s">
        <v>16</v>
      </c>
      <c r="C984" s="6" t="str">
        <f>VLOOKUP(B984,def!$G:$H,2,0)</f>
        <v>Central</v>
      </c>
      <c r="D984" s="6" t="s">
        <v>17</v>
      </c>
      <c r="E984" s="6" t="s">
        <v>27</v>
      </c>
      <c r="F984" s="5">
        <v>1016936.98</v>
      </c>
      <c r="G984" s="6">
        <v>0</v>
      </c>
      <c r="H984" s="6">
        <v>135</v>
      </c>
      <c r="I984" s="5">
        <v>0</v>
      </c>
      <c r="J984" s="6" t="s">
        <v>13</v>
      </c>
      <c r="K984" s="6" t="s">
        <v>72</v>
      </c>
      <c r="L984" s="11">
        <v>648</v>
      </c>
      <c r="M984" s="6" t="str">
        <f>VLOOKUP(A984,def!$A:$D,3,0)</f>
        <v>Agent</v>
      </c>
      <c r="N984" s="6" t="str">
        <f>VLOOKUP(A984,def!$A:$D,4,0)</f>
        <v>Medsize</v>
      </c>
      <c r="O984" s="12" t="str">
        <f t="shared" si="184"/>
        <v>cc91503</v>
      </c>
      <c r="P984" s="13" t="str">
        <f t="shared" si="185"/>
        <v>arizona</v>
      </c>
      <c r="Q984" s="13" t="str">
        <f t="shared" si="186"/>
        <v>central</v>
      </c>
      <c r="R984" s="13" t="str">
        <f t="shared" si="187"/>
        <v>f</v>
      </c>
      <c r="S984" s="13" t="str">
        <f t="shared" si="188"/>
        <v>high school or below</v>
      </c>
      <c r="T984" s="13" t="str">
        <f t="shared" si="189"/>
        <v>1016936.98</v>
      </c>
      <c r="U984" s="13" t="str">
        <f t="shared" si="190"/>
        <v>0</v>
      </c>
      <c r="V984" s="13" t="str">
        <f t="shared" si="191"/>
        <v>135</v>
      </c>
      <c r="W984" s="13" t="str">
        <f t="shared" si="192"/>
        <v>0</v>
      </c>
      <c r="X984" s="13" t="str">
        <f t="shared" si="193"/>
        <v>personal auto</v>
      </c>
      <c r="Y984" s="13" t="str">
        <f t="shared" si="194"/>
        <v>sports car</v>
      </c>
      <c r="Z984" s="13" t="str">
        <f t="shared" si="195"/>
        <v>648</v>
      </c>
    </row>
    <row r="985" spans="1:26" ht="28">
      <c r="A985" s="6" t="s">
        <v>1013</v>
      </c>
      <c r="B985" s="6" t="s">
        <v>22</v>
      </c>
      <c r="C985" s="6" t="str">
        <f>VLOOKUP(B985,def!$G:$H,2,0)</f>
        <v>West</v>
      </c>
      <c r="D985" s="6" t="s">
        <v>23</v>
      </c>
      <c r="E985" s="6" t="s">
        <v>48</v>
      </c>
      <c r="F985" s="5">
        <v>832307.4</v>
      </c>
      <c r="G985" s="6">
        <v>97245</v>
      </c>
      <c r="H985" s="6">
        <v>70</v>
      </c>
      <c r="I985" s="5">
        <v>0</v>
      </c>
      <c r="J985" s="6" t="s">
        <v>13</v>
      </c>
      <c r="K985" s="6" t="s">
        <v>14</v>
      </c>
      <c r="L985" s="11">
        <v>4.1105850000000004</v>
      </c>
      <c r="M985" s="6" t="str">
        <f>VLOOKUP(A985,def!$A:$D,3,0)</f>
        <v>Web</v>
      </c>
      <c r="N985" s="6" t="str">
        <f>VLOOKUP(A985,def!$A:$D,4,0)</f>
        <v>Medsize</v>
      </c>
      <c r="O985" s="12" t="str">
        <f t="shared" si="184"/>
        <v>wh32183</v>
      </c>
      <c r="P985" s="13" t="str">
        <f t="shared" si="185"/>
        <v>california</v>
      </c>
      <c r="Q985" s="13" t="str">
        <f t="shared" si="186"/>
        <v>west</v>
      </c>
      <c r="R985" s="13" t="str">
        <f t="shared" si="187"/>
        <v>m</v>
      </c>
      <c r="S985" s="13" t="str">
        <f t="shared" si="188"/>
        <v>bachelors</v>
      </c>
      <c r="T985" s="13" t="str">
        <f t="shared" si="189"/>
        <v>832307.4</v>
      </c>
      <c r="U985" s="13" t="str">
        <f t="shared" si="190"/>
        <v>97245</v>
      </c>
      <c r="V985" s="13" t="str">
        <f t="shared" si="191"/>
        <v>70</v>
      </c>
      <c r="W985" s="13" t="str">
        <f t="shared" si="192"/>
        <v>0</v>
      </c>
      <c r="X985" s="13" t="str">
        <f t="shared" si="193"/>
        <v>personal auto</v>
      </c>
      <c r="Y985" s="13" t="str">
        <f t="shared" si="194"/>
        <v>four-door car</v>
      </c>
      <c r="Z985" s="13" t="str">
        <f t="shared" si="195"/>
        <v>4.110585</v>
      </c>
    </row>
    <row r="986" spans="1:26" ht="28">
      <c r="A986" s="6" t="s">
        <v>1014</v>
      </c>
      <c r="B986" s="6" t="s">
        <v>22</v>
      </c>
      <c r="C986" s="6" t="str">
        <f>VLOOKUP(B986,def!$G:$H,2,0)</f>
        <v>West</v>
      </c>
      <c r="D986" s="6" t="s">
        <v>17</v>
      </c>
      <c r="E986" s="6" t="s">
        <v>31</v>
      </c>
      <c r="F986" s="5">
        <v>241776</v>
      </c>
      <c r="G986" s="6">
        <v>51808</v>
      </c>
      <c r="H986" s="6">
        <v>61</v>
      </c>
      <c r="I986" s="5">
        <v>1</v>
      </c>
      <c r="J986" s="6" t="s">
        <v>13</v>
      </c>
      <c r="K986" s="6" t="s">
        <v>14</v>
      </c>
      <c r="L986" s="11">
        <v>351.14990399999999</v>
      </c>
      <c r="M986" s="6" t="str">
        <f>VLOOKUP(A986,def!$A:$D,3,0)</f>
        <v>Agent</v>
      </c>
      <c r="N986" s="6" t="str">
        <f>VLOOKUP(A986,def!$A:$D,4,0)</f>
        <v>Small</v>
      </c>
      <c r="O986" s="12" t="str">
        <f t="shared" si="184"/>
        <v>es90681</v>
      </c>
      <c r="P986" s="13" t="str">
        <f t="shared" si="185"/>
        <v>california</v>
      </c>
      <c r="Q986" s="13" t="str">
        <f t="shared" si="186"/>
        <v>west</v>
      </c>
      <c r="R986" s="13" t="str">
        <f t="shared" si="187"/>
        <v>f</v>
      </c>
      <c r="S986" s="13" t="str">
        <f t="shared" si="188"/>
        <v>college</v>
      </c>
      <c r="T986" s="13" t="str">
        <f t="shared" si="189"/>
        <v>241776</v>
      </c>
      <c r="U986" s="13" t="str">
        <f t="shared" si="190"/>
        <v>51808</v>
      </c>
      <c r="V986" s="13" t="str">
        <f t="shared" si="191"/>
        <v>61</v>
      </c>
      <c r="W986" s="13" t="str">
        <f t="shared" si="192"/>
        <v>1</v>
      </c>
      <c r="X986" s="13" t="str">
        <f t="shared" si="193"/>
        <v>personal auto</v>
      </c>
      <c r="Y986" s="13" t="str">
        <f t="shared" si="194"/>
        <v>four-door car</v>
      </c>
      <c r="Z986" s="13" t="str">
        <f t="shared" si="195"/>
        <v>351.149904</v>
      </c>
    </row>
    <row r="987" spans="1:26" ht="28">
      <c r="A987" s="6" t="s">
        <v>1015</v>
      </c>
      <c r="B987" s="6" t="s">
        <v>22</v>
      </c>
      <c r="C987" s="6" t="str">
        <f>VLOOKUP(B987,def!$G:$H,2,0)</f>
        <v>West</v>
      </c>
      <c r="D987" s="6" t="s">
        <v>23</v>
      </c>
      <c r="E987" s="6" t="s">
        <v>48</v>
      </c>
      <c r="F987" s="5">
        <v>804487.24</v>
      </c>
      <c r="G987" s="6">
        <v>71391</v>
      </c>
      <c r="H987" s="6">
        <v>67</v>
      </c>
      <c r="I987" s="5">
        <v>0</v>
      </c>
      <c r="J987" s="6" t="s">
        <v>13</v>
      </c>
      <c r="K987" s="6" t="s">
        <v>14</v>
      </c>
      <c r="L987" s="11">
        <v>284.00017200000002</v>
      </c>
      <c r="M987" s="6" t="str">
        <f>VLOOKUP(A987,def!$A:$D,3,0)</f>
        <v>Agent</v>
      </c>
      <c r="N987" s="6" t="str">
        <f>VLOOKUP(A987,def!$A:$D,4,0)</f>
        <v>Medsize</v>
      </c>
      <c r="O987" s="12" t="str">
        <f t="shared" si="184"/>
        <v>dw96592</v>
      </c>
      <c r="P987" s="13" t="str">
        <f t="shared" si="185"/>
        <v>california</v>
      </c>
      <c r="Q987" s="13" t="str">
        <f t="shared" si="186"/>
        <v>west</v>
      </c>
      <c r="R987" s="13" t="str">
        <f t="shared" si="187"/>
        <v>m</v>
      </c>
      <c r="S987" s="13" t="str">
        <f t="shared" si="188"/>
        <v>bachelors</v>
      </c>
      <c r="T987" s="13" t="str">
        <f t="shared" si="189"/>
        <v>804487.24</v>
      </c>
      <c r="U987" s="13" t="str">
        <f t="shared" si="190"/>
        <v>71391</v>
      </c>
      <c r="V987" s="13" t="str">
        <f t="shared" si="191"/>
        <v>67</v>
      </c>
      <c r="W987" s="13" t="str">
        <f t="shared" si="192"/>
        <v>0</v>
      </c>
      <c r="X987" s="13" t="str">
        <f t="shared" si="193"/>
        <v>personal auto</v>
      </c>
      <c r="Y987" s="13" t="str">
        <f t="shared" si="194"/>
        <v>four-door car</v>
      </c>
      <c r="Z987" s="13" t="str">
        <f t="shared" si="195"/>
        <v>284.000172</v>
      </c>
    </row>
    <row r="988" spans="1:26" ht="42">
      <c r="A988" s="6" t="s">
        <v>1016</v>
      </c>
      <c r="B988" s="6" t="s">
        <v>29</v>
      </c>
      <c r="C988" s="6" t="str">
        <f>VLOOKUP(B988,def!$G:$H,2,0)</f>
        <v>North West</v>
      </c>
      <c r="D988" s="6" t="s">
        <v>23</v>
      </c>
      <c r="E988" s="6" t="s">
        <v>27</v>
      </c>
      <c r="F988" s="5">
        <v>532572.44999999995</v>
      </c>
      <c r="G988" s="6">
        <v>0</v>
      </c>
      <c r="H988" s="6">
        <v>73</v>
      </c>
      <c r="I988" s="5">
        <v>0</v>
      </c>
      <c r="J988" s="6" t="s">
        <v>13</v>
      </c>
      <c r="K988" s="6" t="s">
        <v>20</v>
      </c>
      <c r="L988" s="11">
        <v>496.47476699999999</v>
      </c>
      <c r="M988" s="6" t="str">
        <f>VLOOKUP(A988,def!$A:$D,3,0)</f>
        <v>Call Center</v>
      </c>
      <c r="N988" s="6" t="str">
        <f>VLOOKUP(A988,def!$A:$D,4,0)</f>
        <v>Medsize</v>
      </c>
      <c r="O988" s="12" t="str">
        <f t="shared" si="184"/>
        <v>mt23134</v>
      </c>
      <c r="P988" s="13" t="str">
        <f t="shared" si="185"/>
        <v>oregon</v>
      </c>
      <c r="Q988" s="13" t="str">
        <f t="shared" si="186"/>
        <v>north west</v>
      </c>
      <c r="R988" s="13" t="str">
        <f t="shared" si="187"/>
        <v>m</v>
      </c>
      <c r="S988" s="13" t="str">
        <f t="shared" si="188"/>
        <v>high school or below</v>
      </c>
      <c r="T988" s="13" t="str">
        <f t="shared" si="189"/>
        <v>532572.45</v>
      </c>
      <c r="U988" s="13" t="str">
        <f t="shared" si="190"/>
        <v>0</v>
      </c>
      <c r="V988" s="13" t="str">
        <f t="shared" si="191"/>
        <v>73</v>
      </c>
      <c r="W988" s="13" t="str">
        <f t="shared" si="192"/>
        <v>0</v>
      </c>
      <c r="X988" s="13" t="str">
        <f t="shared" si="193"/>
        <v>personal auto</v>
      </c>
      <c r="Y988" s="13" t="str">
        <f t="shared" si="194"/>
        <v>two-door car</v>
      </c>
      <c r="Z988" s="13" t="str">
        <f t="shared" si="195"/>
        <v>496.474767</v>
      </c>
    </row>
    <row r="989" spans="1:26" ht="28">
      <c r="A989" s="6" t="s">
        <v>1017</v>
      </c>
      <c r="B989" s="6" t="s">
        <v>16</v>
      </c>
      <c r="C989" s="6" t="str">
        <f>VLOOKUP(B989,def!$G:$H,2,0)</f>
        <v>Central</v>
      </c>
      <c r="D989" s="6" t="s">
        <v>23</v>
      </c>
      <c r="E989" s="6" t="s">
        <v>48</v>
      </c>
      <c r="F989" s="5">
        <v>694752.4</v>
      </c>
      <c r="G989" s="6">
        <v>0</v>
      </c>
      <c r="H989" s="6">
        <v>100</v>
      </c>
      <c r="I989" s="5">
        <v>0</v>
      </c>
      <c r="J989" s="6" t="s">
        <v>13</v>
      </c>
      <c r="K989" s="6" t="s">
        <v>25</v>
      </c>
      <c r="L989" s="11">
        <v>925.13714300000004</v>
      </c>
      <c r="M989" s="6" t="str">
        <f>VLOOKUP(A989,def!$A:$D,3,0)</f>
        <v>Call Center</v>
      </c>
      <c r="N989" s="6" t="str">
        <f>VLOOKUP(A989,def!$A:$D,4,0)</f>
        <v>Medsize</v>
      </c>
      <c r="O989" s="12" t="str">
        <f t="shared" si="184"/>
        <v>bm69081</v>
      </c>
      <c r="P989" s="13" t="str">
        <f t="shared" si="185"/>
        <v>arizona</v>
      </c>
      <c r="Q989" s="13" t="str">
        <f t="shared" si="186"/>
        <v>central</v>
      </c>
      <c r="R989" s="13" t="str">
        <f t="shared" si="187"/>
        <v>m</v>
      </c>
      <c r="S989" s="13" t="str">
        <f t="shared" si="188"/>
        <v>bachelors</v>
      </c>
      <c r="T989" s="13" t="str">
        <f t="shared" si="189"/>
        <v>694752.4</v>
      </c>
      <c r="U989" s="13" t="str">
        <f t="shared" si="190"/>
        <v>0</v>
      </c>
      <c r="V989" s="13" t="str">
        <f t="shared" si="191"/>
        <v>100</v>
      </c>
      <c r="W989" s="13" t="str">
        <f t="shared" si="192"/>
        <v>0</v>
      </c>
      <c r="X989" s="13" t="str">
        <f t="shared" si="193"/>
        <v>personal auto</v>
      </c>
      <c r="Y989" s="13" t="str">
        <f t="shared" si="194"/>
        <v>suv</v>
      </c>
      <c r="Z989" s="13" t="str">
        <f t="shared" si="195"/>
        <v>925.137143</v>
      </c>
    </row>
    <row r="990" spans="1:26" ht="28">
      <c r="A990" s="6" t="s">
        <v>1018</v>
      </c>
      <c r="B990" s="6" t="s">
        <v>29</v>
      </c>
      <c r="C990" s="6" t="str">
        <f>VLOOKUP(B990,def!$G:$H,2,0)</f>
        <v>North West</v>
      </c>
      <c r="D990" s="6" t="s">
        <v>17</v>
      </c>
      <c r="E990" s="6" t="s">
        <v>31</v>
      </c>
      <c r="F990" s="5">
        <v>584741.52</v>
      </c>
      <c r="G990" s="6">
        <v>23496</v>
      </c>
      <c r="H990" s="6">
        <v>77</v>
      </c>
      <c r="I990" s="5">
        <v>0</v>
      </c>
      <c r="J990" s="6" t="s">
        <v>35</v>
      </c>
      <c r="K990" s="6" t="s">
        <v>14</v>
      </c>
      <c r="L990" s="11">
        <v>13.164097</v>
      </c>
      <c r="M990" s="6" t="str">
        <f>VLOOKUP(A990,def!$A:$D,3,0)</f>
        <v>Web</v>
      </c>
      <c r="N990" s="6" t="str">
        <f>VLOOKUP(A990,def!$A:$D,4,0)</f>
        <v>Medsize</v>
      </c>
      <c r="O990" s="12" t="str">
        <f t="shared" si="184"/>
        <v>mb90871</v>
      </c>
      <c r="P990" s="13" t="str">
        <f t="shared" si="185"/>
        <v>oregon</v>
      </c>
      <c r="Q990" s="13" t="str">
        <f t="shared" si="186"/>
        <v>north west</v>
      </c>
      <c r="R990" s="13" t="str">
        <f t="shared" si="187"/>
        <v>f</v>
      </c>
      <c r="S990" s="13" t="str">
        <f t="shared" si="188"/>
        <v>college</v>
      </c>
      <c r="T990" s="13" t="str">
        <f t="shared" si="189"/>
        <v>584741.52</v>
      </c>
      <c r="U990" s="13" t="str">
        <f t="shared" si="190"/>
        <v>23496</v>
      </c>
      <c r="V990" s="13" t="str">
        <f t="shared" si="191"/>
        <v>77</v>
      </c>
      <c r="W990" s="13" t="str">
        <f t="shared" si="192"/>
        <v>0</v>
      </c>
      <c r="X990" s="13" t="str">
        <f t="shared" si="193"/>
        <v>special auto</v>
      </c>
      <c r="Y990" s="13" t="str">
        <f t="shared" si="194"/>
        <v>four-door car</v>
      </c>
      <c r="Z990" s="13" t="str">
        <f t="shared" si="195"/>
        <v>13.164097</v>
      </c>
    </row>
    <row r="991" spans="1:26" ht="42">
      <c r="A991" s="6" t="s">
        <v>1019</v>
      </c>
      <c r="B991" s="6" t="s">
        <v>10</v>
      </c>
      <c r="C991" s="6" t="str">
        <f>VLOOKUP(B991,def!$G:$H,2,0)</f>
        <v>East</v>
      </c>
      <c r="D991" s="6" t="s">
        <v>23</v>
      </c>
      <c r="E991" s="6" t="s">
        <v>27</v>
      </c>
      <c r="F991" s="5">
        <v>780264.02449198044</v>
      </c>
      <c r="G991" s="6">
        <v>55561</v>
      </c>
      <c r="H991" s="6">
        <v>63</v>
      </c>
      <c r="I991" s="5">
        <v>0</v>
      </c>
      <c r="J991" s="6" t="s">
        <v>13</v>
      </c>
      <c r="K991" s="6" t="s">
        <v>14</v>
      </c>
      <c r="L991" s="11">
        <v>227.87207100000001</v>
      </c>
      <c r="M991" s="6" t="str">
        <f>VLOOKUP(A991,def!$A:$D,3,0)</f>
        <v>Call Center</v>
      </c>
      <c r="N991" s="6" t="str">
        <f>VLOOKUP(A991,def!$A:$D,4,0)</f>
        <v>Medsize</v>
      </c>
      <c r="O991" s="12" t="str">
        <f t="shared" si="184"/>
        <v>gt62080</v>
      </c>
      <c r="P991" s="13" t="str">
        <f t="shared" si="185"/>
        <v>washington</v>
      </c>
      <c r="Q991" s="13" t="str">
        <f t="shared" si="186"/>
        <v>east</v>
      </c>
      <c r="R991" s="13" t="str">
        <f t="shared" si="187"/>
        <v>m</v>
      </c>
      <c r="S991" s="13" t="str">
        <f t="shared" si="188"/>
        <v>high school or below</v>
      </c>
      <c r="T991" s="13" t="str">
        <f t="shared" si="189"/>
        <v>780264.02449198</v>
      </c>
      <c r="U991" s="13" t="str">
        <f t="shared" si="190"/>
        <v>55561</v>
      </c>
      <c r="V991" s="13" t="str">
        <f t="shared" si="191"/>
        <v>63</v>
      </c>
      <c r="W991" s="13" t="str">
        <f t="shared" si="192"/>
        <v>0</v>
      </c>
      <c r="X991" s="13" t="str">
        <f t="shared" si="193"/>
        <v>personal auto</v>
      </c>
      <c r="Y991" s="13" t="str">
        <f t="shared" si="194"/>
        <v>four-door car</v>
      </c>
      <c r="Z991" s="13" t="str">
        <f t="shared" si="195"/>
        <v>227.872071</v>
      </c>
    </row>
    <row r="992" spans="1:26" ht="28">
      <c r="A992" s="6" t="s">
        <v>1020</v>
      </c>
      <c r="B992" s="6" t="s">
        <v>19</v>
      </c>
      <c r="C992" s="6" t="str">
        <f>VLOOKUP(B992,def!$G:$H,2,0)</f>
        <v>Central</v>
      </c>
      <c r="D992" s="6" t="s">
        <v>17</v>
      </c>
      <c r="E992" s="6" t="s">
        <v>31</v>
      </c>
      <c r="F992" s="5">
        <v>472478.61</v>
      </c>
      <c r="G992" s="6">
        <v>23986</v>
      </c>
      <c r="H992" s="6">
        <v>119</v>
      </c>
      <c r="I992" s="5">
        <v>0</v>
      </c>
      <c r="J992" s="6" t="s">
        <v>24</v>
      </c>
      <c r="K992" s="6" t="s">
        <v>25</v>
      </c>
      <c r="L992" s="11">
        <v>463.335061</v>
      </c>
      <c r="M992" s="6" t="str">
        <f>VLOOKUP(A992,def!$A:$D,3,0)</f>
        <v>Call Center</v>
      </c>
      <c r="N992" s="6" t="str">
        <f>VLOOKUP(A992,def!$A:$D,4,0)</f>
        <v>Small</v>
      </c>
      <c r="O992" s="12" t="str">
        <f t="shared" si="184"/>
        <v>ql77686</v>
      </c>
      <c r="P992" s="13" t="str">
        <f t="shared" si="185"/>
        <v>nevada</v>
      </c>
      <c r="Q992" s="13" t="str">
        <f t="shared" si="186"/>
        <v>central</v>
      </c>
      <c r="R992" s="13" t="str">
        <f t="shared" si="187"/>
        <v>f</v>
      </c>
      <c r="S992" s="13" t="str">
        <f t="shared" si="188"/>
        <v>college</v>
      </c>
      <c r="T992" s="13" t="str">
        <f t="shared" si="189"/>
        <v>472478.61</v>
      </c>
      <c r="U992" s="13" t="str">
        <f t="shared" si="190"/>
        <v>23986</v>
      </c>
      <c r="V992" s="13" t="str">
        <f t="shared" si="191"/>
        <v>119</v>
      </c>
      <c r="W992" s="13" t="str">
        <f t="shared" si="192"/>
        <v>0</v>
      </c>
      <c r="X992" s="13" t="str">
        <f t="shared" si="193"/>
        <v>corporate auto</v>
      </c>
      <c r="Y992" s="13" t="str">
        <f t="shared" si="194"/>
        <v>suv</v>
      </c>
      <c r="Z992" s="13" t="str">
        <f t="shared" si="195"/>
        <v>463.335061</v>
      </c>
    </row>
    <row r="993" spans="1:26" ht="28">
      <c r="A993" s="6" t="s">
        <v>1021</v>
      </c>
      <c r="B993" s="6" t="s">
        <v>16</v>
      </c>
      <c r="C993" s="6" t="str">
        <f>VLOOKUP(B993,def!$G:$H,2,0)</f>
        <v>Central</v>
      </c>
      <c r="D993" s="6" t="s">
        <v>17</v>
      </c>
      <c r="E993" s="6" t="s">
        <v>12</v>
      </c>
      <c r="F993" s="5">
        <v>279022.8</v>
      </c>
      <c r="G993" s="6">
        <v>22974</v>
      </c>
      <c r="H993" s="6">
        <v>71</v>
      </c>
      <c r="I993" s="5">
        <v>0</v>
      </c>
      <c r="J993" s="6" t="s">
        <v>13</v>
      </c>
      <c r="K993" s="6" t="s">
        <v>14</v>
      </c>
      <c r="L993" s="11">
        <v>180.667969</v>
      </c>
      <c r="M993" s="6" t="str">
        <f>VLOOKUP(A993,def!$A:$D,3,0)</f>
        <v>Call Center</v>
      </c>
      <c r="N993" s="6" t="str">
        <f>VLOOKUP(A993,def!$A:$D,4,0)</f>
        <v>Large</v>
      </c>
      <c r="O993" s="12" t="str">
        <f t="shared" si="184"/>
        <v>on77827</v>
      </c>
      <c r="P993" s="13" t="str">
        <f t="shared" si="185"/>
        <v>arizona</v>
      </c>
      <c r="Q993" s="13" t="str">
        <f t="shared" si="186"/>
        <v>central</v>
      </c>
      <c r="R993" s="13" t="str">
        <f t="shared" si="187"/>
        <v>f</v>
      </c>
      <c r="S993" s="13" t="str">
        <f t="shared" si="188"/>
        <v>master</v>
      </c>
      <c r="T993" s="13" t="str">
        <f t="shared" si="189"/>
        <v>279022.8</v>
      </c>
      <c r="U993" s="13" t="str">
        <f t="shared" si="190"/>
        <v>22974</v>
      </c>
      <c r="V993" s="13" t="str">
        <f t="shared" si="191"/>
        <v>71</v>
      </c>
      <c r="W993" s="13" t="str">
        <f t="shared" si="192"/>
        <v>0</v>
      </c>
      <c r="X993" s="13" t="str">
        <f t="shared" si="193"/>
        <v>personal auto</v>
      </c>
      <c r="Y993" s="13" t="str">
        <f t="shared" si="194"/>
        <v>four-door car</v>
      </c>
      <c r="Z993" s="13" t="str">
        <f t="shared" si="195"/>
        <v>180.667969</v>
      </c>
    </row>
    <row r="994" spans="1:26" ht="42">
      <c r="A994" s="6" t="s">
        <v>1022</v>
      </c>
      <c r="B994" s="6" t="s">
        <v>29</v>
      </c>
      <c r="C994" s="6" t="str">
        <f>VLOOKUP(B994,def!$G:$H,2,0)</f>
        <v>North West</v>
      </c>
      <c r="D994" s="6" t="s">
        <v>17</v>
      </c>
      <c r="E994" s="6" t="s">
        <v>27</v>
      </c>
      <c r="F994" s="5">
        <v>2153133.2799999998</v>
      </c>
      <c r="G994" s="6">
        <v>0</v>
      </c>
      <c r="H994" s="6">
        <v>101</v>
      </c>
      <c r="I994" s="5">
        <v>0</v>
      </c>
      <c r="J994" s="6" t="s">
        <v>13</v>
      </c>
      <c r="K994" s="6" t="s">
        <v>14</v>
      </c>
      <c r="L994" s="11">
        <v>484.8</v>
      </c>
      <c r="M994" s="6" t="str">
        <f>VLOOKUP(A994,def!$A:$D,3,0)</f>
        <v>Branch</v>
      </c>
      <c r="N994" s="6" t="str">
        <f>VLOOKUP(A994,def!$A:$D,4,0)</f>
        <v>Medsize</v>
      </c>
      <c r="O994" s="12" t="str">
        <f t="shared" si="184"/>
        <v>kp18988</v>
      </c>
      <c r="P994" s="13" t="str">
        <f t="shared" si="185"/>
        <v>oregon</v>
      </c>
      <c r="Q994" s="13" t="str">
        <f t="shared" si="186"/>
        <v>north west</v>
      </c>
      <c r="R994" s="13" t="str">
        <f t="shared" si="187"/>
        <v>f</v>
      </c>
      <c r="S994" s="13" t="str">
        <f t="shared" si="188"/>
        <v>high school or below</v>
      </c>
      <c r="T994" s="13" t="str">
        <f t="shared" si="189"/>
        <v>2153133.28</v>
      </c>
      <c r="U994" s="13" t="str">
        <f t="shared" si="190"/>
        <v>0</v>
      </c>
      <c r="V994" s="13" t="str">
        <f t="shared" si="191"/>
        <v>101</v>
      </c>
      <c r="W994" s="13" t="str">
        <f t="shared" si="192"/>
        <v>0</v>
      </c>
      <c r="X994" s="13" t="str">
        <f t="shared" si="193"/>
        <v>personal auto</v>
      </c>
      <c r="Y994" s="13" t="str">
        <f t="shared" si="194"/>
        <v>four-door car</v>
      </c>
      <c r="Z994" s="13" t="str">
        <f t="shared" si="195"/>
        <v>484.8</v>
      </c>
    </row>
    <row r="995" spans="1:26" ht="28">
      <c r="A995" s="6" t="s">
        <v>1023</v>
      </c>
      <c r="B995" s="6" t="s">
        <v>16</v>
      </c>
      <c r="C995" s="6" t="str">
        <f>VLOOKUP(B995,def!$G:$H,2,0)</f>
        <v>Central</v>
      </c>
      <c r="D995" s="6" t="s">
        <v>23</v>
      </c>
      <c r="E995" s="6" t="s">
        <v>48</v>
      </c>
      <c r="F995" s="5">
        <v>1262283.27</v>
      </c>
      <c r="G995" s="6">
        <v>61844</v>
      </c>
      <c r="H995" s="6">
        <v>106</v>
      </c>
      <c r="I995" s="5">
        <v>0</v>
      </c>
      <c r="J995" s="6" t="s">
        <v>13</v>
      </c>
      <c r="K995" s="6" t="s">
        <v>72</v>
      </c>
      <c r="L995" s="11">
        <v>508.8</v>
      </c>
      <c r="M995" s="6" t="str">
        <f>VLOOKUP(A995,def!$A:$D,3,0)</f>
        <v>Call Center</v>
      </c>
      <c r="N995" s="6" t="str">
        <f>VLOOKUP(A995,def!$A:$D,4,0)</f>
        <v>Small</v>
      </c>
      <c r="O995" s="12" t="str">
        <f t="shared" si="184"/>
        <v>ti92884</v>
      </c>
      <c r="P995" s="13" t="str">
        <f t="shared" si="185"/>
        <v>arizona</v>
      </c>
      <c r="Q995" s="13" t="str">
        <f t="shared" si="186"/>
        <v>central</v>
      </c>
      <c r="R995" s="13" t="str">
        <f t="shared" si="187"/>
        <v>m</v>
      </c>
      <c r="S995" s="13" t="str">
        <f t="shared" si="188"/>
        <v>bachelors</v>
      </c>
      <c r="T995" s="13" t="str">
        <f t="shared" si="189"/>
        <v>1262283.27</v>
      </c>
      <c r="U995" s="13" t="str">
        <f t="shared" si="190"/>
        <v>61844</v>
      </c>
      <c r="V995" s="13" t="str">
        <f t="shared" si="191"/>
        <v>106</v>
      </c>
      <c r="W995" s="13" t="str">
        <f t="shared" si="192"/>
        <v>0</v>
      </c>
      <c r="X995" s="13" t="str">
        <f t="shared" si="193"/>
        <v>personal auto</v>
      </c>
      <c r="Y995" s="13" t="str">
        <f t="shared" si="194"/>
        <v>sports car</v>
      </c>
      <c r="Z995" s="13" t="str">
        <f t="shared" si="195"/>
        <v>508.8</v>
      </c>
    </row>
    <row r="996" spans="1:26" ht="28">
      <c r="A996" s="6" t="s">
        <v>1024</v>
      </c>
      <c r="B996" s="6" t="s">
        <v>16</v>
      </c>
      <c r="C996" s="6" t="str">
        <f>VLOOKUP(B996,def!$G:$H,2,0)</f>
        <v>Central</v>
      </c>
      <c r="D996" s="6" t="s">
        <v>23</v>
      </c>
      <c r="E996" s="6" t="s">
        <v>74</v>
      </c>
      <c r="F996" s="5">
        <v>2017196.15</v>
      </c>
      <c r="G996" s="6">
        <v>24804</v>
      </c>
      <c r="H996" s="6">
        <v>73</v>
      </c>
      <c r="I996" s="5">
        <v>0</v>
      </c>
      <c r="J996" s="6" t="s">
        <v>13</v>
      </c>
      <c r="K996" s="6" t="s">
        <v>20</v>
      </c>
      <c r="L996" s="11">
        <v>350.4</v>
      </c>
      <c r="M996" s="6" t="str">
        <f>VLOOKUP(A996,def!$A:$D,3,0)</f>
        <v>Call Center</v>
      </c>
      <c r="N996" s="6" t="str">
        <f>VLOOKUP(A996,def!$A:$D,4,0)</f>
        <v>Small</v>
      </c>
      <c r="O996" s="12" t="str">
        <f t="shared" si="184"/>
        <v>jh73503</v>
      </c>
      <c r="P996" s="13" t="str">
        <f t="shared" si="185"/>
        <v>arizona</v>
      </c>
      <c r="Q996" s="13" t="str">
        <f t="shared" si="186"/>
        <v>central</v>
      </c>
      <c r="R996" s="13" t="str">
        <f t="shared" si="187"/>
        <v>m</v>
      </c>
      <c r="S996" s="13" t="str">
        <f t="shared" si="188"/>
        <v>doctor</v>
      </c>
      <c r="T996" s="13" t="str">
        <f t="shared" si="189"/>
        <v>2017196.15</v>
      </c>
      <c r="U996" s="13" t="str">
        <f t="shared" si="190"/>
        <v>24804</v>
      </c>
      <c r="V996" s="13" t="str">
        <f t="shared" si="191"/>
        <v>73</v>
      </c>
      <c r="W996" s="13" t="str">
        <f t="shared" si="192"/>
        <v>0</v>
      </c>
      <c r="X996" s="13" t="str">
        <f t="shared" si="193"/>
        <v>personal auto</v>
      </c>
      <c r="Y996" s="13" t="str">
        <f t="shared" si="194"/>
        <v>two-door car</v>
      </c>
      <c r="Z996" s="13" t="str">
        <f t="shared" si="195"/>
        <v>350.4</v>
      </c>
    </row>
    <row r="997" spans="1:26" ht="28">
      <c r="A997" s="6" t="s">
        <v>1025</v>
      </c>
      <c r="B997" s="6" t="s">
        <v>22</v>
      </c>
      <c r="C997" s="6" t="str">
        <f>VLOOKUP(B997,def!$G:$H,2,0)</f>
        <v>West</v>
      </c>
      <c r="D997" s="6" t="s">
        <v>17</v>
      </c>
      <c r="E997" s="6" t="s">
        <v>48</v>
      </c>
      <c r="F997" s="5">
        <v>1646436.59</v>
      </c>
      <c r="G997" s="6">
        <v>27760</v>
      </c>
      <c r="H997" s="6">
        <v>104</v>
      </c>
      <c r="I997" s="5">
        <v>0</v>
      </c>
      <c r="J997" s="6" t="s">
        <v>13</v>
      </c>
      <c r="K997" s="6" t="s">
        <v>25</v>
      </c>
      <c r="L997" s="11">
        <v>302.76428299999998</v>
      </c>
      <c r="M997" s="6" t="str">
        <f>VLOOKUP(A997,def!$A:$D,3,0)</f>
        <v>Web</v>
      </c>
      <c r="N997" s="6" t="str">
        <f>VLOOKUP(A997,def!$A:$D,4,0)</f>
        <v>Small</v>
      </c>
      <c r="O997" s="12" t="str">
        <f t="shared" si="184"/>
        <v>ye97964</v>
      </c>
      <c r="P997" s="13" t="str">
        <f t="shared" si="185"/>
        <v>california</v>
      </c>
      <c r="Q997" s="13" t="str">
        <f t="shared" si="186"/>
        <v>west</v>
      </c>
      <c r="R997" s="13" t="str">
        <f t="shared" si="187"/>
        <v>f</v>
      </c>
      <c r="S997" s="13" t="str">
        <f t="shared" si="188"/>
        <v>bachelors</v>
      </c>
      <c r="T997" s="13" t="str">
        <f t="shared" si="189"/>
        <v>1646436.59</v>
      </c>
      <c r="U997" s="13" t="str">
        <f t="shared" si="190"/>
        <v>27760</v>
      </c>
      <c r="V997" s="13" t="str">
        <f t="shared" si="191"/>
        <v>104</v>
      </c>
      <c r="W997" s="13" t="str">
        <f t="shared" si="192"/>
        <v>0</v>
      </c>
      <c r="X997" s="13" t="str">
        <f t="shared" si="193"/>
        <v>personal auto</v>
      </c>
      <c r="Y997" s="13" t="str">
        <f t="shared" si="194"/>
        <v>suv</v>
      </c>
      <c r="Z997" s="13" t="str">
        <f t="shared" si="195"/>
        <v>302.764283</v>
      </c>
    </row>
    <row r="998" spans="1:26" ht="42">
      <c r="A998" s="6" t="s">
        <v>1026</v>
      </c>
      <c r="B998" s="6" t="s">
        <v>29</v>
      </c>
      <c r="C998" s="6" t="str">
        <f>VLOOKUP(B998,def!$G:$H,2,0)</f>
        <v>North West</v>
      </c>
      <c r="D998" s="6" t="s">
        <v>17</v>
      </c>
      <c r="E998" s="6" t="s">
        <v>27</v>
      </c>
      <c r="F998" s="5">
        <v>559538.99</v>
      </c>
      <c r="G998" s="6">
        <v>74454</v>
      </c>
      <c r="H998" s="6">
        <v>71</v>
      </c>
      <c r="I998" s="5">
        <v>0</v>
      </c>
      <c r="J998" s="6" t="s">
        <v>13</v>
      </c>
      <c r="K998" s="6" t="s">
        <v>14</v>
      </c>
      <c r="L998" s="11">
        <v>340.8</v>
      </c>
      <c r="M998" s="6" t="str">
        <f>VLOOKUP(A998,def!$A:$D,3,0)</f>
        <v>Call Center</v>
      </c>
      <c r="N998" s="6" t="str">
        <f>VLOOKUP(A998,def!$A:$D,4,0)</f>
        <v>Medsize</v>
      </c>
      <c r="O998" s="12" t="str">
        <f t="shared" si="184"/>
        <v>va30351</v>
      </c>
      <c r="P998" s="13" t="str">
        <f t="shared" si="185"/>
        <v>oregon</v>
      </c>
      <c r="Q998" s="13" t="str">
        <f t="shared" si="186"/>
        <v>north west</v>
      </c>
      <c r="R998" s="13" t="str">
        <f t="shared" si="187"/>
        <v>f</v>
      </c>
      <c r="S998" s="13" t="str">
        <f t="shared" si="188"/>
        <v>high school or below</v>
      </c>
      <c r="T998" s="13" t="str">
        <f t="shared" si="189"/>
        <v>559538.99</v>
      </c>
      <c r="U998" s="13" t="str">
        <f t="shared" si="190"/>
        <v>74454</v>
      </c>
      <c r="V998" s="13" t="str">
        <f t="shared" si="191"/>
        <v>71</v>
      </c>
      <c r="W998" s="13" t="str">
        <f t="shared" si="192"/>
        <v>0</v>
      </c>
      <c r="X998" s="13" t="str">
        <f t="shared" si="193"/>
        <v>personal auto</v>
      </c>
      <c r="Y998" s="13" t="str">
        <f t="shared" si="194"/>
        <v>four-door car</v>
      </c>
      <c r="Z998" s="13" t="str">
        <f t="shared" si="195"/>
        <v>340.8</v>
      </c>
    </row>
    <row r="999" spans="1:26" ht="28">
      <c r="A999" s="6" t="s">
        <v>1027</v>
      </c>
      <c r="B999" s="6" t="s">
        <v>29</v>
      </c>
      <c r="C999" s="6" t="str">
        <f>VLOOKUP(B999,def!$G:$H,2,0)</f>
        <v>North West</v>
      </c>
      <c r="D999" s="6" t="s">
        <v>17</v>
      </c>
      <c r="E999" s="6" t="s">
        <v>12</v>
      </c>
      <c r="F999" s="5">
        <v>417068.73</v>
      </c>
      <c r="G999" s="6">
        <v>29462</v>
      </c>
      <c r="H999" s="6">
        <v>107</v>
      </c>
      <c r="I999" s="5">
        <v>1</v>
      </c>
      <c r="J999" s="6" t="s">
        <v>13</v>
      </c>
      <c r="K999" s="6" t="s">
        <v>25</v>
      </c>
      <c r="L999" s="11">
        <v>513.6</v>
      </c>
      <c r="M999" s="6" t="str">
        <f>VLOOKUP(A999,def!$A:$D,3,0)</f>
        <v>Branch</v>
      </c>
      <c r="N999" s="6" t="str">
        <f>VLOOKUP(A999,def!$A:$D,4,0)</f>
        <v>Large</v>
      </c>
      <c r="O999" s="12" t="str">
        <f t="shared" si="184"/>
        <v>pv55726</v>
      </c>
      <c r="P999" s="13" t="str">
        <f t="shared" si="185"/>
        <v>oregon</v>
      </c>
      <c r="Q999" s="13" t="str">
        <f t="shared" si="186"/>
        <v>north west</v>
      </c>
      <c r="R999" s="13" t="str">
        <f t="shared" si="187"/>
        <v>f</v>
      </c>
      <c r="S999" s="13" t="str">
        <f t="shared" si="188"/>
        <v>master</v>
      </c>
      <c r="T999" s="13" t="str">
        <f t="shared" si="189"/>
        <v>417068.73</v>
      </c>
      <c r="U999" s="13" t="str">
        <f t="shared" si="190"/>
        <v>29462</v>
      </c>
      <c r="V999" s="13" t="str">
        <f t="shared" si="191"/>
        <v>107</v>
      </c>
      <c r="W999" s="13" t="str">
        <f t="shared" si="192"/>
        <v>1</v>
      </c>
      <c r="X999" s="13" t="str">
        <f t="shared" si="193"/>
        <v>personal auto</v>
      </c>
      <c r="Y999" s="13" t="str">
        <f t="shared" si="194"/>
        <v>suv</v>
      </c>
      <c r="Z999" s="13" t="str">
        <f t="shared" si="195"/>
        <v>513.6</v>
      </c>
    </row>
    <row r="1000" spans="1:26" ht="28">
      <c r="A1000" s="6" t="s">
        <v>1028</v>
      </c>
      <c r="B1000" s="6" t="s">
        <v>16</v>
      </c>
      <c r="C1000" s="6" t="str">
        <f>VLOOKUP(B1000,def!$G:$H,2,0)</f>
        <v>Central</v>
      </c>
      <c r="D1000" s="6" t="s">
        <v>17</v>
      </c>
      <c r="E1000" s="6" t="s">
        <v>31</v>
      </c>
      <c r="F1000" s="5">
        <v>266544.71000000002</v>
      </c>
      <c r="G1000" s="6">
        <v>52266</v>
      </c>
      <c r="H1000" s="6">
        <v>68</v>
      </c>
      <c r="I1000" s="5">
        <v>0</v>
      </c>
      <c r="J1000" s="6" t="s">
        <v>24</v>
      </c>
      <c r="K1000" s="6" t="s">
        <v>20</v>
      </c>
      <c r="L1000" s="11">
        <v>141.92283900000001</v>
      </c>
      <c r="M1000" s="6" t="str">
        <f>VLOOKUP(A1000,def!$A:$D,3,0)</f>
        <v>Call Center</v>
      </c>
      <c r="N1000" s="6" t="str">
        <f>VLOOKUP(A1000,def!$A:$D,4,0)</f>
        <v>Medsize</v>
      </c>
      <c r="O1000" s="12" t="str">
        <f t="shared" si="184"/>
        <v>uc88305</v>
      </c>
      <c r="P1000" s="13" t="str">
        <f t="shared" si="185"/>
        <v>arizona</v>
      </c>
      <c r="Q1000" s="13" t="str">
        <f t="shared" si="186"/>
        <v>central</v>
      </c>
      <c r="R1000" s="13" t="str">
        <f t="shared" si="187"/>
        <v>f</v>
      </c>
      <c r="S1000" s="13" t="str">
        <f t="shared" si="188"/>
        <v>college</v>
      </c>
      <c r="T1000" s="13" t="str">
        <f t="shared" si="189"/>
        <v>266544.71</v>
      </c>
      <c r="U1000" s="13" t="str">
        <f t="shared" si="190"/>
        <v>52266</v>
      </c>
      <c r="V1000" s="13" t="str">
        <f t="shared" si="191"/>
        <v>68</v>
      </c>
      <c r="W1000" s="13" t="str">
        <f t="shared" si="192"/>
        <v>0</v>
      </c>
      <c r="X1000" s="13" t="str">
        <f t="shared" si="193"/>
        <v>corporate auto</v>
      </c>
      <c r="Y1000" s="13" t="str">
        <f t="shared" si="194"/>
        <v>two-door car</v>
      </c>
      <c r="Z1000" s="13" t="str">
        <f t="shared" si="195"/>
        <v>141.922839</v>
      </c>
    </row>
    <row r="1001" spans="1:26" ht="28">
      <c r="A1001" s="6" t="s">
        <v>1029</v>
      </c>
      <c r="B1001" s="6" t="s">
        <v>29</v>
      </c>
      <c r="C1001" s="6" t="str">
        <f>VLOOKUP(B1001,def!$G:$H,2,0)</f>
        <v>North West</v>
      </c>
      <c r="D1001" s="6" t="s">
        <v>23</v>
      </c>
      <c r="E1001" s="6" t="s">
        <v>48</v>
      </c>
      <c r="F1001" s="5">
        <v>709891.41</v>
      </c>
      <c r="G1001" s="6">
        <v>0</v>
      </c>
      <c r="H1001" s="6">
        <v>70</v>
      </c>
      <c r="I1001" s="5">
        <v>0</v>
      </c>
      <c r="J1001" s="6" t="s">
        <v>13</v>
      </c>
      <c r="K1001" s="6" t="s">
        <v>20</v>
      </c>
      <c r="L1001" s="11">
        <v>349.78304600000001</v>
      </c>
      <c r="M1001" s="6" t="str">
        <f>VLOOKUP(A1001,def!$A:$D,3,0)</f>
        <v>Agent</v>
      </c>
      <c r="N1001" s="6" t="str">
        <f>VLOOKUP(A1001,def!$A:$D,4,0)</f>
        <v>Medsize</v>
      </c>
      <c r="O1001" s="12" t="str">
        <f t="shared" si="184"/>
        <v>ts53809</v>
      </c>
      <c r="P1001" s="13" t="str">
        <f t="shared" si="185"/>
        <v>oregon</v>
      </c>
      <c r="Q1001" s="13" t="str">
        <f t="shared" si="186"/>
        <v>north west</v>
      </c>
      <c r="R1001" s="13" t="str">
        <f t="shared" si="187"/>
        <v>m</v>
      </c>
      <c r="S1001" s="13" t="str">
        <f t="shared" si="188"/>
        <v>bachelors</v>
      </c>
      <c r="T1001" s="13" t="str">
        <f t="shared" si="189"/>
        <v>709891.41</v>
      </c>
      <c r="U1001" s="13" t="str">
        <f t="shared" si="190"/>
        <v>0</v>
      </c>
      <c r="V1001" s="13" t="str">
        <f t="shared" si="191"/>
        <v>70</v>
      </c>
      <c r="W1001" s="13" t="str">
        <f t="shared" si="192"/>
        <v>0</v>
      </c>
      <c r="X1001" s="13" t="str">
        <f t="shared" si="193"/>
        <v>personal auto</v>
      </c>
      <c r="Y1001" s="13" t="str">
        <f t="shared" si="194"/>
        <v>two-door car</v>
      </c>
      <c r="Z1001" s="13" t="str">
        <f t="shared" si="195"/>
        <v>349.783046</v>
      </c>
    </row>
    <row r="1002" spans="1:26" ht="28">
      <c r="A1002" s="6" t="s">
        <v>1030</v>
      </c>
      <c r="B1002" s="6" t="s">
        <v>22</v>
      </c>
      <c r="C1002" s="6" t="str">
        <f>VLOOKUP(B1002,def!$G:$H,2,0)</f>
        <v>West</v>
      </c>
      <c r="D1002" s="6" t="s">
        <v>23</v>
      </c>
      <c r="E1002" s="6" t="s">
        <v>74</v>
      </c>
      <c r="F1002" s="5">
        <v>397134.51</v>
      </c>
      <c r="G1002" s="6">
        <v>23599</v>
      </c>
      <c r="H1002" s="6">
        <v>103</v>
      </c>
      <c r="I1002" s="5">
        <v>0</v>
      </c>
      <c r="J1002" s="6" t="s">
        <v>24</v>
      </c>
      <c r="K1002" s="6" t="s">
        <v>25</v>
      </c>
      <c r="L1002" s="11">
        <v>494.4</v>
      </c>
      <c r="M1002" s="6" t="str">
        <f>VLOOKUP(A1002,def!$A:$D,3,0)</f>
        <v>Agent</v>
      </c>
      <c r="N1002" s="6" t="str">
        <f>VLOOKUP(A1002,def!$A:$D,4,0)</f>
        <v>Medsize</v>
      </c>
      <c r="O1002" s="12" t="str">
        <f t="shared" si="184"/>
        <v>zv32120</v>
      </c>
      <c r="P1002" s="13" t="str">
        <f t="shared" si="185"/>
        <v>california</v>
      </c>
      <c r="Q1002" s="13" t="str">
        <f t="shared" si="186"/>
        <v>west</v>
      </c>
      <c r="R1002" s="13" t="str">
        <f t="shared" si="187"/>
        <v>m</v>
      </c>
      <c r="S1002" s="13" t="str">
        <f t="shared" si="188"/>
        <v>doctor</v>
      </c>
      <c r="T1002" s="13" t="str">
        <f t="shared" si="189"/>
        <v>397134.51</v>
      </c>
      <c r="U1002" s="13" t="str">
        <f t="shared" si="190"/>
        <v>23599</v>
      </c>
      <c r="V1002" s="13" t="str">
        <f t="shared" si="191"/>
        <v>103</v>
      </c>
      <c r="W1002" s="13" t="str">
        <f t="shared" si="192"/>
        <v>0</v>
      </c>
      <c r="X1002" s="13" t="str">
        <f t="shared" si="193"/>
        <v>corporate auto</v>
      </c>
      <c r="Y1002" s="13" t="str">
        <f t="shared" si="194"/>
        <v>suv</v>
      </c>
      <c r="Z1002" s="13" t="str">
        <f t="shared" si="195"/>
        <v>494.4</v>
      </c>
    </row>
    <row r="1003" spans="1:26" ht="28">
      <c r="A1003" s="6" t="s">
        <v>1031</v>
      </c>
      <c r="B1003" s="6" t="s">
        <v>29</v>
      </c>
      <c r="C1003" s="6" t="str">
        <f>VLOOKUP(B1003,def!$G:$H,2,0)</f>
        <v>North West</v>
      </c>
      <c r="D1003" s="6" t="s">
        <v>23</v>
      </c>
      <c r="E1003" s="6" t="s">
        <v>48</v>
      </c>
      <c r="F1003" s="5">
        <v>552821.28</v>
      </c>
      <c r="G1003" s="6">
        <v>36088</v>
      </c>
      <c r="H1003" s="6">
        <v>72</v>
      </c>
      <c r="I1003" s="5">
        <v>0</v>
      </c>
      <c r="J1003" s="6" t="s">
        <v>13</v>
      </c>
      <c r="K1003" s="6" t="s">
        <v>14</v>
      </c>
      <c r="L1003" s="11">
        <v>345.6</v>
      </c>
      <c r="M1003" s="6" t="str">
        <f>VLOOKUP(A1003,def!$A:$D,3,0)</f>
        <v>Agent</v>
      </c>
      <c r="N1003" s="6" t="str">
        <f>VLOOKUP(A1003,def!$A:$D,4,0)</f>
        <v>Medsize</v>
      </c>
      <c r="O1003" s="12" t="str">
        <f t="shared" si="184"/>
        <v>fb80807</v>
      </c>
      <c r="P1003" s="13" t="str">
        <f t="shared" si="185"/>
        <v>oregon</v>
      </c>
      <c r="Q1003" s="13" t="str">
        <f t="shared" si="186"/>
        <v>north west</v>
      </c>
      <c r="R1003" s="13" t="str">
        <f t="shared" si="187"/>
        <v>m</v>
      </c>
      <c r="S1003" s="13" t="str">
        <f t="shared" si="188"/>
        <v>bachelors</v>
      </c>
      <c r="T1003" s="13" t="str">
        <f t="shared" si="189"/>
        <v>552821.28</v>
      </c>
      <c r="U1003" s="13" t="str">
        <f t="shared" si="190"/>
        <v>36088</v>
      </c>
      <c r="V1003" s="13" t="str">
        <f t="shared" si="191"/>
        <v>72</v>
      </c>
      <c r="W1003" s="13" t="str">
        <f t="shared" si="192"/>
        <v>0</v>
      </c>
      <c r="X1003" s="13" t="str">
        <f t="shared" si="193"/>
        <v>personal auto</v>
      </c>
      <c r="Y1003" s="13" t="str">
        <f t="shared" si="194"/>
        <v>four-door car</v>
      </c>
      <c r="Z1003" s="13" t="str">
        <f t="shared" si="195"/>
        <v>345.6</v>
      </c>
    </row>
    <row r="1004" spans="1:26" ht="42">
      <c r="A1004" s="6" t="s">
        <v>1032</v>
      </c>
      <c r="B1004" s="6" t="s">
        <v>22</v>
      </c>
      <c r="C1004" s="6" t="str">
        <f>VLOOKUP(B1004,def!$G:$H,2,0)</f>
        <v>West</v>
      </c>
      <c r="D1004" s="6" t="s">
        <v>17</v>
      </c>
      <c r="E1004" s="6" t="s">
        <v>27</v>
      </c>
      <c r="F1004" s="5">
        <v>833899.58</v>
      </c>
      <c r="G1004" s="6">
        <v>70534</v>
      </c>
      <c r="H1004" s="6">
        <v>104</v>
      </c>
      <c r="I1004" s="5">
        <v>0</v>
      </c>
      <c r="J1004" s="6" t="s">
        <v>13</v>
      </c>
      <c r="K1004" s="6" t="s">
        <v>14</v>
      </c>
      <c r="L1004" s="11">
        <v>54.065537999999997</v>
      </c>
      <c r="M1004" s="6" t="str">
        <f>VLOOKUP(A1004,def!$A:$D,3,0)</f>
        <v>Branch</v>
      </c>
      <c r="N1004" s="6" t="str">
        <f>VLOOKUP(A1004,def!$A:$D,4,0)</f>
        <v>Medsize</v>
      </c>
      <c r="O1004" s="12" t="str">
        <f t="shared" si="184"/>
        <v>as55677</v>
      </c>
      <c r="P1004" s="13" t="str">
        <f t="shared" si="185"/>
        <v>california</v>
      </c>
      <c r="Q1004" s="13" t="str">
        <f t="shared" si="186"/>
        <v>west</v>
      </c>
      <c r="R1004" s="13" t="str">
        <f t="shared" si="187"/>
        <v>f</v>
      </c>
      <c r="S1004" s="13" t="str">
        <f t="shared" si="188"/>
        <v>high school or below</v>
      </c>
      <c r="T1004" s="13" t="str">
        <f t="shared" si="189"/>
        <v>833899.58</v>
      </c>
      <c r="U1004" s="13" t="str">
        <f t="shared" si="190"/>
        <v>70534</v>
      </c>
      <c r="V1004" s="13" t="str">
        <f t="shared" si="191"/>
        <v>104</v>
      </c>
      <c r="W1004" s="13" t="str">
        <f t="shared" si="192"/>
        <v>0</v>
      </c>
      <c r="X1004" s="13" t="str">
        <f t="shared" si="193"/>
        <v>personal auto</v>
      </c>
      <c r="Y1004" s="13" t="str">
        <f t="shared" si="194"/>
        <v>four-door car</v>
      </c>
      <c r="Z1004" s="13" t="str">
        <f t="shared" si="195"/>
        <v>54.065538</v>
      </c>
    </row>
    <row r="1005" spans="1:26" ht="28">
      <c r="A1005" s="6" t="s">
        <v>1033</v>
      </c>
      <c r="B1005" s="6" t="s">
        <v>29</v>
      </c>
      <c r="C1005" s="6" t="str">
        <f>VLOOKUP(B1005,def!$G:$H,2,0)</f>
        <v>North West</v>
      </c>
      <c r="D1005" s="6" t="s">
        <v>23</v>
      </c>
      <c r="E1005" s="6" t="s">
        <v>31</v>
      </c>
      <c r="F1005" s="5">
        <v>3844585.59</v>
      </c>
      <c r="G1005" s="6">
        <v>27398</v>
      </c>
      <c r="H1005" s="6">
        <v>125</v>
      </c>
      <c r="I1005" s="5">
        <v>1</v>
      </c>
      <c r="J1005" s="6" t="s">
        <v>13</v>
      </c>
      <c r="K1005" s="6" t="s">
        <v>25</v>
      </c>
      <c r="L1005" s="11">
        <v>600</v>
      </c>
      <c r="M1005" s="6" t="str">
        <f>VLOOKUP(A1005,def!$A:$D,3,0)</f>
        <v>Call Center</v>
      </c>
      <c r="N1005" s="6" t="str">
        <f>VLOOKUP(A1005,def!$A:$D,4,0)</f>
        <v>Medsize</v>
      </c>
      <c r="O1005" s="12" t="str">
        <f t="shared" si="184"/>
        <v>wa15684</v>
      </c>
      <c r="P1005" s="13" t="str">
        <f t="shared" si="185"/>
        <v>oregon</v>
      </c>
      <c r="Q1005" s="13" t="str">
        <f t="shared" si="186"/>
        <v>north west</v>
      </c>
      <c r="R1005" s="13" t="str">
        <f t="shared" si="187"/>
        <v>m</v>
      </c>
      <c r="S1005" s="13" t="str">
        <f t="shared" si="188"/>
        <v>college</v>
      </c>
      <c r="T1005" s="13" t="str">
        <f t="shared" si="189"/>
        <v>3844585.59</v>
      </c>
      <c r="U1005" s="13" t="str">
        <f t="shared" si="190"/>
        <v>27398</v>
      </c>
      <c r="V1005" s="13" t="str">
        <f t="shared" si="191"/>
        <v>125</v>
      </c>
      <c r="W1005" s="13" t="str">
        <f t="shared" si="192"/>
        <v>1</v>
      </c>
      <c r="X1005" s="13" t="str">
        <f t="shared" si="193"/>
        <v>personal auto</v>
      </c>
      <c r="Y1005" s="13" t="str">
        <f t="shared" si="194"/>
        <v>suv</v>
      </c>
      <c r="Z1005" s="13" t="str">
        <f t="shared" si="195"/>
        <v>600</v>
      </c>
    </row>
    <row r="1006" spans="1:26" ht="28">
      <c r="A1006" s="6" t="s">
        <v>1034</v>
      </c>
      <c r="B1006" s="6" t="s">
        <v>19</v>
      </c>
      <c r="C1006" s="6" t="str">
        <f>VLOOKUP(B1006,def!$G:$H,2,0)</f>
        <v>Central</v>
      </c>
      <c r="D1006" s="6" t="s">
        <v>23</v>
      </c>
      <c r="E1006" s="6" t="s">
        <v>48</v>
      </c>
      <c r="F1006" s="5">
        <v>544855.52</v>
      </c>
      <c r="G1006" s="6">
        <v>85296</v>
      </c>
      <c r="H1006" s="6">
        <v>68</v>
      </c>
      <c r="I1006" s="5">
        <v>0</v>
      </c>
      <c r="J1006" s="6" t="s">
        <v>13</v>
      </c>
      <c r="K1006" s="6" t="s">
        <v>14</v>
      </c>
      <c r="L1006" s="11">
        <v>342.51513599999998</v>
      </c>
      <c r="M1006" s="6" t="str">
        <f>VLOOKUP(A1006,def!$A:$D,3,0)</f>
        <v>Web</v>
      </c>
      <c r="N1006" s="6" t="str">
        <f>VLOOKUP(A1006,def!$A:$D,4,0)</f>
        <v>Medsize</v>
      </c>
      <c r="O1006" s="12" t="str">
        <f t="shared" si="184"/>
        <v>sa50567</v>
      </c>
      <c r="P1006" s="13" t="str">
        <f t="shared" si="185"/>
        <v>nevada</v>
      </c>
      <c r="Q1006" s="13" t="str">
        <f t="shared" si="186"/>
        <v>central</v>
      </c>
      <c r="R1006" s="13" t="str">
        <f t="shared" si="187"/>
        <v>m</v>
      </c>
      <c r="S1006" s="13" t="str">
        <f t="shared" si="188"/>
        <v>bachelors</v>
      </c>
      <c r="T1006" s="13" t="str">
        <f t="shared" si="189"/>
        <v>544855.52</v>
      </c>
      <c r="U1006" s="13" t="str">
        <f t="shared" si="190"/>
        <v>85296</v>
      </c>
      <c r="V1006" s="13" t="str">
        <f t="shared" si="191"/>
        <v>68</v>
      </c>
      <c r="W1006" s="13" t="str">
        <f t="shared" si="192"/>
        <v>0</v>
      </c>
      <c r="X1006" s="13" t="str">
        <f t="shared" si="193"/>
        <v>personal auto</v>
      </c>
      <c r="Y1006" s="13" t="str">
        <f t="shared" si="194"/>
        <v>four-door car</v>
      </c>
      <c r="Z1006" s="13" t="str">
        <f t="shared" si="195"/>
        <v>342.515136</v>
      </c>
    </row>
    <row r="1007" spans="1:26" ht="42">
      <c r="A1007" s="6" t="s">
        <v>1035</v>
      </c>
      <c r="B1007" s="6" t="s">
        <v>16</v>
      </c>
      <c r="C1007" s="6" t="str">
        <f>VLOOKUP(B1007,def!$G:$H,2,0)</f>
        <v>Central</v>
      </c>
      <c r="D1007" s="6" t="s">
        <v>23</v>
      </c>
      <c r="E1007" s="6" t="s">
        <v>27</v>
      </c>
      <c r="F1007" s="5">
        <v>1080806.6000000001</v>
      </c>
      <c r="G1007" s="6">
        <v>31063</v>
      </c>
      <c r="H1007" s="6">
        <v>92</v>
      </c>
      <c r="I1007" s="5">
        <v>0</v>
      </c>
      <c r="J1007" s="6" t="s">
        <v>13</v>
      </c>
      <c r="K1007" s="6" t="s">
        <v>14</v>
      </c>
      <c r="L1007" s="11">
        <v>441.6</v>
      </c>
      <c r="M1007" s="6" t="str">
        <f>VLOOKUP(A1007,def!$A:$D,3,0)</f>
        <v>Agent</v>
      </c>
      <c r="N1007" s="6" t="str">
        <f>VLOOKUP(A1007,def!$A:$D,4,0)</f>
        <v>Small</v>
      </c>
      <c r="O1007" s="12" t="str">
        <f t="shared" si="184"/>
        <v>kj31611</v>
      </c>
      <c r="P1007" s="13" t="str">
        <f t="shared" si="185"/>
        <v>arizona</v>
      </c>
      <c r="Q1007" s="13" t="str">
        <f t="shared" si="186"/>
        <v>central</v>
      </c>
      <c r="R1007" s="13" t="str">
        <f t="shared" si="187"/>
        <v>m</v>
      </c>
      <c r="S1007" s="13" t="str">
        <f t="shared" si="188"/>
        <v>high school or below</v>
      </c>
      <c r="T1007" s="13" t="str">
        <f t="shared" si="189"/>
        <v>1080806.6</v>
      </c>
      <c r="U1007" s="13" t="str">
        <f t="shared" si="190"/>
        <v>31063</v>
      </c>
      <c r="V1007" s="13" t="str">
        <f t="shared" si="191"/>
        <v>92</v>
      </c>
      <c r="W1007" s="13" t="str">
        <f t="shared" si="192"/>
        <v>0</v>
      </c>
      <c r="X1007" s="13" t="str">
        <f t="shared" si="193"/>
        <v>personal auto</v>
      </c>
      <c r="Y1007" s="13" t="str">
        <f t="shared" si="194"/>
        <v>four-door car</v>
      </c>
      <c r="Z1007" s="13" t="str">
        <f t="shared" si="195"/>
        <v>441.6</v>
      </c>
    </row>
    <row r="1008" spans="1:26" ht="28">
      <c r="A1008" s="6" t="s">
        <v>1036</v>
      </c>
      <c r="B1008" s="6" t="s">
        <v>22</v>
      </c>
      <c r="C1008" s="6" t="str">
        <f>VLOOKUP(B1008,def!$G:$H,2,0)</f>
        <v>West</v>
      </c>
      <c r="D1008" s="6" t="s">
        <v>23</v>
      </c>
      <c r="E1008" s="6" t="s">
        <v>48</v>
      </c>
      <c r="F1008" s="5">
        <v>618509.65</v>
      </c>
      <c r="G1008" s="6">
        <v>0</v>
      </c>
      <c r="H1008" s="6">
        <v>92</v>
      </c>
      <c r="I1008" s="5">
        <v>0</v>
      </c>
      <c r="J1008" s="6" t="s">
        <v>13</v>
      </c>
      <c r="K1008" s="6" t="s">
        <v>20</v>
      </c>
      <c r="L1008" s="11">
        <v>1027.1772550000001</v>
      </c>
      <c r="M1008" s="6" t="str">
        <f>VLOOKUP(A1008,def!$A:$D,3,0)</f>
        <v>Branch</v>
      </c>
      <c r="N1008" s="6" t="str">
        <f>VLOOKUP(A1008,def!$A:$D,4,0)</f>
        <v>Small</v>
      </c>
      <c r="O1008" s="12" t="str">
        <f t="shared" si="184"/>
        <v>vl37375</v>
      </c>
      <c r="P1008" s="13" t="str">
        <f t="shared" si="185"/>
        <v>california</v>
      </c>
      <c r="Q1008" s="13" t="str">
        <f t="shared" si="186"/>
        <v>west</v>
      </c>
      <c r="R1008" s="13" t="str">
        <f t="shared" si="187"/>
        <v>m</v>
      </c>
      <c r="S1008" s="13" t="str">
        <f t="shared" si="188"/>
        <v>bachelors</v>
      </c>
      <c r="T1008" s="13" t="str">
        <f t="shared" si="189"/>
        <v>618509.65</v>
      </c>
      <c r="U1008" s="13" t="str">
        <f t="shared" si="190"/>
        <v>0</v>
      </c>
      <c r="V1008" s="13" t="str">
        <f t="shared" si="191"/>
        <v>92</v>
      </c>
      <c r="W1008" s="13" t="str">
        <f t="shared" si="192"/>
        <v>0</v>
      </c>
      <c r="X1008" s="13" t="str">
        <f t="shared" si="193"/>
        <v>personal auto</v>
      </c>
      <c r="Y1008" s="13" t="str">
        <f t="shared" si="194"/>
        <v>two-door car</v>
      </c>
      <c r="Z1008" s="13" t="str">
        <f t="shared" si="195"/>
        <v>1027.177255</v>
      </c>
    </row>
    <row r="1009" spans="1:26" ht="42">
      <c r="A1009" s="6" t="s">
        <v>1037</v>
      </c>
      <c r="B1009" s="6" t="s">
        <v>19</v>
      </c>
      <c r="C1009" s="6" t="str">
        <f>VLOOKUP(B1009,def!$G:$H,2,0)</f>
        <v>Central</v>
      </c>
      <c r="D1009" s="6" t="s">
        <v>23</v>
      </c>
      <c r="E1009" s="6" t="s">
        <v>27</v>
      </c>
      <c r="F1009" s="5">
        <v>320822.59000000003</v>
      </c>
      <c r="G1009" s="6">
        <v>52367</v>
      </c>
      <c r="H1009" s="6">
        <v>81</v>
      </c>
      <c r="I1009" s="5">
        <v>0</v>
      </c>
      <c r="J1009" s="6" t="s">
        <v>13</v>
      </c>
      <c r="K1009" s="6" t="s">
        <v>14</v>
      </c>
      <c r="L1009" s="11">
        <v>275.98997800000001</v>
      </c>
      <c r="M1009" s="6" t="str">
        <f>VLOOKUP(A1009,def!$A:$D,3,0)</f>
        <v>Call Center</v>
      </c>
      <c r="N1009" s="6" t="str">
        <f>VLOOKUP(A1009,def!$A:$D,4,0)</f>
        <v>Medsize</v>
      </c>
      <c r="O1009" s="12" t="str">
        <f t="shared" si="184"/>
        <v>kn21017</v>
      </c>
      <c r="P1009" s="13" t="str">
        <f t="shared" si="185"/>
        <v>nevada</v>
      </c>
      <c r="Q1009" s="13" t="str">
        <f t="shared" si="186"/>
        <v>central</v>
      </c>
      <c r="R1009" s="13" t="str">
        <f t="shared" si="187"/>
        <v>m</v>
      </c>
      <c r="S1009" s="13" t="str">
        <f t="shared" si="188"/>
        <v>high school or below</v>
      </c>
      <c r="T1009" s="13" t="str">
        <f t="shared" si="189"/>
        <v>320822.59</v>
      </c>
      <c r="U1009" s="13" t="str">
        <f t="shared" si="190"/>
        <v>52367</v>
      </c>
      <c r="V1009" s="13" t="str">
        <f t="shared" si="191"/>
        <v>81</v>
      </c>
      <c r="W1009" s="13" t="str">
        <f t="shared" si="192"/>
        <v>0</v>
      </c>
      <c r="X1009" s="13" t="str">
        <f t="shared" si="193"/>
        <v>personal auto</v>
      </c>
      <c r="Y1009" s="13" t="str">
        <f t="shared" si="194"/>
        <v>four-door car</v>
      </c>
      <c r="Z1009" s="13" t="str">
        <f t="shared" si="195"/>
        <v>275.989978</v>
      </c>
    </row>
    <row r="1010" spans="1:26" ht="28">
      <c r="A1010" s="6" t="s">
        <v>1038</v>
      </c>
      <c r="B1010" s="6" t="s">
        <v>16</v>
      </c>
      <c r="C1010" s="6" t="str">
        <f>VLOOKUP(B1010,def!$G:$H,2,0)</f>
        <v>Central</v>
      </c>
      <c r="D1010" s="6" t="s">
        <v>23</v>
      </c>
      <c r="E1010" s="6" t="s">
        <v>31</v>
      </c>
      <c r="F1010" s="5">
        <v>548010.41</v>
      </c>
      <c r="G1010" s="6">
        <v>58651</v>
      </c>
      <c r="H1010" s="6">
        <v>71</v>
      </c>
      <c r="I1010" s="5">
        <v>0</v>
      </c>
      <c r="J1010" s="6" t="s">
        <v>13</v>
      </c>
      <c r="K1010" s="6" t="s">
        <v>14</v>
      </c>
      <c r="L1010" s="11">
        <v>472.59968300000003</v>
      </c>
      <c r="M1010" s="6" t="str">
        <f>VLOOKUP(A1010,def!$A:$D,3,0)</f>
        <v>Call Center</v>
      </c>
      <c r="N1010" s="6" t="str">
        <f>VLOOKUP(A1010,def!$A:$D,4,0)</f>
        <v>Medsize</v>
      </c>
      <c r="O1010" s="12" t="str">
        <f t="shared" si="184"/>
        <v>px44289</v>
      </c>
      <c r="P1010" s="13" t="str">
        <f t="shared" si="185"/>
        <v>arizona</v>
      </c>
      <c r="Q1010" s="13" t="str">
        <f t="shared" si="186"/>
        <v>central</v>
      </c>
      <c r="R1010" s="13" t="str">
        <f t="shared" si="187"/>
        <v>m</v>
      </c>
      <c r="S1010" s="13" t="str">
        <f t="shared" si="188"/>
        <v>college</v>
      </c>
      <c r="T1010" s="13" t="str">
        <f t="shared" si="189"/>
        <v>548010.41</v>
      </c>
      <c r="U1010" s="13" t="str">
        <f t="shared" si="190"/>
        <v>58651</v>
      </c>
      <c r="V1010" s="13" t="str">
        <f t="shared" si="191"/>
        <v>71</v>
      </c>
      <c r="W1010" s="13" t="str">
        <f t="shared" si="192"/>
        <v>0</v>
      </c>
      <c r="X1010" s="13" t="str">
        <f t="shared" si="193"/>
        <v>personal auto</v>
      </c>
      <c r="Y1010" s="13" t="str">
        <f t="shared" si="194"/>
        <v>four-door car</v>
      </c>
      <c r="Z1010" s="13" t="str">
        <f t="shared" si="195"/>
        <v>472.599683</v>
      </c>
    </row>
    <row r="1011" spans="1:26" ht="28">
      <c r="A1011" s="6" t="s">
        <v>1039</v>
      </c>
      <c r="B1011" s="6" t="s">
        <v>19</v>
      </c>
      <c r="C1011" s="6" t="str">
        <f>VLOOKUP(B1011,def!$G:$H,2,0)</f>
        <v>Central</v>
      </c>
      <c r="D1011" s="6" t="s">
        <v>17</v>
      </c>
      <c r="E1011" s="6" t="s">
        <v>31</v>
      </c>
      <c r="F1011" s="5">
        <v>2298615.39</v>
      </c>
      <c r="G1011" s="6">
        <v>84831</v>
      </c>
      <c r="H1011" s="6">
        <v>192</v>
      </c>
      <c r="I1011" s="5">
        <v>0</v>
      </c>
      <c r="J1011" s="6" t="s">
        <v>35</v>
      </c>
      <c r="K1011" s="6" t="s">
        <v>72</v>
      </c>
      <c r="L1011" s="11">
        <v>1336.9317160000001</v>
      </c>
      <c r="M1011" s="6" t="str">
        <f>VLOOKUP(A1011,def!$A:$D,3,0)</f>
        <v>Branch</v>
      </c>
      <c r="N1011" s="6" t="str">
        <f>VLOOKUP(A1011,def!$A:$D,4,0)</f>
        <v>Medsize</v>
      </c>
      <c r="O1011" s="12" t="str">
        <f t="shared" si="184"/>
        <v>am97901</v>
      </c>
      <c r="P1011" s="13" t="str">
        <f t="shared" si="185"/>
        <v>nevada</v>
      </c>
      <c r="Q1011" s="13" t="str">
        <f t="shared" si="186"/>
        <v>central</v>
      </c>
      <c r="R1011" s="13" t="str">
        <f t="shared" si="187"/>
        <v>f</v>
      </c>
      <c r="S1011" s="13" t="str">
        <f t="shared" si="188"/>
        <v>college</v>
      </c>
      <c r="T1011" s="13" t="str">
        <f t="shared" si="189"/>
        <v>2298615.39</v>
      </c>
      <c r="U1011" s="13" t="str">
        <f t="shared" si="190"/>
        <v>84831</v>
      </c>
      <c r="V1011" s="13" t="str">
        <f t="shared" si="191"/>
        <v>192</v>
      </c>
      <c r="W1011" s="13" t="str">
        <f t="shared" si="192"/>
        <v>0</v>
      </c>
      <c r="X1011" s="13" t="str">
        <f t="shared" si="193"/>
        <v>special auto</v>
      </c>
      <c r="Y1011" s="13" t="str">
        <f t="shared" si="194"/>
        <v>sports car</v>
      </c>
      <c r="Z1011" s="13" t="str">
        <f t="shared" si="195"/>
        <v>1336.931716</v>
      </c>
    </row>
    <row r="1012" spans="1:26" ht="28">
      <c r="A1012" s="6" t="s">
        <v>1040</v>
      </c>
      <c r="B1012" s="6" t="s">
        <v>29</v>
      </c>
      <c r="C1012" s="6" t="str">
        <f>VLOOKUP(B1012,def!$G:$H,2,0)</f>
        <v>North West</v>
      </c>
      <c r="D1012" s="6" t="s">
        <v>23</v>
      </c>
      <c r="E1012" s="6" t="s">
        <v>48</v>
      </c>
      <c r="F1012" s="5">
        <v>1310792.5900000001</v>
      </c>
      <c r="G1012" s="6">
        <v>49088</v>
      </c>
      <c r="H1012" s="6">
        <v>114</v>
      </c>
      <c r="I1012" s="5">
        <v>1</v>
      </c>
      <c r="J1012" s="6" t="s">
        <v>24</v>
      </c>
      <c r="K1012" s="6" t="s">
        <v>25</v>
      </c>
      <c r="L1012" s="11">
        <v>547.20000000000005</v>
      </c>
      <c r="M1012" s="6" t="str">
        <f>VLOOKUP(A1012,def!$A:$D,3,0)</f>
        <v>Branch</v>
      </c>
      <c r="N1012" s="6" t="str">
        <f>VLOOKUP(A1012,def!$A:$D,4,0)</f>
        <v>Small</v>
      </c>
      <c r="O1012" s="12" t="str">
        <f t="shared" si="184"/>
        <v>re42925</v>
      </c>
      <c r="P1012" s="13" t="str">
        <f t="shared" si="185"/>
        <v>oregon</v>
      </c>
      <c r="Q1012" s="13" t="str">
        <f t="shared" si="186"/>
        <v>north west</v>
      </c>
      <c r="R1012" s="13" t="str">
        <f t="shared" si="187"/>
        <v>m</v>
      </c>
      <c r="S1012" s="13" t="str">
        <f t="shared" si="188"/>
        <v>bachelors</v>
      </c>
      <c r="T1012" s="13" t="str">
        <f t="shared" si="189"/>
        <v>1310792.59</v>
      </c>
      <c r="U1012" s="13" t="str">
        <f t="shared" si="190"/>
        <v>49088</v>
      </c>
      <c r="V1012" s="13" t="str">
        <f t="shared" si="191"/>
        <v>114</v>
      </c>
      <c r="W1012" s="13" t="str">
        <f t="shared" si="192"/>
        <v>1</v>
      </c>
      <c r="X1012" s="13" t="str">
        <f t="shared" si="193"/>
        <v>corporate auto</v>
      </c>
      <c r="Y1012" s="13" t="str">
        <f t="shared" si="194"/>
        <v>suv</v>
      </c>
      <c r="Z1012" s="13" t="str">
        <f t="shared" si="195"/>
        <v>547.2</v>
      </c>
    </row>
    <row r="1013" spans="1:26" ht="28">
      <c r="A1013" s="6" t="s">
        <v>1041</v>
      </c>
      <c r="B1013" s="6" t="s">
        <v>22</v>
      </c>
      <c r="C1013" s="6" t="str">
        <f>VLOOKUP(B1013,def!$G:$H,2,0)</f>
        <v>West</v>
      </c>
      <c r="D1013" s="6" t="s">
        <v>17</v>
      </c>
      <c r="E1013" s="6" t="s">
        <v>31</v>
      </c>
      <c r="F1013" s="5">
        <v>746292.63</v>
      </c>
      <c r="G1013" s="6">
        <v>70263</v>
      </c>
      <c r="H1013" s="6">
        <v>93</v>
      </c>
      <c r="I1013" s="5">
        <v>0</v>
      </c>
      <c r="J1013" s="6" t="s">
        <v>24</v>
      </c>
      <c r="K1013" s="6" t="s">
        <v>20</v>
      </c>
      <c r="L1013" s="11">
        <v>7.3459459999999996</v>
      </c>
      <c r="M1013" s="6" t="str">
        <f>VLOOKUP(A1013,def!$A:$D,3,0)</f>
        <v>Call Center</v>
      </c>
      <c r="N1013" s="6" t="str">
        <f>VLOOKUP(A1013,def!$A:$D,4,0)</f>
        <v>Small</v>
      </c>
      <c r="O1013" s="12" t="str">
        <f t="shared" si="184"/>
        <v>tr81766</v>
      </c>
      <c r="P1013" s="13" t="str">
        <f t="shared" si="185"/>
        <v>california</v>
      </c>
      <c r="Q1013" s="13" t="str">
        <f t="shared" si="186"/>
        <v>west</v>
      </c>
      <c r="R1013" s="13" t="str">
        <f t="shared" si="187"/>
        <v>f</v>
      </c>
      <c r="S1013" s="13" t="str">
        <f t="shared" si="188"/>
        <v>college</v>
      </c>
      <c r="T1013" s="13" t="str">
        <f t="shared" si="189"/>
        <v>746292.63</v>
      </c>
      <c r="U1013" s="13" t="str">
        <f t="shared" si="190"/>
        <v>70263</v>
      </c>
      <c r="V1013" s="13" t="str">
        <f t="shared" si="191"/>
        <v>93</v>
      </c>
      <c r="W1013" s="13" t="str">
        <f t="shared" si="192"/>
        <v>0</v>
      </c>
      <c r="X1013" s="13" t="str">
        <f t="shared" si="193"/>
        <v>corporate auto</v>
      </c>
      <c r="Y1013" s="13" t="str">
        <f t="shared" si="194"/>
        <v>two-door car</v>
      </c>
      <c r="Z1013" s="13" t="str">
        <f t="shared" si="195"/>
        <v>7.345946</v>
      </c>
    </row>
    <row r="1014" spans="1:26" ht="28">
      <c r="A1014" s="6" t="s">
        <v>1042</v>
      </c>
      <c r="B1014" s="6" t="s">
        <v>29</v>
      </c>
      <c r="C1014" s="6" t="str">
        <f>VLOOKUP(B1014,def!$G:$H,2,0)</f>
        <v>North West</v>
      </c>
      <c r="D1014" s="6" t="s">
        <v>17</v>
      </c>
      <c r="E1014" s="6" t="s">
        <v>74</v>
      </c>
      <c r="F1014" s="5">
        <v>1146399.1000000001</v>
      </c>
      <c r="G1014" s="6">
        <v>45354</v>
      </c>
      <c r="H1014" s="6">
        <v>285</v>
      </c>
      <c r="I1014" s="5">
        <v>0</v>
      </c>
      <c r="J1014" s="6" t="s">
        <v>13</v>
      </c>
      <c r="K1014" s="6" t="s">
        <v>59</v>
      </c>
      <c r="L1014" s="11">
        <v>540.14156600000001</v>
      </c>
      <c r="M1014" s="6" t="str">
        <f>VLOOKUP(A1014,def!$A:$D,3,0)</f>
        <v>Agent</v>
      </c>
      <c r="N1014" s="6" t="str">
        <f>VLOOKUP(A1014,def!$A:$D,4,0)</f>
        <v>Medsize</v>
      </c>
      <c r="O1014" s="12" t="str">
        <f t="shared" si="184"/>
        <v>ch85057</v>
      </c>
      <c r="P1014" s="13" t="str">
        <f t="shared" si="185"/>
        <v>oregon</v>
      </c>
      <c r="Q1014" s="13" t="str">
        <f t="shared" si="186"/>
        <v>north west</v>
      </c>
      <c r="R1014" s="13" t="str">
        <f t="shared" si="187"/>
        <v>f</v>
      </c>
      <c r="S1014" s="13" t="str">
        <f t="shared" si="188"/>
        <v>doctor</v>
      </c>
      <c r="T1014" s="13" t="str">
        <f t="shared" si="189"/>
        <v>1146399.1</v>
      </c>
      <c r="U1014" s="13" t="str">
        <f t="shared" si="190"/>
        <v>45354</v>
      </c>
      <c r="V1014" s="13" t="str">
        <f t="shared" si="191"/>
        <v>285</v>
      </c>
      <c r="W1014" s="13" t="str">
        <f t="shared" si="192"/>
        <v>0</v>
      </c>
      <c r="X1014" s="13" t="str">
        <f t="shared" si="193"/>
        <v>personal auto</v>
      </c>
      <c r="Y1014" s="13" t="str">
        <f t="shared" si="194"/>
        <v>luxury suv</v>
      </c>
      <c r="Z1014" s="13" t="str">
        <f t="shared" si="195"/>
        <v>540.141566</v>
      </c>
    </row>
    <row r="1015" spans="1:26" ht="42">
      <c r="A1015" s="6" t="s">
        <v>1043</v>
      </c>
      <c r="B1015" s="6" t="s">
        <v>16</v>
      </c>
      <c r="C1015" s="6" t="str">
        <f>VLOOKUP(B1015,def!$G:$H,2,0)</f>
        <v>Central</v>
      </c>
      <c r="D1015" s="6" t="s">
        <v>23</v>
      </c>
      <c r="E1015" s="6" t="s">
        <v>27</v>
      </c>
      <c r="F1015" s="5">
        <v>723613.25</v>
      </c>
      <c r="G1015" s="6">
        <v>0</v>
      </c>
      <c r="H1015" s="6">
        <v>63</v>
      </c>
      <c r="I1015" s="5">
        <v>0</v>
      </c>
      <c r="J1015" s="6" t="s">
        <v>13</v>
      </c>
      <c r="K1015" s="6" t="s">
        <v>14</v>
      </c>
      <c r="L1015" s="11">
        <v>383.36375800000002</v>
      </c>
      <c r="M1015" s="6" t="str">
        <f>VLOOKUP(A1015,def!$A:$D,3,0)</f>
        <v>Call Center</v>
      </c>
      <c r="N1015" s="6" t="str">
        <f>VLOOKUP(A1015,def!$A:$D,4,0)</f>
        <v>Large</v>
      </c>
      <c r="O1015" s="12" t="str">
        <f t="shared" si="184"/>
        <v>up71482</v>
      </c>
      <c r="P1015" s="13" t="str">
        <f t="shared" si="185"/>
        <v>arizona</v>
      </c>
      <c r="Q1015" s="13" t="str">
        <f t="shared" si="186"/>
        <v>central</v>
      </c>
      <c r="R1015" s="13" t="str">
        <f t="shared" si="187"/>
        <v>m</v>
      </c>
      <c r="S1015" s="13" t="str">
        <f t="shared" si="188"/>
        <v>high school or below</v>
      </c>
      <c r="T1015" s="13" t="str">
        <f t="shared" si="189"/>
        <v>723613.25</v>
      </c>
      <c r="U1015" s="13" t="str">
        <f t="shared" si="190"/>
        <v>0</v>
      </c>
      <c r="V1015" s="13" t="str">
        <f t="shared" si="191"/>
        <v>63</v>
      </c>
      <c r="W1015" s="13" t="str">
        <f t="shared" si="192"/>
        <v>0</v>
      </c>
      <c r="X1015" s="13" t="str">
        <f t="shared" si="193"/>
        <v>personal auto</v>
      </c>
      <c r="Y1015" s="13" t="str">
        <f t="shared" si="194"/>
        <v>four-door car</v>
      </c>
      <c r="Z1015" s="13" t="str">
        <f t="shared" si="195"/>
        <v>383.363758</v>
      </c>
    </row>
    <row r="1016" spans="1:26" ht="28">
      <c r="A1016" s="6" t="s">
        <v>1044</v>
      </c>
      <c r="B1016" s="6" t="s">
        <v>22</v>
      </c>
      <c r="C1016" s="6" t="str">
        <f>VLOOKUP(B1016,def!$G:$H,2,0)</f>
        <v>West</v>
      </c>
      <c r="D1016" s="6" t="s">
        <v>17</v>
      </c>
      <c r="E1016" s="6" t="s">
        <v>48</v>
      </c>
      <c r="F1016" s="5">
        <v>623268.79</v>
      </c>
      <c r="G1016" s="6">
        <v>28334</v>
      </c>
      <c r="H1016" s="6">
        <v>83</v>
      </c>
      <c r="I1016" s="5">
        <v>0</v>
      </c>
      <c r="J1016" s="6" t="s">
        <v>35</v>
      </c>
      <c r="K1016" s="6" t="s">
        <v>14</v>
      </c>
      <c r="L1016" s="11">
        <v>537.76515099999995</v>
      </c>
      <c r="M1016" s="6" t="str">
        <f>VLOOKUP(A1016,def!$A:$D,3,0)</f>
        <v>Agent</v>
      </c>
      <c r="N1016" s="6" t="str">
        <f>VLOOKUP(A1016,def!$A:$D,4,0)</f>
        <v>Medsize</v>
      </c>
      <c r="O1016" s="12" t="str">
        <f t="shared" si="184"/>
        <v>eg40670</v>
      </c>
      <c r="P1016" s="13" t="str">
        <f t="shared" si="185"/>
        <v>california</v>
      </c>
      <c r="Q1016" s="13" t="str">
        <f t="shared" si="186"/>
        <v>west</v>
      </c>
      <c r="R1016" s="13" t="str">
        <f t="shared" si="187"/>
        <v>f</v>
      </c>
      <c r="S1016" s="13" t="str">
        <f t="shared" si="188"/>
        <v>bachelors</v>
      </c>
      <c r="T1016" s="13" t="str">
        <f t="shared" si="189"/>
        <v>623268.79</v>
      </c>
      <c r="U1016" s="13" t="str">
        <f t="shared" si="190"/>
        <v>28334</v>
      </c>
      <c r="V1016" s="13" t="str">
        <f t="shared" si="191"/>
        <v>83</v>
      </c>
      <c r="W1016" s="13" t="str">
        <f t="shared" si="192"/>
        <v>0</v>
      </c>
      <c r="X1016" s="13" t="str">
        <f t="shared" si="193"/>
        <v>special auto</v>
      </c>
      <c r="Y1016" s="13" t="str">
        <f t="shared" si="194"/>
        <v>four-door car</v>
      </c>
      <c r="Z1016" s="13" t="str">
        <f t="shared" si="195"/>
        <v>537.765151</v>
      </c>
    </row>
    <row r="1017" spans="1:26" ht="28">
      <c r="A1017" s="6" t="s">
        <v>1045</v>
      </c>
      <c r="B1017" s="6" t="s">
        <v>29</v>
      </c>
      <c r="C1017" s="6" t="str">
        <f>VLOOKUP(B1017,def!$G:$H,2,0)</f>
        <v>North West</v>
      </c>
      <c r="D1017" s="6" t="s">
        <v>17</v>
      </c>
      <c r="E1017" s="6" t="s">
        <v>48</v>
      </c>
      <c r="F1017" s="5">
        <v>2839332.99</v>
      </c>
      <c r="G1017" s="6">
        <v>38772</v>
      </c>
      <c r="H1017" s="6">
        <v>90</v>
      </c>
      <c r="I1017" s="5">
        <v>0</v>
      </c>
      <c r="J1017" s="6" t="s">
        <v>13</v>
      </c>
      <c r="K1017" s="6" t="s">
        <v>14</v>
      </c>
      <c r="L1017" s="11">
        <v>321.87347399999999</v>
      </c>
      <c r="M1017" s="6" t="str">
        <f>VLOOKUP(A1017,def!$A:$D,3,0)</f>
        <v>Branch</v>
      </c>
      <c r="N1017" s="6" t="str">
        <f>VLOOKUP(A1017,def!$A:$D,4,0)</f>
        <v>Medsize</v>
      </c>
      <c r="O1017" s="12" t="str">
        <f t="shared" si="184"/>
        <v>hv83672</v>
      </c>
      <c r="P1017" s="13" t="str">
        <f t="shared" si="185"/>
        <v>oregon</v>
      </c>
      <c r="Q1017" s="13" t="str">
        <f t="shared" si="186"/>
        <v>north west</v>
      </c>
      <c r="R1017" s="13" t="str">
        <f t="shared" si="187"/>
        <v>f</v>
      </c>
      <c r="S1017" s="13" t="str">
        <f t="shared" si="188"/>
        <v>bachelors</v>
      </c>
      <c r="T1017" s="13" t="str">
        <f t="shared" si="189"/>
        <v>2839332.99</v>
      </c>
      <c r="U1017" s="13" t="str">
        <f t="shared" si="190"/>
        <v>38772</v>
      </c>
      <c r="V1017" s="13" t="str">
        <f t="shared" si="191"/>
        <v>90</v>
      </c>
      <c r="W1017" s="13" t="str">
        <f t="shared" si="192"/>
        <v>0</v>
      </c>
      <c r="X1017" s="13" t="str">
        <f t="shared" si="193"/>
        <v>personal auto</v>
      </c>
      <c r="Y1017" s="13" t="str">
        <f t="shared" si="194"/>
        <v>four-door car</v>
      </c>
      <c r="Z1017" s="13" t="str">
        <f t="shared" si="195"/>
        <v>321.873474</v>
      </c>
    </row>
    <row r="1018" spans="1:26" ht="28">
      <c r="A1018" s="6" t="s">
        <v>1046</v>
      </c>
      <c r="B1018" s="6" t="s">
        <v>29</v>
      </c>
      <c r="C1018" s="6" t="str">
        <f>VLOOKUP(B1018,def!$G:$H,2,0)</f>
        <v>North West</v>
      </c>
      <c r="D1018" s="6" t="s">
        <v>17</v>
      </c>
      <c r="E1018" s="6" t="s">
        <v>31</v>
      </c>
      <c r="F1018" s="5">
        <v>374675.16</v>
      </c>
      <c r="G1018" s="6">
        <v>41479</v>
      </c>
      <c r="H1018" s="6">
        <v>94</v>
      </c>
      <c r="I1018" s="5">
        <v>1</v>
      </c>
      <c r="J1018" s="6" t="s">
        <v>13</v>
      </c>
      <c r="K1018" s="6" t="s">
        <v>20</v>
      </c>
      <c r="L1018" s="11">
        <v>19.575683000000001</v>
      </c>
      <c r="M1018" s="6" t="str">
        <f>VLOOKUP(A1018,def!$A:$D,3,0)</f>
        <v>Call Center</v>
      </c>
      <c r="N1018" s="6" t="str">
        <f>VLOOKUP(A1018,def!$A:$D,4,0)</f>
        <v>Large</v>
      </c>
      <c r="O1018" s="12" t="str">
        <f t="shared" si="184"/>
        <v>mg10140</v>
      </c>
      <c r="P1018" s="13" t="str">
        <f t="shared" si="185"/>
        <v>oregon</v>
      </c>
      <c r="Q1018" s="13" t="str">
        <f t="shared" si="186"/>
        <v>north west</v>
      </c>
      <c r="R1018" s="13" t="str">
        <f t="shared" si="187"/>
        <v>f</v>
      </c>
      <c r="S1018" s="13" t="str">
        <f t="shared" si="188"/>
        <v>college</v>
      </c>
      <c r="T1018" s="13" t="str">
        <f t="shared" si="189"/>
        <v>374675.16</v>
      </c>
      <c r="U1018" s="13" t="str">
        <f t="shared" si="190"/>
        <v>41479</v>
      </c>
      <c r="V1018" s="13" t="str">
        <f t="shared" si="191"/>
        <v>94</v>
      </c>
      <c r="W1018" s="13" t="str">
        <f t="shared" si="192"/>
        <v>1</v>
      </c>
      <c r="X1018" s="13" t="str">
        <f t="shared" si="193"/>
        <v>personal auto</v>
      </c>
      <c r="Y1018" s="13" t="str">
        <f t="shared" si="194"/>
        <v>two-door car</v>
      </c>
      <c r="Z1018" s="13" t="str">
        <f t="shared" si="195"/>
        <v>19.575683</v>
      </c>
    </row>
    <row r="1019" spans="1:26" ht="28">
      <c r="A1019" s="6" t="s">
        <v>1047</v>
      </c>
      <c r="B1019" s="6" t="s">
        <v>22</v>
      </c>
      <c r="C1019" s="6" t="str">
        <f>VLOOKUP(B1019,def!$G:$H,2,0)</f>
        <v>West</v>
      </c>
      <c r="D1019" s="6" t="s">
        <v>23</v>
      </c>
      <c r="E1019" s="6" t="s">
        <v>48</v>
      </c>
      <c r="F1019" s="5">
        <v>2156933.73</v>
      </c>
      <c r="G1019" s="6">
        <v>23909</v>
      </c>
      <c r="H1019" s="6">
        <v>119</v>
      </c>
      <c r="I1019" s="5">
        <v>0</v>
      </c>
      <c r="J1019" s="6" t="s">
        <v>13</v>
      </c>
      <c r="K1019" s="6" t="s">
        <v>25</v>
      </c>
      <c r="L1019" s="11">
        <v>571.20000000000005</v>
      </c>
      <c r="M1019" s="6" t="str">
        <f>VLOOKUP(A1019,def!$A:$D,3,0)</f>
        <v>Agent</v>
      </c>
      <c r="N1019" s="6" t="str">
        <f>VLOOKUP(A1019,def!$A:$D,4,0)</f>
        <v>Medsize</v>
      </c>
      <c r="O1019" s="12" t="str">
        <f t="shared" si="184"/>
        <v>tc44716</v>
      </c>
      <c r="P1019" s="13" t="str">
        <f t="shared" si="185"/>
        <v>california</v>
      </c>
      <c r="Q1019" s="13" t="str">
        <f t="shared" si="186"/>
        <v>west</v>
      </c>
      <c r="R1019" s="13" t="str">
        <f t="shared" si="187"/>
        <v>m</v>
      </c>
      <c r="S1019" s="13" t="str">
        <f t="shared" si="188"/>
        <v>bachelors</v>
      </c>
      <c r="T1019" s="13" t="str">
        <f t="shared" si="189"/>
        <v>2156933.73</v>
      </c>
      <c r="U1019" s="13" t="str">
        <f t="shared" si="190"/>
        <v>23909</v>
      </c>
      <c r="V1019" s="13" t="str">
        <f t="shared" si="191"/>
        <v>119</v>
      </c>
      <c r="W1019" s="13" t="str">
        <f t="shared" si="192"/>
        <v>0</v>
      </c>
      <c r="X1019" s="13" t="str">
        <f t="shared" si="193"/>
        <v>personal auto</v>
      </c>
      <c r="Y1019" s="13" t="str">
        <f t="shared" si="194"/>
        <v>suv</v>
      </c>
      <c r="Z1019" s="13" t="str">
        <f t="shared" si="195"/>
        <v>571.2</v>
      </c>
    </row>
    <row r="1020" spans="1:26" ht="28">
      <c r="A1020" s="6" t="s">
        <v>1048</v>
      </c>
      <c r="B1020" s="6" t="s">
        <v>22</v>
      </c>
      <c r="C1020" s="6" t="str">
        <f>VLOOKUP(B1020,def!$G:$H,2,0)</f>
        <v>West</v>
      </c>
      <c r="D1020" s="6" t="s">
        <v>23</v>
      </c>
      <c r="E1020" s="6" t="s">
        <v>31</v>
      </c>
      <c r="F1020" s="5">
        <v>501208.37</v>
      </c>
      <c r="G1020" s="6">
        <v>48328</v>
      </c>
      <c r="H1020" s="6">
        <v>63</v>
      </c>
      <c r="I1020" s="5">
        <v>0</v>
      </c>
      <c r="J1020" s="6" t="s">
        <v>13</v>
      </c>
      <c r="K1020" s="6" t="s">
        <v>20</v>
      </c>
      <c r="L1020" s="11">
        <v>108.138715</v>
      </c>
      <c r="M1020" s="6" t="str">
        <f>VLOOKUP(A1020,def!$A:$D,3,0)</f>
        <v>Branch</v>
      </c>
      <c r="N1020" s="6" t="str">
        <f>VLOOKUP(A1020,def!$A:$D,4,0)</f>
        <v>Small</v>
      </c>
      <c r="O1020" s="12" t="str">
        <f t="shared" si="184"/>
        <v>qo65264</v>
      </c>
      <c r="P1020" s="13" t="str">
        <f t="shared" si="185"/>
        <v>california</v>
      </c>
      <c r="Q1020" s="13" t="str">
        <f t="shared" si="186"/>
        <v>west</v>
      </c>
      <c r="R1020" s="13" t="str">
        <f t="shared" si="187"/>
        <v>m</v>
      </c>
      <c r="S1020" s="13" t="str">
        <f t="shared" si="188"/>
        <v>college</v>
      </c>
      <c r="T1020" s="13" t="str">
        <f t="shared" si="189"/>
        <v>501208.37</v>
      </c>
      <c r="U1020" s="13" t="str">
        <f t="shared" si="190"/>
        <v>48328</v>
      </c>
      <c r="V1020" s="13" t="str">
        <f t="shared" si="191"/>
        <v>63</v>
      </c>
      <c r="W1020" s="13" t="str">
        <f t="shared" si="192"/>
        <v>0</v>
      </c>
      <c r="X1020" s="13" t="str">
        <f t="shared" si="193"/>
        <v>personal auto</v>
      </c>
      <c r="Y1020" s="13" t="str">
        <f t="shared" si="194"/>
        <v>two-door car</v>
      </c>
      <c r="Z1020" s="13" t="str">
        <f t="shared" si="195"/>
        <v>108.138715</v>
      </c>
    </row>
    <row r="1021" spans="1:26" ht="42">
      <c r="A1021" s="6" t="s">
        <v>1049</v>
      </c>
      <c r="B1021" s="6" t="s">
        <v>22</v>
      </c>
      <c r="C1021" s="6" t="str">
        <f>VLOOKUP(B1021,def!$G:$H,2,0)</f>
        <v>West</v>
      </c>
      <c r="D1021" s="6" t="s">
        <v>23</v>
      </c>
      <c r="E1021" s="6" t="s">
        <v>27</v>
      </c>
      <c r="F1021" s="5">
        <v>337185.84</v>
      </c>
      <c r="G1021" s="6">
        <v>86689</v>
      </c>
      <c r="H1021" s="6">
        <v>85</v>
      </c>
      <c r="I1021" s="5">
        <v>0</v>
      </c>
      <c r="J1021" s="6" t="s">
        <v>24</v>
      </c>
      <c r="K1021" s="6" t="s">
        <v>20</v>
      </c>
      <c r="L1021" s="11">
        <v>408</v>
      </c>
      <c r="M1021" s="6" t="str">
        <f>VLOOKUP(A1021,def!$A:$D,3,0)</f>
        <v>Agent</v>
      </c>
      <c r="N1021" s="6" t="str">
        <f>VLOOKUP(A1021,def!$A:$D,4,0)</f>
        <v>Small</v>
      </c>
      <c r="O1021" s="12" t="str">
        <f t="shared" si="184"/>
        <v>eb66698</v>
      </c>
      <c r="P1021" s="13" t="str">
        <f t="shared" si="185"/>
        <v>california</v>
      </c>
      <c r="Q1021" s="13" t="str">
        <f t="shared" si="186"/>
        <v>west</v>
      </c>
      <c r="R1021" s="13" t="str">
        <f t="shared" si="187"/>
        <v>m</v>
      </c>
      <c r="S1021" s="13" t="str">
        <f t="shared" si="188"/>
        <v>high school or below</v>
      </c>
      <c r="T1021" s="13" t="str">
        <f t="shared" si="189"/>
        <v>337185.84</v>
      </c>
      <c r="U1021" s="13" t="str">
        <f t="shared" si="190"/>
        <v>86689</v>
      </c>
      <c r="V1021" s="13" t="str">
        <f t="shared" si="191"/>
        <v>85</v>
      </c>
      <c r="W1021" s="13" t="str">
        <f t="shared" si="192"/>
        <v>0</v>
      </c>
      <c r="X1021" s="13" t="str">
        <f t="shared" si="193"/>
        <v>corporate auto</v>
      </c>
      <c r="Y1021" s="13" t="str">
        <f t="shared" si="194"/>
        <v>two-door car</v>
      </c>
      <c r="Z1021" s="13" t="str">
        <f t="shared" si="195"/>
        <v>408</v>
      </c>
    </row>
    <row r="1022" spans="1:26" ht="28">
      <c r="A1022" s="6" t="s">
        <v>1050</v>
      </c>
      <c r="B1022" s="6" t="s">
        <v>22</v>
      </c>
      <c r="C1022" s="6" t="str">
        <f>VLOOKUP(B1022,def!$G:$H,2,0)</f>
        <v>West</v>
      </c>
      <c r="D1022" s="6" t="s">
        <v>23</v>
      </c>
      <c r="E1022" s="6" t="s">
        <v>48</v>
      </c>
      <c r="F1022" s="5">
        <v>386477.68</v>
      </c>
      <c r="G1022" s="6">
        <v>24204</v>
      </c>
      <c r="H1022" s="6">
        <v>99</v>
      </c>
      <c r="I1022" s="5">
        <v>1</v>
      </c>
      <c r="J1022" s="6" t="s">
        <v>13</v>
      </c>
      <c r="K1022" s="6" t="s">
        <v>14</v>
      </c>
      <c r="L1022" s="11">
        <v>707.30341599999997</v>
      </c>
      <c r="M1022" s="6" t="str">
        <f>VLOOKUP(A1022,def!$A:$D,3,0)</f>
        <v>Branch</v>
      </c>
      <c r="N1022" s="6" t="str">
        <f>VLOOKUP(A1022,def!$A:$D,4,0)</f>
        <v>Medsize</v>
      </c>
      <c r="O1022" s="12" t="str">
        <f t="shared" si="184"/>
        <v>ot52034</v>
      </c>
      <c r="P1022" s="13" t="str">
        <f t="shared" si="185"/>
        <v>california</v>
      </c>
      <c r="Q1022" s="13" t="str">
        <f t="shared" si="186"/>
        <v>west</v>
      </c>
      <c r="R1022" s="13" t="str">
        <f t="shared" si="187"/>
        <v>m</v>
      </c>
      <c r="S1022" s="13" t="str">
        <f t="shared" si="188"/>
        <v>bachelors</v>
      </c>
      <c r="T1022" s="13" t="str">
        <f t="shared" si="189"/>
        <v>386477.68</v>
      </c>
      <c r="U1022" s="13" t="str">
        <f t="shared" si="190"/>
        <v>24204</v>
      </c>
      <c r="V1022" s="13" t="str">
        <f t="shared" si="191"/>
        <v>99</v>
      </c>
      <c r="W1022" s="13" t="str">
        <f t="shared" si="192"/>
        <v>1</v>
      </c>
      <c r="X1022" s="13" t="str">
        <f t="shared" si="193"/>
        <v>personal auto</v>
      </c>
      <c r="Y1022" s="13" t="str">
        <f t="shared" si="194"/>
        <v>four-door car</v>
      </c>
      <c r="Z1022" s="13" t="str">
        <f t="shared" si="195"/>
        <v>707.303416</v>
      </c>
    </row>
    <row r="1023" spans="1:26" ht="28">
      <c r="A1023" s="6" t="s">
        <v>1051</v>
      </c>
      <c r="B1023" s="6" t="s">
        <v>29</v>
      </c>
      <c r="C1023" s="6" t="str">
        <f>VLOOKUP(B1023,def!$G:$H,2,0)</f>
        <v>North West</v>
      </c>
      <c r="D1023" s="6" t="s">
        <v>23</v>
      </c>
      <c r="E1023" s="6" t="s">
        <v>31</v>
      </c>
      <c r="F1023" s="5">
        <v>414571.19</v>
      </c>
      <c r="G1023" s="6">
        <v>25943</v>
      </c>
      <c r="H1023" s="6">
        <v>110</v>
      </c>
      <c r="I1023" s="5">
        <v>0</v>
      </c>
      <c r="J1023" s="6" t="s">
        <v>24</v>
      </c>
      <c r="K1023" s="6" t="s">
        <v>20</v>
      </c>
      <c r="L1023" s="11">
        <v>1067.333126</v>
      </c>
      <c r="M1023" s="6" t="str">
        <f>VLOOKUP(A1023,def!$A:$D,3,0)</f>
        <v>Branch</v>
      </c>
      <c r="N1023" s="6" t="str">
        <f>VLOOKUP(A1023,def!$A:$D,4,0)</f>
        <v>Small</v>
      </c>
      <c r="O1023" s="12" t="str">
        <f t="shared" si="184"/>
        <v>ch85444</v>
      </c>
      <c r="P1023" s="13" t="str">
        <f t="shared" si="185"/>
        <v>oregon</v>
      </c>
      <c r="Q1023" s="13" t="str">
        <f t="shared" si="186"/>
        <v>north west</v>
      </c>
      <c r="R1023" s="13" t="str">
        <f t="shared" si="187"/>
        <v>m</v>
      </c>
      <c r="S1023" s="13" t="str">
        <f t="shared" si="188"/>
        <v>college</v>
      </c>
      <c r="T1023" s="13" t="str">
        <f t="shared" si="189"/>
        <v>414571.19</v>
      </c>
      <c r="U1023" s="13" t="str">
        <f t="shared" si="190"/>
        <v>25943</v>
      </c>
      <c r="V1023" s="13" t="str">
        <f t="shared" si="191"/>
        <v>110</v>
      </c>
      <c r="W1023" s="13" t="str">
        <f t="shared" si="192"/>
        <v>0</v>
      </c>
      <c r="X1023" s="13" t="str">
        <f t="shared" si="193"/>
        <v>corporate auto</v>
      </c>
      <c r="Y1023" s="13" t="str">
        <f t="shared" si="194"/>
        <v>two-door car</v>
      </c>
      <c r="Z1023" s="13" t="str">
        <f t="shared" si="195"/>
        <v>1067.333126</v>
      </c>
    </row>
    <row r="1024" spans="1:26" ht="42">
      <c r="A1024" s="6" t="s">
        <v>1052</v>
      </c>
      <c r="B1024" s="6" t="s">
        <v>22</v>
      </c>
      <c r="C1024" s="6" t="str">
        <f>VLOOKUP(B1024,def!$G:$H,2,0)</f>
        <v>West</v>
      </c>
      <c r="D1024" s="6" t="s">
        <v>23</v>
      </c>
      <c r="E1024" s="6" t="s">
        <v>27</v>
      </c>
      <c r="F1024" s="5">
        <v>515607.27</v>
      </c>
      <c r="G1024" s="6">
        <v>0</v>
      </c>
      <c r="H1024" s="6">
        <v>73</v>
      </c>
      <c r="I1024" s="5">
        <v>0</v>
      </c>
      <c r="J1024" s="6" t="s">
        <v>13</v>
      </c>
      <c r="K1024" s="6" t="s">
        <v>14</v>
      </c>
      <c r="L1024" s="11">
        <v>807.94729199999995</v>
      </c>
      <c r="M1024" s="6" t="str">
        <f>VLOOKUP(A1024,def!$A:$D,3,0)</f>
        <v>Branch</v>
      </c>
      <c r="N1024" s="6" t="str">
        <f>VLOOKUP(A1024,def!$A:$D,4,0)</f>
        <v>Small</v>
      </c>
      <c r="O1024" s="12" t="str">
        <f t="shared" si="184"/>
        <v>pu85769</v>
      </c>
      <c r="P1024" s="13" t="str">
        <f t="shared" si="185"/>
        <v>california</v>
      </c>
      <c r="Q1024" s="13" t="str">
        <f t="shared" si="186"/>
        <v>west</v>
      </c>
      <c r="R1024" s="13" t="str">
        <f t="shared" si="187"/>
        <v>m</v>
      </c>
      <c r="S1024" s="13" t="str">
        <f t="shared" si="188"/>
        <v>high school or below</v>
      </c>
      <c r="T1024" s="13" t="str">
        <f t="shared" si="189"/>
        <v>515607.27</v>
      </c>
      <c r="U1024" s="13" t="str">
        <f t="shared" si="190"/>
        <v>0</v>
      </c>
      <c r="V1024" s="13" t="str">
        <f t="shared" si="191"/>
        <v>73</v>
      </c>
      <c r="W1024" s="13" t="str">
        <f t="shared" si="192"/>
        <v>0</v>
      </c>
      <c r="X1024" s="13" t="str">
        <f t="shared" si="193"/>
        <v>personal auto</v>
      </c>
      <c r="Y1024" s="13" t="str">
        <f t="shared" si="194"/>
        <v>four-door car</v>
      </c>
      <c r="Z1024" s="13" t="str">
        <f t="shared" si="195"/>
        <v>807.947292</v>
      </c>
    </row>
    <row r="1025" spans="1:26" ht="28">
      <c r="A1025" s="6" t="s">
        <v>1053</v>
      </c>
      <c r="B1025" s="6" t="s">
        <v>22</v>
      </c>
      <c r="C1025" s="6" t="str">
        <f>VLOOKUP(B1025,def!$G:$H,2,0)</f>
        <v>West</v>
      </c>
      <c r="D1025" s="6" t="s">
        <v>23</v>
      </c>
      <c r="E1025" s="6" t="s">
        <v>31</v>
      </c>
      <c r="F1025" s="5">
        <v>366737.5</v>
      </c>
      <c r="G1025" s="6">
        <v>62375</v>
      </c>
      <c r="H1025" s="6">
        <v>92</v>
      </c>
      <c r="I1025" s="5">
        <v>0</v>
      </c>
      <c r="J1025" s="6" t="s">
        <v>13</v>
      </c>
      <c r="K1025" s="6" t="s">
        <v>20</v>
      </c>
      <c r="L1025" s="11">
        <v>618.63095499999997</v>
      </c>
      <c r="M1025" s="6" t="str">
        <f>VLOOKUP(A1025,def!$A:$D,3,0)</f>
        <v>Web</v>
      </c>
      <c r="N1025" s="6" t="str">
        <f>VLOOKUP(A1025,def!$A:$D,4,0)</f>
        <v>Medsize</v>
      </c>
      <c r="O1025" s="12" t="str">
        <f t="shared" si="184"/>
        <v>ui73201</v>
      </c>
      <c r="P1025" s="13" t="str">
        <f t="shared" si="185"/>
        <v>california</v>
      </c>
      <c r="Q1025" s="13" t="str">
        <f t="shared" si="186"/>
        <v>west</v>
      </c>
      <c r="R1025" s="13" t="str">
        <f t="shared" si="187"/>
        <v>m</v>
      </c>
      <c r="S1025" s="13" t="str">
        <f t="shared" si="188"/>
        <v>college</v>
      </c>
      <c r="T1025" s="13" t="str">
        <f t="shared" si="189"/>
        <v>366737.5</v>
      </c>
      <c r="U1025" s="13" t="str">
        <f t="shared" si="190"/>
        <v>62375</v>
      </c>
      <c r="V1025" s="13" t="str">
        <f t="shared" si="191"/>
        <v>92</v>
      </c>
      <c r="W1025" s="13" t="str">
        <f t="shared" si="192"/>
        <v>0</v>
      </c>
      <c r="X1025" s="13" t="str">
        <f t="shared" si="193"/>
        <v>personal auto</v>
      </c>
      <c r="Y1025" s="13" t="str">
        <f t="shared" si="194"/>
        <v>two-door car</v>
      </c>
      <c r="Z1025" s="13" t="str">
        <f t="shared" si="195"/>
        <v>618.630955</v>
      </c>
    </row>
    <row r="1026" spans="1:26" ht="42">
      <c r="A1026" s="6" t="s">
        <v>1054</v>
      </c>
      <c r="B1026" s="6" t="s">
        <v>22</v>
      </c>
      <c r="C1026" s="6" t="str">
        <f>VLOOKUP(B1026,def!$G:$H,2,0)</f>
        <v>West</v>
      </c>
      <c r="D1026" s="6" t="s">
        <v>17</v>
      </c>
      <c r="E1026" s="6" t="s">
        <v>27</v>
      </c>
      <c r="F1026" s="5">
        <v>783568.35</v>
      </c>
      <c r="G1026" s="6">
        <v>0</v>
      </c>
      <c r="H1026" s="6">
        <v>71</v>
      </c>
      <c r="I1026" s="5">
        <v>0</v>
      </c>
      <c r="J1026" s="6" t="s">
        <v>24</v>
      </c>
      <c r="K1026" s="6" t="s">
        <v>14</v>
      </c>
      <c r="L1026" s="11">
        <v>404.272806</v>
      </c>
      <c r="M1026" s="6" t="str">
        <f>VLOOKUP(A1026,def!$A:$D,3,0)</f>
        <v>Web</v>
      </c>
      <c r="N1026" s="6" t="str">
        <f>VLOOKUP(A1026,def!$A:$D,4,0)</f>
        <v>Small</v>
      </c>
      <c r="O1026" s="12" t="str">
        <f t="shared" si="184"/>
        <v>sl50592</v>
      </c>
      <c r="P1026" s="13" t="str">
        <f t="shared" si="185"/>
        <v>california</v>
      </c>
      <c r="Q1026" s="13" t="str">
        <f t="shared" si="186"/>
        <v>west</v>
      </c>
      <c r="R1026" s="13" t="str">
        <f t="shared" si="187"/>
        <v>f</v>
      </c>
      <c r="S1026" s="13" t="str">
        <f t="shared" si="188"/>
        <v>high school or below</v>
      </c>
      <c r="T1026" s="13" t="str">
        <f t="shared" si="189"/>
        <v>783568.35</v>
      </c>
      <c r="U1026" s="13" t="str">
        <f t="shared" si="190"/>
        <v>0</v>
      </c>
      <c r="V1026" s="13" t="str">
        <f t="shared" si="191"/>
        <v>71</v>
      </c>
      <c r="W1026" s="13" t="str">
        <f t="shared" si="192"/>
        <v>0</v>
      </c>
      <c r="X1026" s="13" t="str">
        <f t="shared" si="193"/>
        <v>corporate auto</v>
      </c>
      <c r="Y1026" s="13" t="str">
        <f t="shared" si="194"/>
        <v>four-door car</v>
      </c>
      <c r="Z1026" s="13" t="str">
        <f t="shared" si="195"/>
        <v>404.272806</v>
      </c>
    </row>
    <row r="1027" spans="1:26" ht="28">
      <c r="A1027" s="6" t="s">
        <v>1055</v>
      </c>
      <c r="B1027" s="6" t="s">
        <v>16</v>
      </c>
      <c r="C1027" s="6" t="str">
        <f>VLOOKUP(B1027,def!$G:$H,2,0)</f>
        <v>Central</v>
      </c>
      <c r="D1027" s="6" t="s">
        <v>23</v>
      </c>
      <c r="E1027" s="6" t="s">
        <v>48</v>
      </c>
      <c r="F1027" s="5">
        <v>1456726.84</v>
      </c>
      <c r="G1027" s="6">
        <v>0</v>
      </c>
      <c r="H1027" s="6">
        <v>148</v>
      </c>
      <c r="I1027" s="5">
        <v>0</v>
      </c>
      <c r="J1027" s="6" t="s">
        <v>13</v>
      </c>
      <c r="K1027" s="6" t="s">
        <v>25</v>
      </c>
      <c r="L1027" s="11">
        <v>710.4</v>
      </c>
      <c r="M1027" s="6" t="str">
        <f>VLOOKUP(A1027,def!$A:$D,3,0)</f>
        <v>Agent</v>
      </c>
      <c r="N1027" s="6" t="str">
        <f>VLOOKUP(A1027,def!$A:$D,4,0)</f>
        <v>Medsize</v>
      </c>
      <c r="O1027" s="12" t="str">
        <f t="shared" si="184"/>
        <v>xp11075</v>
      </c>
      <c r="P1027" s="13" t="str">
        <f t="shared" si="185"/>
        <v>arizona</v>
      </c>
      <c r="Q1027" s="13" t="str">
        <f t="shared" si="186"/>
        <v>central</v>
      </c>
      <c r="R1027" s="13" t="str">
        <f t="shared" si="187"/>
        <v>m</v>
      </c>
      <c r="S1027" s="13" t="str">
        <f t="shared" si="188"/>
        <v>bachelors</v>
      </c>
      <c r="T1027" s="13" t="str">
        <f t="shared" si="189"/>
        <v>1456726.84</v>
      </c>
      <c r="U1027" s="13" t="str">
        <f t="shared" si="190"/>
        <v>0</v>
      </c>
      <c r="V1027" s="13" t="str">
        <f t="shared" si="191"/>
        <v>148</v>
      </c>
      <c r="W1027" s="13" t="str">
        <f t="shared" si="192"/>
        <v>0</v>
      </c>
      <c r="X1027" s="13" t="str">
        <f t="shared" si="193"/>
        <v>personal auto</v>
      </c>
      <c r="Y1027" s="13" t="str">
        <f t="shared" si="194"/>
        <v>suv</v>
      </c>
      <c r="Z1027" s="13" t="str">
        <f t="shared" si="195"/>
        <v>710.4</v>
      </c>
    </row>
    <row r="1028" spans="1:26" ht="28">
      <c r="A1028" s="6" t="s">
        <v>1056</v>
      </c>
      <c r="B1028" s="6" t="s">
        <v>29</v>
      </c>
      <c r="C1028" s="6" t="str">
        <f>VLOOKUP(B1028,def!$G:$H,2,0)</f>
        <v>North West</v>
      </c>
      <c r="D1028" s="6" t="s">
        <v>23</v>
      </c>
      <c r="E1028" s="6" t="s">
        <v>48</v>
      </c>
      <c r="F1028" s="5">
        <v>1017133.9</v>
      </c>
      <c r="G1028" s="6">
        <v>70200</v>
      </c>
      <c r="H1028" s="6">
        <v>65</v>
      </c>
      <c r="I1028" s="5">
        <v>0</v>
      </c>
      <c r="J1028" s="6" t="s">
        <v>24</v>
      </c>
      <c r="K1028" s="6" t="s">
        <v>14</v>
      </c>
      <c r="L1028" s="11">
        <v>312</v>
      </c>
      <c r="M1028" s="6" t="str">
        <f>VLOOKUP(A1028,def!$A:$D,3,0)</f>
        <v>Agent</v>
      </c>
      <c r="N1028" s="6" t="str">
        <f>VLOOKUP(A1028,def!$A:$D,4,0)</f>
        <v>Medsize</v>
      </c>
      <c r="O1028" s="12" t="str">
        <f t="shared" ref="O1028:O1091" si="196">LOWER(A1028)</f>
        <v>si31236</v>
      </c>
      <c r="P1028" s="13" t="str">
        <f t="shared" ref="P1028:P1091" si="197">LOWER(B1028)</f>
        <v>oregon</v>
      </c>
      <c r="Q1028" s="13" t="str">
        <f t="shared" ref="Q1028:Q1091" si="198">LOWER(C1028)</f>
        <v>north west</v>
      </c>
      <c r="R1028" s="13" t="str">
        <f t="shared" ref="R1028:R1091" si="199">LOWER(D1028)</f>
        <v>m</v>
      </c>
      <c r="S1028" s="13" t="str">
        <f t="shared" ref="S1028:S1091" si="200">LOWER(E1028)</f>
        <v>bachelors</v>
      </c>
      <c r="T1028" s="13" t="str">
        <f t="shared" ref="T1028:T1091" si="201">LOWER(F1028)</f>
        <v>1017133.9</v>
      </c>
      <c r="U1028" s="13" t="str">
        <f t="shared" ref="U1028:U1091" si="202">LOWER(G1028)</f>
        <v>70200</v>
      </c>
      <c r="V1028" s="13" t="str">
        <f t="shared" ref="V1028:V1091" si="203">LOWER(H1028)</f>
        <v>65</v>
      </c>
      <c r="W1028" s="13" t="str">
        <f t="shared" ref="W1028:W1091" si="204">LOWER(I1028)</f>
        <v>0</v>
      </c>
      <c r="X1028" s="13" t="str">
        <f t="shared" ref="X1028:X1091" si="205">LOWER(J1028)</f>
        <v>corporate auto</v>
      </c>
      <c r="Y1028" s="13" t="str">
        <f t="shared" ref="Y1028:Y1091" si="206">LOWER(K1028)</f>
        <v>four-door car</v>
      </c>
      <c r="Z1028" s="13" t="str">
        <f t="shared" ref="Z1028:Z1091" si="207">LOWER(L1028)</f>
        <v>312</v>
      </c>
    </row>
    <row r="1029" spans="1:26" ht="28">
      <c r="A1029" s="6" t="s">
        <v>1057</v>
      </c>
      <c r="B1029" s="6" t="s">
        <v>19</v>
      </c>
      <c r="C1029" s="6" t="str">
        <f>VLOOKUP(B1029,def!$G:$H,2,0)</f>
        <v>Central</v>
      </c>
      <c r="D1029" s="6" t="s">
        <v>17</v>
      </c>
      <c r="E1029" s="6" t="s">
        <v>48</v>
      </c>
      <c r="F1029" s="5">
        <v>413577.52</v>
      </c>
      <c r="G1029" s="6">
        <v>0</v>
      </c>
      <c r="H1029" s="6">
        <v>112</v>
      </c>
      <c r="I1029" s="5">
        <v>0</v>
      </c>
      <c r="J1029" s="6" t="s">
        <v>35</v>
      </c>
      <c r="K1029" s="6" t="s">
        <v>14</v>
      </c>
      <c r="L1029" s="11">
        <v>707.97761400000002</v>
      </c>
      <c r="M1029" s="6" t="str">
        <f>VLOOKUP(A1029,def!$A:$D,3,0)</f>
        <v>Agent</v>
      </c>
      <c r="N1029" s="6" t="str">
        <f>VLOOKUP(A1029,def!$A:$D,4,0)</f>
        <v>Large</v>
      </c>
      <c r="O1029" s="12" t="str">
        <f t="shared" si="196"/>
        <v>jn26745</v>
      </c>
      <c r="P1029" s="13" t="str">
        <f t="shared" si="197"/>
        <v>nevada</v>
      </c>
      <c r="Q1029" s="13" t="str">
        <f t="shared" si="198"/>
        <v>central</v>
      </c>
      <c r="R1029" s="13" t="str">
        <f t="shared" si="199"/>
        <v>f</v>
      </c>
      <c r="S1029" s="13" t="str">
        <f t="shared" si="200"/>
        <v>bachelors</v>
      </c>
      <c r="T1029" s="13" t="str">
        <f t="shared" si="201"/>
        <v>413577.52</v>
      </c>
      <c r="U1029" s="13" t="str">
        <f t="shared" si="202"/>
        <v>0</v>
      </c>
      <c r="V1029" s="13" t="str">
        <f t="shared" si="203"/>
        <v>112</v>
      </c>
      <c r="W1029" s="13" t="str">
        <f t="shared" si="204"/>
        <v>0</v>
      </c>
      <c r="X1029" s="13" t="str">
        <f t="shared" si="205"/>
        <v>special auto</v>
      </c>
      <c r="Y1029" s="13" t="str">
        <f t="shared" si="206"/>
        <v>four-door car</v>
      </c>
      <c r="Z1029" s="13" t="str">
        <f t="shared" si="207"/>
        <v>707.977614</v>
      </c>
    </row>
    <row r="1030" spans="1:26" ht="28">
      <c r="A1030" s="6" t="s">
        <v>1058</v>
      </c>
      <c r="B1030" s="6" t="s">
        <v>29</v>
      </c>
      <c r="C1030" s="6" t="str">
        <f>VLOOKUP(B1030,def!$G:$H,2,0)</f>
        <v>North West</v>
      </c>
      <c r="D1030" s="6" t="s">
        <v>17</v>
      </c>
      <c r="E1030" s="6" t="s">
        <v>31</v>
      </c>
      <c r="F1030" s="5">
        <v>551149.11</v>
      </c>
      <c r="G1030" s="6">
        <v>79027</v>
      </c>
      <c r="H1030" s="6">
        <v>70</v>
      </c>
      <c r="I1030" s="5">
        <v>0</v>
      </c>
      <c r="J1030" s="6" t="s">
        <v>24</v>
      </c>
      <c r="K1030" s="6" t="s">
        <v>14</v>
      </c>
      <c r="L1030" s="11">
        <v>336</v>
      </c>
      <c r="M1030" s="6" t="str">
        <f>VLOOKUP(A1030,def!$A:$D,3,0)</f>
        <v>Agent</v>
      </c>
      <c r="N1030" s="6" t="str">
        <f>VLOOKUP(A1030,def!$A:$D,4,0)</f>
        <v>Medsize</v>
      </c>
      <c r="O1030" s="12" t="str">
        <f t="shared" si="196"/>
        <v>vk48036</v>
      </c>
      <c r="P1030" s="13" t="str">
        <f t="shared" si="197"/>
        <v>oregon</v>
      </c>
      <c r="Q1030" s="13" t="str">
        <f t="shared" si="198"/>
        <v>north west</v>
      </c>
      <c r="R1030" s="13" t="str">
        <f t="shared" si="199"/>
        <v>f</v>
      </c>
      <c r="S1030" s="13" t="str">
        <f t="shared" si="200"/>
        <v>college</v>
      </c>
      <c r="T1030" s="13" t="str">
        <f t="shared" si="201"/>
        <v>551149.11</v>
      </c>
      <c r="U1030" s="13" t="str">
        <f t="shared" si="202"/>
        <v>79027</v>
      </c>
      <c r="V1030" s="13" t="str">
        <f t="shared" si="203"/>
        <v>70</v>
      </c>
      <c r="W1030" s="13" t="str">
        <f t="shared" si="204"/>
        <v>0</v>
      </c>
      <c r="X1030" s="13" t="str">
        <f t="shared" si="205"/>
        <v>corporate auto</v>
      </c>
      <c r="Y1030" s="13" t="str">
        <f t="shared" si="206"/>
        <v>four-door car</v>
      </c>
      <c r="Z1030" s="13" t="str">
        <f t="shared" si="207"/>
        <v>336</v>
      </c>
    </row>
    <row r="1031" spans="1:26" ht="42">
      <c r="A1031" s="6" t="s">
        <v>1059</v>
      </c>
      <c r="B1031" s="6" t="s">
        <v>10</v>
      </c>
      <c r="C1031" s="6" t="str">
        <f>VLOOKUP(B1031,def!$G:$H,2,0)</f>
        <v>East</v>
      </c>
      <c r="D1031" s="6" t="s">
        <v>17</v>
      </c>
      <c r="E1031" s="6" t="s">
        <v>27</v>
      </c>
      <c r="F1031" s="5">
        <v>1131424.3899999999</v>
      </c>
      <c r="G1031" s="6">
        <v>62935</v>
      </c>
      <c r="H1031" s="6">
        <v>141</v>
      </c>
      <c r="I1031" s="5">
        <v>0</v>
      </c>
      <c r="J1031" s="6" t="s">
        <v>13</v>
      </c>
      <c r="K1031" s="6" t="s">
        <v>72</v>
      </c>
      <c r="L1031" s="11">
        <v>232.24232599999999</v>
      </c>
      <c r="M1031" s="6" t="str">
        <f>VLOOKUP(A1031,def!$A:$D,3,0)</f>
        <v>Agent</v>
      </c>
      <c r="N1031" s="6" t="str">
        <f>VLOOKUP(A1031,def!$A:$D,4,0)</f>
        <v>Small</v>
      </c>
      <c r="O1031" s="12" t="str">
        <f t="shared" si="196"/>
        <v>jx76668</v>
      </c>
      <c r="P1031" s="13" t="str">
        <f t="shared" si="197"/>
        <v>washington</v>
      </c>
      <c r="Q1031" s="13" t="str">
        <f t="shared" si="198"/>
        <v>east</v>
      </c>
      <c r="R1031" s="13" t="str">
        <f t="shared" si="199"/>
        <v>f</v>
      </c>
      <c r="S1031" s="13" t="str">
        <f t="shared" si="200"/>
        <v>high school or below</v>
      </c>
      <c r="T1031" s="13" t="str">
        <f t="shared" si="201"/>
        <v>1131424.39</v>
      </c>
      <c r="U1031" s="13" t="str">
        <f t="shared" si="202"/>
        <v>62935</v>
      </c>
      <c r="V1031" s="13" t="str">
        <f t="shared" si="203"/>
        <v>141</v>
      </c>
      <c r="W1031" s="13" t="str">
        <f t="shared" si="204"/>
        <v>0</v>
      </c>
      <c r="X1031" s="13" t="str">
        <f t="shared" si="205"/>
        <v>personal auto</v>
      </c>
      <c r="Y1031" s="13" t="str">
        <f t="shared" si="206"/>
        <v>sports car</v>
      </c>
      <c r="Z1031" s="13" t="str">
        <f t="shared" si="207"/>
        <v>232.242326</v>
      </c>
    </row>
    <row r="1032" spans="1:26" ht="42">
      <c r="A1032" s="6" t="s">
        <v>1060</v>
      </c>
      <c r="B1032" s="6" t="s">
        <v>22</v>
      </c>
      <c r="C1032" s="6" t="str">
        <f>VLOOKUP(B1032,def!$G:$H,2,0)</f>
        <v>West</v>
      </c>
      <c r="D1032" s="6" t="s">
        <v>17</v>
      </c>
      <c r="E1032" s="6" t="s">
        <v>27</v>
      </c>
      <c r="F1032" s="5">
        <v>541461.73</v>
      </c>
      <c r="G1032" s="6">
        <v>26893</v>
      </c>
      <c r="H1032" s="6">
        <v>68</v>
      </c>
      <c r="I1032" s="5">
        <v>0</v>
      </c>
      <c r="J1032" s="6" t="s">
        <v>13</v>
      </c>
      <c r="K1032" s="6" t="s">
        <v>14</v>
      </c>
      <c r="L1032" s="11">
        <v>68.226000999999997</v>
      </c>
      <c r="M1032" s="6" t="str">
        <f>VLOOKUP(A1032,def!$A:$D,3,0)</f>
        <v>Agent</v>
      </c>
      <c r="N1032" s="6" t="str">
        <f>VLOOKUP(A1032,def!$A:$D,4,0)</f>
        <v>Medsize</v>
      </c>
      <c r="O1032" s="12" t="str">
        <f t="shared" si="196"/>
        <v>ds45802</v>
      </c>
      <c r="P1032" s="13" t="str">
        <f t="shared" si="197"/>
        <v>california</v>
      </c>
      <c r="Q1032" s="13" t="str">
        <f t="shared" si="198"/>
        <v>west</v>
      </c>
      <c r="R1032" s="13" t="str">
        <f t="shared" si="199"/>
        <v>f</v>
      </c>
      <c r="S1032" s="13" t="str">
        <f t="shared" si="200"/>
        <v>high school or below</v>
      </c>
      <c r="T1032" s="13" t="str">
        <f t="shared" si="201"/>
        <v>541461.73</v>
      </c>
      <c r="U1032" s="13" t="str">
        <f t="shared" si="202"/>
        <v>26893</v>
      </c>
      <c r="V1032" s="13" t="str">
        <f t="shared" si="203"/>
        <v>68</v>
      </c>
      <c r="W1032" s="13" t="str">
        <f t="shared" si="204"/>
        <v>0</v>
      </c>
      <c r="X1032" s="13" t="str">
        <f t="shared" si="205"/>
        <v>personal auto</v>
      </c>
      <c r="Y1032" s="13" t="str">
        <f t="shared" si="206"/>
        <v>four-door car</v>
      </c>
      <c r="Z1032" s="13" t="str">
        <f t="shared" si="207"/>
        <v>68.226001</v>
      </c>
    </row>
    <row r="1033" spans="1:26" ht="42">
      <c r="A1033" s="6" t="s">
        <v>1061</v>
      </c>
      <c r="B1033" s="6" t="s">
        <v>29</v>
      </c>
      <c r="C1033" s="6" t="str">
        <f>VLOOKUP(B1033,def!$G:$H,2,0)</f>
        <v>North West</v>
      </c>
      <c r="D1033" s="6" t="s">
        <v>17</v>
      </c>
      <c r="E1033" s="6" t="s">
        <v>27</v>
      </c>
      <c r="F1033" s="5">
        <v>742159.35</v>
      </c>
      <c r="G1033" s="6">
        <v>47406</v>
      </c>
      <c r="H1033" s="6">
        <v>94</v>
      </c>
      <c r="I1033" s="5">
        <v>1</v>
      </c>
      <c r="J1033" s="6" t="s">
        <v>13</v>
      </c>
      <c r="K1033" s="6" t="s">
        <v>14</v>
      </c>
      <c r="L1033" s="11">
        <v>287.14980700000001</v>
      </c>
      <c r="M1033" s="6" t="str">
        <f>VLOOKUP(A1033,def!$A:$D,3,0)</f>
        <v>Agent</v>
      </c>
      <c r="N1033" s="6" t="str">
        <f>VLOOKUP(A1033,def!$A:$D,4,0)</f>
        <v>Medsize</v>
      </c>
      <c r="O1033" s="12" t="str">
        <f t="shared" si="196"/>
        <v>oa96690</v>
      </c>
      <c r="P1033" s="13" t="str">
        <f t="shared" si="197"/>
        <v>oregon</v>
      </c>
      <c r="Q1033" s="13" t="str">
        <f t="shared" si="198"/>
        <v>north west</v>
      </c>
      <c r="R1033" s="13" t="str">
        <f t="shared" si="199"/>
        <v>f</v>
      </c>
      <c r="S1033" s="13" t="str">
        <f t="shared" si="200"/>
        <v>high school or below</v>
      </c>
      <c r="T1033" s="13" t="str">
        <f t="shared" si="201"/>
        <v>742159.35</v>
      </c>
      <c r="U1033" s="13" t="str">
        <f t="shared" si="202"/>
        <v>47406</v>
      </c>
      <c r="V1033" s="13" t="str">
        <f t="shared" si="203"/>
        <v>94</v>
      </c>
      <c r="W1033" s="13" t="str">
        <f t="shared" si="204"/>
        <v>1</v>
      </c>
      <c r="X1033" s="13" t="str">
        <f t="shared" si="205"/>
        <v>personal auto</v>
      </c>
      <c r="Y1033" s="13" t="str">
        <f t="shared" si="206"/>
        <v>four-door car</v>
      </c>
      <c r="Z1033" s="13" t="str">
        <f t="shared" si="207"/>
        <v>287.149807</v>
      </c>
    </row>
    <row r="1034" spans="1:26" ht="28">
      <c r="A1034" s="6" t="s">
        <v>1062</v>
      </c>
      <c r="B1034" s="6" t="s">
        <v>22</v>
      </c>
      <c r="C1034" s="6" t="str">
        <f>VLOOKUP(B1034,def!$G:$H,2,0)</f>
        <v>West</v>
      </c>
      <c r="D1034" s="6" t="s">
        <v>23</v>
      </c>
      <c r="E1034" s="6" t="s">
        <v>48</v>
      </c>
      <c r="F1034" s="5">
        <v>445811.34</v>
      </c>
      <c r="G1034" s="6">
        <v>17622</v>
      </c>
      <c r="H1034" s="6">
        <v>65</v>
      </c>
      <c r="I1034" s="5">
        <v>1</v>
      </c>
      <c r="J1034" s="6" t="s">
        <v>13</v>
      </c>
      <c r="K1034" s="6" t="s">
        <v>14</v>
      </c>
      <c r="L1034" s="11">
        <v>312</v>
      </c>
      <c r="M1034" s="6" t="str">
        <f>VLOOKUP(A1034,def!$A:$D,3,0)</f>
        <v>Agent</v>
      </c>
      <c r="N1034" s="6" t="str">
        <f>VLOOKUP(A1034,def!$A:$D,4,0)</f>
        <v>Medsize</v>
      </c>
      <c r="O1034" s="12" t="str">
        <f t="shared" si="196"/>
        <v>em27919</v>
      </c>
      <c r="P1034" s="13" t="str">
        <f t="shared" si="197"/>
        <v>california</v>
      </c>
      <c r="Q1034" s="13" t="str">
        <f t="shared" si="198"/>
        <v>west</v>
      </c>
      <c r="R1034" s="13" t="str">
        <f t="shared" si="199"/>
        <v>m</v>
      </c>
      <c r="S1034" s="13" t="str">
        <f t="shared" si="200"/>
        <v>bachelors</v>
      </c>
      <c r="T1034" s="13" t="str">
        <f t="shared" si="201"/>
        <v>445811.34</v>
      </c>
      <c r="U1034" s="13" t="str">
        <f t="shared" si="202"/>
        <v>17622</v>
      </c>
      <c r="V1034" s="13" t="str">
        <f t="shared" si="203"/>
        <v>65</v>
      </c>
      <c r="W1034" s="13" t="str">
        <f t="shared" si="204"/>
        <v>1</v>
      </c>
      <c r="X1034" s="13" t="str">
        <f t="shared" si="205"/>
        <v>personal auto</v>
      </c>
      <c r="Y1034" s="13" t="str">
        <f t="shared" si="206"/>
        <v>four-door car</v>
      </c>
      <c r="Z1034" s="13" t="str">
        <f t="shared" si="207"/>
        <v>312</v>
      </c>
    </row>
    <row r="1035" spans="1:26" ht="28">
      <c r="A1035" s="6" t="s">
        <v>1063</v>
      </c>
      <c r="B1035" s="6" t="s">
        <v>29</v>
      </c>
      <c r="C1035" s="6" t="str">
        <f>VLOOKUP(B1035,def!$G:$H,2,0)</f>
        <v>North West</v>
      </c>
      <c r="D1035" s="6" t="s">
        <v>17</v>
      </c>
      <c r="E1035" s="6" t="s">
        <v>31</v>
      </c>
      <c r="F1035" s="5">
        <v>1447612.49</v>
      </c>
      <c r="G1035" s="6">
        <v>27572</v>
      </c>
      <c r="H1035" s="6">
        <v>124</v>
      </c>
      <c r="I1035" s="5">
        <v>0</v>
      </c>
      <c r="J1035" s="6" t="s">
        <v>24</v>
      </c>
      <c r="K1035" s="6" t="s">
        <v>25</v>
      </c>
      <c r="L1035" s="11">
        <v>595.20000000000005</v>
      </c>
      <c r="M1035" s="6" t="str">
        <f>VLOOKUP(A1035,def!$A:$D,3,0)</f>
        <v>Branch</v>
      </c>
      <c r="N1035" s="6" t="str">
        <f>VLOOKUP(A1035,def!$A:$D,4,0)</f>
        <v>Medsize</v>
      </c>
      <c r="O1035" s="12" t="str">
        <f t="shared" si="196"/>
        <v>qo41043</v>
      </c>
      <c r="P1035" s="13" t="str">
        <f t="shared" si="197"/>
        <v>oregon</v>
      </c>
      <c r="Q1035" s="13" t="str">
        <f t="shared" si="198"/>
        <v>north west</v>
      </c>
      <c r="R1035" s="13" t="str">
        <f t="shared" si="199"/>
        <v>f</v>
      </c>
      <c r="S1035" s="13" t="str">
        <f t="shared" si="200"/>
        <v>college</v>
      </c>
      <c r="T1035" s="13" t="str">
        <f t="shared" si="201"/>
        <v>1447612.49</v>
      </c>
      <c r="U1035" s="13" t="str">
        <f t="shared" si="202"/>
        <v>27572</v>
      </c>
      <c r="V1035" s="13" t="str">
        <f t="shared" si="203"/>
        <v>124</v>
      </c>
      <c r="W1035" s="13" t="str">
        <f t="shared" si="204"/>
        <v>0</v>
      </c>
      <c r="X1035" s="13" t="str">
        <f t="shared" si="205"/>
        <v>corporate auto</v>
      </c>
      <c r="Y1035" s="13" t="str">
        <f t="shared" si="206"/>
        <v>suv</v>
      </c>
      <c r="Z1035" s="13" t="str">
        <f t="shared" si="207"/>
        <v>595.2</v>
      </c>
    </row>
    <row r="1036" spans="1:26" ht="28">
      <c r="A1036" s="6" t="s">
        <v>1064</v>
      </c>
      <c r="B1036" s="6" t="s">
        <v>29</v>
      </c>
      <c r="C1036" s="6" t="str">
        <f>VLOOKUP(B1036,def!$G:$H,2,0)</f>
        <v>North West</v>
      </c>
      <c r="D1036" s="6" t="s">
        <v>17</v>
      </c>
      <c r="E1036" s="6" t="s">
        <v>31</v>
      </c>
      <c r="F1036" s="5">
        <v>493688.84</v>
      </c>
      <c r="G1036" s="6">
        <v>0</v>
      </c>
      <c r="H1036" s="6">
        <v>72</v>
      </c>
      <c r="I1036" s="5">
        <v>2</v>
      </c>
      <c r="J1036" s="6" t="s">
        <v>13</v>
      </c>
      <c r="K1036" s="6" t="s">
        <v>20</v>
      </c>
      <c r="L1036" s="11">
        <v>391.63662799999997</v>
      </c>
      <c r="M1036" s="6" t="str">
        <f>VLOOKUP(A1036,def!$A:$D,3,0)</f>
        <v>Agent</v>
      </c>
      <c r="N1036" s="6" t="str">
        <f>VLOOKUP(A1036,def!$A:$D,4,0)</f>
        <v>Medsize</v>
      </c>
      <c r="O1036" s="12" t="str">
        <f t="shared" si="196"/>
        <v>ov50124</v>
      </c>
      <c r="P1036" s="13" t="str">
        <f t="shared" si="197"/>
        <v>oregon</v>
      </c>
      <c r="Q1036" s="13" t="str">
        <f t="shared" si="198"/>
        <v>north west</v>
      </c>
      <c r="R1036" s="13" t="str">
        <f t="shared" si="199"/>
        <v>f</v>
      </c>
      <c r="S1036" s="13" t="str">
        <f t="shared" si="200"/>
        <v>college</v>
      </c>
      <c r="T1036" s="13" t="str">
        <f t="shared" si="201"/>
        <v>493688.84</v>
      </c>
      <c r="U1036" s="13" t="str">
        <f t="shared" si="202"/>
        <v>0</v>
      </c>
      <c r="V1036" s="13" t="str">
        <f t="shared" si="203"/>
        <v>72</v>
      </c>
      <c r="W1036" s="13" t="str">
        <f t="shared" si="204"/>
        <v>2</v>
      </c>
      <c r="X1036" s="13" t="str">
        <f t="shared" si="205"/>
        <v>personal auto</v>
      </c>
      <c r="Y1036" s="13" t="str">
        <f t="shared" si="206"/>
        <v>two-door car</v>
      </c>
      <c r="Z1036" s="13" t="str">
        <f t="shared" si="207"/>
        <v>391.636628</v>
      </c>
    </row>
    <row r="1037" spans="1:26" ht="28">
      <c r="A1037" s="6" t="s">
        <v>1065</v>
      </c>
      <c r="B1037" s="6" t="s">
        <v>29</v>
      </c>
      <c r="C1037" s="6" t="str">
        <f>VLOOKUP(B1037,def!$G:$H,2,0)</f>
        <v>North West</v>
      </c>
      <c r="D1037" s="6" t="s">
        <v>17</v>
      </c>
      <c r="E1037" s="6" t="s">
        <v>48</v>
      </c>
      <c r="F1037" s="5">
        <v>452527.65</v>
      </c>
      <c r="G1037" s="6">
        <v>32802</v>
      </c>
      <c r="H1037" s="6">
        <v>114</v>
      </c>
      <c r="I1037" s="5">
        <v>0</v>
      </c>
      <c r="J1037" s="6" t="s">
        <v>13</v>
      </c>
      <c r="K1037" s="6" t="s">
        <v>25</v>
      </c>
      <c r="L1037" s="11">
        <v>547.20000000000005</v>
      </c>
      <c r="M1037" s="6" t="str">
        <f>VLOOKUP(A1037,def!$A:$D,3,0)</f>
        <v>Call Center</v>
      </c>
      <c r="N1037" s="6" t="str">
        <f>VLOOKUP(A1037,def!$A:$D,4,0)</f>
        <v>Medsize</v>
      </c>
      <c r="O1037" s="12" t="str">
        <f t="shared" si="196"/>
        <v>pr31642</v>
      </c>
      <c r="P1037" s="13" t="str">
        <f t="shared" si="197"/>
        <v>oregon</v>
      </c>
      <c r="Q1037" s="13" t="str">
        <f t="shared" si="198"/>
        <v>north west</v>
      </c>
      <c r="R1037" s="13" t="str">
        <f t="shared" si="199"/>
        <v>f</v>
      </c>
      <c r="S1037" s="13" t="str">
        <f t="shared" si="200"/>
        <v>bachelors</v>
      </c>
      <c r="T1037" s="13" t="str">
        <f t="shared" si="201"/>
        <v>452527.65</v>
      </c>
      <c r="U1037" s="13" t="str">
        <f t="shared" si="202"/>
        <v>32802</v>
      </c>
      <c r="V1037" s="13" t="str">
        <f t="shared" si="203"/>
        <v>114</v>
      </c>
      <c r="W1037" s="13" t="str">
        <f t="shared" si="204"/>
        <v>0</v>
      </c>
      <c r="X1037" s="13" t="str">
        <f t="shared" si="205"/>
        <v>personal auto</v>
      </c>
      <c r="Y1037" s="13" t="str">
        <f t="shared" si="206"/>
        <v>suv</v>
      </c>
      <c r="Z1037" s="13" t="str">
        <f t="shared" si="207"/>
        <v>547.2</v>
      </c>
    </row>
    <row r="1038" spans="1:26" ht="28">
      <c r="A1038" s="6" t="s">
        <v>1066</v>
      </c>
      <c r="B1038" s="6" t="s">
        <v>10</v>
      </c>
      <c r="C1038" s="6" t="str">
        <f>VLOOKUP(B1038,def!$G:$H,2,0)</f>
        <v>East</v>
      </c>
      <c r="D1038" s="6" t="s">
        <v>17</v>
      </c>
      <c r="E1038" s="6" t="s">
        <v>12</v>
      </c>
      <c r="F1038" s="5">
        <v>558176.13</v>
      </c>
      <c r="G1038" s="6">
        <v>62739</v>
      </c>
      <c r="H1038" s="6">
        <v>70</v>
      </c>
      <c r="I1038" s="5">
        <v>0</v>
      </c>
      <c r="J1038" s="6" t="s">
        <v>13</v>
      </c>
      <c r="K1038" s="6" t="s">
        <v>20</v>
      </c>
      <c r="L1038" s="11">
        <v>239.32857100000001</v>
      </c>
      <c r="M1038" s="6" t="str">
        <f>VLOOKUP(A1038,def!$A:$D,3,0)</f>
        <v>Call Center</v>
      </c>
      <c r="N1038" s="6" t="str">
        <f>VLOOKUP(A1038,def!$A:$D,4,0)</f>
        <v>Medsize</v>
      </c>
      <c r="O1038" s="12" t="str">
        <f t="shared" si="196"/>
        <v>bu41599</v>
      </c>
      <c r="P1038" s="13" t="str">
        <f t="shared" si="197"/>
        <v>washington</v>
      </c>
      <c r="Q1038" s="13" t="str">
        <f t="shared" si="198"/>
        <v>east</v>
      </c>
      <c r="R1038" s="13" t="str">
        <f t="shared" si="199"/>
        <v>f</v>
      </c>
      <c r="S1038" s="13" t="str">
        <f t="shared" si="200"/>
        <v>master</v>
      </c>
      <c r="T1038" s="13" t="str">
        <f t="shared" si="201"/>
        <v>558176.13</v>
      </c>
      <c r="U1038" s="13" t="str">
        <f t="shared" si="202"/>
        <v>62739</v>
      </c>
      <c r="V1038" s="13" t="str">
        <f t="shared" si="203"/>
        <v>70</v>
      </c>
      <c r="W1038" s="13" t="str">
        <f t="shared" si="204"/>
        <v>0</v>
      </c>
      <c r="X1038" s="13" t="str">
        <f t="shared" si="205"/>
        <v>personal auto</v>
      </c>
      <c r="Y1038" s="13" t="str">
        <f t="shared" si="206"/>
        <v>two-door car</v>
      </c>
      <c r="Z1038" s="13" t="str">
        <f t="shared" si="207"/>
        <v>239.328571</v>
      </c>
    </row>
    <row r="1039" spans="1:26" ht="28">
      <c r="A1039" s="6" t="s">
        <v>1067</v>
      </c>
      <c r="B1039" s="6" t="s">
        <v>22</v>
      </c>
      <c r="C1039" s="6" t="str">
        <f>VLOOKUP(B1039,def!$G:$H,2,0)</f>
        <v>West</v>
      </c>
      <c r="D1039" s="6" t="s">
        <v>17</v>
      </c>
      <c r="E1039" s="6" t="s">
        <v>48</v>
      </c>
      <c r="F1039" s="5">
        <v>1413434.74</v>
      </c>
      <c r="G1039" s="6">
        <v>90844</v>
      </c>
      <c r="H1039" s="6">
        <v>118</v>
      </c>
      <c r="I1039" s="5">
        <v>0</v>
      </c>
      <c r="J1039" s="6" t="s">
        <v>13</v>
      </c>
      <c r="K1039" s="6" t="s">
        <v>25</v>
      </c>
      <c r="L1039" s="11">
        <v>232.67441700000001</v>
      </c>
      <c r="M1039" s="6" t="str">
        <f>VLOOKUP(A1039,def!$A:$D,3,0)</f>
        <v>Agent</v>
      </c>
      <c r="N1039" s="6" t="str">
        <f>VLOOKUP(A1039,def!$A:$D,4,0)</f>
        <v>Medsize</v>
      </c>
      <c r="O1039" s="12" t="str">
        <f t="shared" si="196"/>
        <v>tk30357</v>
      </c>
      <c r="P1039" s="13" t="str">
        <f t="shared" si="197"/>
        <v>california</v>
      </c>
      <c r="Q1039" s="13" t="str">
        <f t="shared" si="198"/>
        <v>west</v>
      </c>
      <c r="R1039" s="13" t="str">
        <f t="shared" si="199"/>
        <v>f</v>
      </c>
      <c r="S1039" s="13" t="str">
        <f t="shared" si="200"/>
        <v>bachelors</v>
      </c>
      <c r="T1039" s="13" t="str">
        <f t="shared" si="201"/>
        <v>1413434.74</v>
      </c>
      <c r="U1039" s="13" t="str">
        <f t="shared" si="202"/>
        <v>90844</v>
      </c>
      <c r="V1039" s="13" t="str">
        <f t="shared" si="203"/>
        <v>118</v>
      </c>
      <c r="W1039" s="13" t="str">
        <f t="shared" si="204"/>
        <v>0</v>
      </c>
      <c r="X1039" s="13" t="str">
        <f t="shared" si="205"/>
        <v>personal auto</v>
      </c>
      <c r="Y1039" s="13" t="str">
        <f t="shared" si="206"/>
        <v>suv</v>
      </c>
      <c r="Z1039" s="13" t="str">
        <f t="shared" si="207"/>
        <v>232.674417</v>
      </c>
    </row>
    <row r="1040" spans="1:26" ht="42">
      <c r="A1040" s="6" t="s">
        <v>1068</v>
      </c>
      <c r="B1040" s="6" t="s">
        <v>19</v>
      </c>
      <c r="C1040" s="6" t="str">
        <f>VLOOKUP(B1040,def!$G:$H,2,0)</f>
        <v>Central</v>
      </c>
      <c r="D1040" s="6" t="s">
        <v>17</v>
      </c>
      <c r="E1040" s="6" t="s">
        <v>27</v>
      </c>
      <c r="F1040" s="5">
        <v>2472318.31</v>
      </c>
      <c r="G1040" s="6">
        <v>44685</v>
      </c>
      <c r="H1040" s="6">
        <v>69</v>
      </c>
      <c r="I1040" s="5">
        <v>0</v>
      </c>
      <c r="J1040" s="6" t="s">
        <v>13</v>
      </c>
      <c r="K1040" s="6" t="s">
        <v>14</v>
      </c>
      <c r="L1040" s="11">
        <v>331.2</v>
      </c>
      <c r="M1040" s="6" t="str">
        <f>VLOOKUP(A1040,def!$A:$D,3,0)</f>
        <v>Agent</v>
      </c>
      <c r="N1040" s="6" t="str">
        <f>VLOOKUP(A1040,def!$A:$D,4,0)</f>
        <v>Medsize</v>
      </c>
      <c r="O1040" s="12" t="str">
        <f t="shared" si="196"/>
        <v>nf31087</v>
      </c>
      <c r="P1040" s="13" t="str">
        <f t="shared" si="197"/>
        <v>nevada</v>
      </c>
      <c r="Q1040" s="13" t="str">
        <f t="shared" si="198"/>
        <v>central</v>
      </c>
      <c r="R1040" s="13" t="str">
        <f t="shared" si="199"/>
        <v>f</v>
      </c>
      <c r="S1040" s="13" t="str">
        <f t="shared" si="200"/>
        <v>high school or below</v>
      </c>
      <c r="T1040" s="13" t="str">
        <f t="shared" si="201"/>
        <v>2472318.31</v>
      </c>
      <c r="U1040" s="13" t="str">
        <f t="shared" si="202"/>
        <v>44685</v>
      </c>
      <c r="V1040" s="13" t="str">
        <f t="shared" si="203"/>
        <v>69</v>
      </c>
      <c r="W1040" s="13" t="str">
        <f t="shared" si="204"/>
        <v>0</v>
      </c>
      <c r="X1040" s="13" t="str">
        <f t="shared" si="205"/>
        <v>personal auto</v>
      </c>
      <c r="Y1040" s="13" t="str">
        <f t="shared" si="206"/>
        <v>four-door car</v>
      </c>
      <c r="Z1040" s="13" t="str">
        <f t="shared" si="207"/>
        <v>331.2</v>
      </c>
    </row>
    <row r="1041" spans="1:26" ht="28">
      <c r="A1041" s="6" t="s">
        <v>1069</v>
      </c>
      <c r="B1041" s="6" t="s">
        <v>22</v>
      </c>
      <c r="C1041" s="6" t="str">
        <f>VLOOKUP(B1041,def!$G:$H,2,0)</f>
        <v>West</v>
      </c>
      <c r="D1041" s="6" t="s">
        <v>17</v>
      </c>
      <c r="E1041" s="6" t="s">
        <v>48</v>
      </c>
      <c r="F1041" s="5">
        <v>283806.78000000003</v>
      </c>
      <c r="G1041" s="6">
        <v>0</v>
      </c>
      <c r="H1041" s="6">
        <v>80</v>
      </c>
      <c r="I1041" s="5">
        <v>0</v>
      </c>
      <c r="J1041" s="6" t="s">
        <v>13</v>
      </c>
      <c r="K1041" s="6" t="s">
        <v>14</v>
      </c>
      <c r="L1041" s="11">
        <v>336.50961000000001</v>
      </c>
      <c r="M1041" s="6" t="str">
        <f>VLOOKUP(A1041,def!$A:$D,3,0)</f>
        <v>Web</v>
      </c>
      <c r="N1041" s="6" t="str">
        <f>VLOOKUP(A1041,def!$A:$D,4,0)</f>
        <v>Medsize</v>
      </c>
      <c r="O1041" s="12" t="str">
        <f t="shared" si="196"/>
        <v>nh16984</v>
      </c>
      <c r="P1041" s="13" t="str">
        <f t="shared" si="197"/>
        <v>california</v>
      </c>
      <c r="Q1041" s="13" t="str">
        <f t="shared" si="198"/>
        <v>west</v>
      </c>
      <c r="R1041" s="13" t="str">
        <f t="shared" si="199"/>
        <v>f</v>
      </c>
      <c r="S1041" s="13" t="str">
        <f t="shared" si="200"/>
        <v>bachelors</v>
      </c>
      <c r="T1041" s="13" t="str">
        <f t="shared" si="201"/>
        <v>283806.78</v>
      </c>
      <c r="U1041" s="13" t="str">
        <f t="shared" si="202"/>
        <v>0</v>
      </c>
      <c r="V1041" s="13" t="str">
        <f t="shared" si="203"/>
        <v>80</v>
      </c>
      <c r="W1041" s="13" t="str">
        <f t="shared" si="204"/>
        <v>0</v>
      </c>
      <c r="X1041" s="13" t="str">
        <f t="shared" si="205"/>
        <v>personal auto</v>
      </c>
      <c r="Y1041" s="13" t="str">
        <f t="shared" si="206"/>
        <v>four-door car</v>
      </c>
      <c r="Z1041" s="13" t="str">
        <f t="shared" si="207"/>
        <v>336.50961</v>
      </c>
    </row>
    <row r="1042" spans="1:26" ht="42">
      <c r="A1042" s="6" t="s">
        <v>1070</v>
      </c>
      <c r="B1042" s="6" t="s">
        <v>22</v>
      </c>
      <c r="C1042" s="6" t="str">
        <f>VLOOKUP(B1042,def!$G:$H,2,0)</f>
        <v>West</v>
      </c>
      <c r="D1042" s="6" t="s">
        <v>17</v>
      </c>
      <c r="E1042" s="6" t="s">
        <v>27</v>
      </c>
      <c r="F1042" s="5">
        <v>384848.36</v>
      </c>
      <c r="G1042" s="6">
        <v>42589</v>
      </c>
      <c r="H1042" s="6">
        <v>98</v>
      </c>
      <c r="I1042" s="5">
        <v>0</v>
      </c>
      <c r="J1042" s="6" t="s">
        <v>24</v>
      </c>
      <c r="K1042" s="6" t="s">
        <v>14</v>
      </c>
      <c r="L1042" s="11">
        <v>470.4</v>
      </c>
      <c r="M1042" s="6" t="str">
        <f>VLOOKUP(A1042,def!$A:$D,3,0)</f>
        <v>Agent</v>
      </c>
      <c r="N1042" s="6" t="str">
        <f>VLOOKUP(A1042,def!$A:$D,4,0)</f>
        <v>Medsize</v>
      </c>
      <c r="O1042" s="12" t="str">
        <f t="shared" si="196"/>
        <v>os75493</v>
      </c>
      <c r="P1042" s="13" t="str">
        <f t="shared" si="197"/>
        <v>california</v>
      </c>
      <c r="Q1042" s="13" t="str">
        <f t="shared" si="198"/>
        <v>west</v>
      </c>
      <c r="R1042" s="13" t="str">
        <f t="shared" si="199"/>
        <v>f</v>
      </c>
      <c r="S1042" s="13" t="str">
        <f t="shared" si="200"/>
        <v>high school or below</v>
      </c>
      <c r="T1042" s="13" t="str">
        <f t="shared" si="201"/>
        <v>384848.36</v>
      </c>
      <c r="U1042" s="13" t="str">
        <f t="shared" si="202"/>
        <v>42589</v>
      </c>
      <c r="V1042" s="13" t="str">
        <f t="shared" si="203"/>
        <v>98</v>
      </c>
      <c r="W1042" s="13" t="str">
        <f t="shared" si="204"/>
        <v>0</v>
      </c>
      <c r="X1042" s="13" t="str">
        <f t="shared" si="205"/>
        <v>corporate auto</v>
      </c>
      <c r="Y1042" s="13" t="str">
        <f t="shared" si="206"/>
        <v>four-door car</v>
      </c>
      <c r="Z1042" s="13" t="str">
        <f t="shared" si="207"/>
        <v>470.4</v>
      </c>
    </row>
    <row r="1043" spans="1:26" ht="28">
      <c r="A1043" s="6" t="s">
        <v>1071</v>
      </c>
      <c r="B1043" s="6" t="s">
        <v>29</v>
      </c>
      <c r="C1043" s="6" t="str">
        <f>VLOOKUP(B1043,def!$G:$H,2,0)</f>
        <v>North West</v>
      </c>
      <c r="D1043" s="6" t="s">
        <v>23</v>
      </c>
      <c r="E1043" s="6" t="s">
        <v>48</v>
      </c>
      <c r="F1043" s="5">
        <v>1950447.39</v>
      </c>
      <c r="G1043" s="6">
        <v>0</v>
      </c>
      <c r="H1043" s="6">
        <v>72</v>
      </c>
      <c r="I1043" s="5">
        <v>0</v>
      </c>
      <c r="J1043" s="6" t="s">
        <v>13</v>
      </c>
      <c r="K1043" s="6" t="s">
        <v>14</v>
      </c>
      <c r="L1043" s="11">
        <v>345.6</v>
      </c>
      <c r="M1043" s="6" t="str">
        <f>VLOOKUP(A1043,def!$A:$D,3,0)</f>
        <v>Agent</v>
      </c>
      <c r="N1043" s="6" t="str">
        <f>VLOOKUP(A1043,def!$A:$D,4,0)</f>
        <v>Medsize</v>
      </c>
      <c r="O1043" s="12" t="str">
        <f t="shared" si="196"/>
        <v>vt63298</v>
      </c>
      <c r="P1043" s="13" t="str">
        <f t="shared" si="197"/>
        <v>oregon</v>
      </c>
      <c r="Q1043" s="13" t="str">
        <f t="shared" si="198"/>
        <v>north west</v>
      </c>
      <c r="R1043" s="13" t="str">
        <f t="shared" si="199"/>
        <v>m</v>
      </c>
      <c r="S1043" s="13" t="str">
        <f t="shared" si="200"/>
        <v>bachelors</v>
      </c>
      <c r="T1043" s="13" t="str">
        <f t="shared" si="201"/>
        <v>1950447.39</v>
      </c>
      <c r="U1043" s="13" t="str">
        <f t="shared" si="202"/>
        <v>0</v>
      </c>
      <c r="V1043" s="13" t="str">
        <f t="shared" si="203"/>
        <v>72</v>
      </c>
      <c r="W1043" s="13" t="str">
        <f t="shared" si="204"/>
        <v>0</v>
      </c>
      <c r="X1043" s="13" t="str">
        <f t="shared" si="205"/>
        <v>personal auto</v>
      </c>
      <c r="Y1043" s="13" t="str">
        <f t="shared" si="206"/>
        <v>four-door car</v>
      </c>
      <c r="Z1043" s="13" t="str">
        <f t="shared" si="207"/>
        <v>345.6</v>
      </c>
    </row>
    <row r="1044" spans="1:26" ht="28">
      <c r="A1044" s="6" t="s">
        <v>1072</v>
      </c>
      <c r="B1044" s="6" t="s">
        <v>10</v>
      </c>
      <c r="C1044" s="6" t="str">
        <f>VLOOKUP(B1044,def!$G:$H,2,0)</f>
        <v>East</v>
      </c>
      <c r="D1044" s="6" t="s">
        <v>17</v>
      </c>
      <c r="E1044" s="6" t="s">
        <v>48</v>
      </c>
      <c r="F1044" s="5">
        <v>248004.59</v>
      </c>
      <c r="G1044" s="6">
        <v>93383</v>
      </c>
      <c r="H1044" s="6">
        <v>62</v>
      </c>
      <c r="I1044" s="5">
        <v>0</v>
      </c>
      <c r="J1044" s="6" t="s">
        <v>24</v>
      </c>
      <c r="K1044" s="6" t="s">
        <v>20</v>
      </c>
      <c r="L1044" s="11">
        <v>244.21228600000001</v>
      </c>
      <c r="M1044" s="6" t="str">
        <f>VLOOKUP(A1044,def!$A:$D,3,0)</f>
        <v>Branch</v>
      </c>
      <c r="N1044" s="6" t="str">
        <f>VLOOKUP(A1044,def!$A:$D,4,0)</f>
        <v>Medsize</v>
      </c>
      <c r="O1044" s="12" t="str">
        <f t="shared" si="196"/>
        <v>qs75550</v>
      </c>
      <c r="P1044" s="13" t="str">
        <f t="shared" si="197"/>
        <v>washington</v>
      </c>
      <c r="Q1044" s="13" t="str">
        <f t="shared" si="198"/>
        <v>east</v>
      </c>
      <c r="R1044" s="13" t="str">
        <f t="shared" si="199"/>
        <v>f</v>
      </c>
      <c r="S1044" s="13" t="str">
        <f t="shared" si="200"/>
        <v>bachelors</v>
      </c>
      <c r="T1044" s="13" t="str">
        <f t="shared" si="201"/>
        <v>248004.59</v>
      </c>
      <c r="U1044" s="13" t="str">
        <f t="shared" si="202"/>
        <v>93383</v>
      </c>
      <c r="V1044" s="13" t="str">
        <f t="shared" si="203"/>
        <v>62</v>
      </c>
      <c r="W1044" s="13" t="str">
        <f t="shared" si="204"/>
        <v>0</v>
      </c>
      <c r="X1044" s="13" t="str">
        <f t="shared" si="205"/>
        <v>corporate auto</v>
      </c>
      <c r="Y1044" s="13" t="str">
        <f t="shared" si="206"/>
        <v>two-door car</v>
      </c>
      <c r="Z1044" s="13" t="str">
        <f t="shared" si="207"/>
        <v>244.212286</v>
      </c>
    </row>
    <row r="1045" spans="1:26" ht="42">
      <c r="A1045" s="6" t="s">
        <v>1073</v>
      </c>
      <c r="B1045" s="6" t="s">
        <v>16</v>
      </c>
      <c r="C1045" s="6" t="str">
        <f>VLOOKUP(B1045,def!$G:$H,2,0)</f>
        <v>Central</v>
      </c>
      <c r="D1045" s="6" t="s">
        <v>17</v>
      </c>
      <c r="E1045" s="6" t="s">
        <v>27</v>
      </c>
      <c r="F1045" s="5">
        <v>436137.29</v>
      </c>
      <c r="G1045" s="6">
        <v>79583</v>
      </c>
      <c r="H1045" s="6">
        <v>109</v>
      </c>
      <c r="I1045" s="5">
        <v>2</v>
      </c>
      <c r="J1045" s="6" t="s">
        <v>13</v>
      </c>
      <c r="K1045" s="6" t="s">
        <v>14</v>
      </c>
      <c r="L1045" s="11">
        <v>523.20000000000005</v>
      </c>
      <c r="M1045" s="6" t="str">
        <f>VLOOKUP(A1045,def!$A:$D,3,0)</f>
        <v>Agent</v>
      </c>
      <c r="N1045" s="6" t="str">
        <f>VLOOKUP(A1045,def!$A:$D,4,0)</f>
        <v>Medsize</v>
      </c>
      <c r="O1045" s="12" t="str">
        <f t="shared" si="196"/>
        <v>sz16483</v>
      </c>
      <c r="P1045" s="13" t="str">
        <f t="shared" si="197"/>
        <v>arizona</v>
      </c>
      <c r="Q1045" s="13" t="str">
        <f t="shared" si="198"/>
        <v>central</v>
      </c>
      <c r="R1045" s="13" t="str">
        <f t="shared" si="199"/>
        <v>f</v>
      </c>
      <c r="S1045" s="13" t="str">
        <f t="shared" si="200"/>
        <v>high school or below</v>
      </c>
      <c r="T1045" s="13" t="str">
        <f t="shared" si="201"/>
        <v>436137.29</v>
      </c>
      <c r="U1045" s="13" t="str">
        <f t="shared" si="202"/>
        <v>79583</v>
      </c>
      <c r="V1045" s="13" t="str">
        <f t="shared" si="203"/>
        <v>109</v>
      </c>
      <c r="W1045" s="13" t="str">
        <f t="shared" si="204"/>
        <v>2</v>
      </c>
      <c r="X1045" s="13" t="str">
        <f t="shared" si="205"/>
        <v>personal auto</v>
      </c>
      <c r="Y1045" s="13" t="str">
        <f t="shared" si="206"/>
        <v>four-door car</v>
      </c>
      <c r="Z1045" s="13" t="str">
        <f t="shared" si="207"/>
        <v>523.2</v>
      </c>
    </row>
    <row r="1046" spans="1:26" ht="42">
      <c r="A1046" s="6" t="s">
        <v>1074</v>
      </c>
      <c r="B1046" s="6" t="s">
        <v>16</v>
      </c>
      <c r="C1046" s="6" t="str">
        <f>VLOOKUP(B1046,def!$G:$H,2,0)</f>
        <v>Central</v>
      </c>
      <c r="D1046" s="6" t="s">
        <v>17</v>
      </c>
      <c r="E1046" s="6" t="s">
        <v>27</v>
      </c>
      <c r="F1046" s="5">
        <v>252907.75</v>
      </c>
      <c r="G1046" s="6">
        <v>89129</v>
      </c>
      <c r="H1046" s="6">
        <v>64</v>
      </c>
      <c r="I1046" s="5">
        <v>0</v>
      </c>
      <c r="J1046" s="6" t="s">
        <v>13</v>
      </c>
      <c r="K1046" s="6" t="s">
        <v>14</v>
      </c>
      <c r="L1046" s="11">
        <v>328.87086799999997</v>
      </c>
      <c r="M1046" s="6" t="str">
        <f>VLOOKUP(A1046,def!$A:$D,3,0)</f>
        <v>Branch</v>
      </c>
      <c r="N1046" s="6" t="str">
        <f>VLOOKUP(A1046,def!$A:$D,4,0)</f>
        <v>Medsize</v>
      </c>
      <c r="O1046" s="12" t="str">
        <f t="shared" si="196"/>
        <v>vm92311</v>
      </c>
      <c r="P1046" s="13" t="str">
        <f t="shared" si="197"/>
        <v>arizona</v>
      </c>
      <c r="Q1046" s="13" t="str">
        <f t="shared" si="198"/>
        <v>central</v>
      </c>
      <c r="R1046" s="13" t="str">
        <f t="shared" si="199"/>
        <v>f</v>
      </c>
      <c r="S1046" s="13" t="str">
        <f t="shared" si="200"/>
        <v>high school or below</v>
      </c>
      <c r="T1046" s="13" t="str">
        <f t="shared" si="201"/>
        <v>252907.75</v>
      </c>
      <c r="U1046" s="13" t="str">
        <f t="shared" si="202"/>
        <v>89129</v>
      </c>
      <c r="V1046" s="13" t="str">
        <f t="shared" si="203"/>
        <v>64</v>
      </c>
      <c r="W1046" s="13" t="str">
        <f t="shared" si="204"/>
        <v>0</v>
      </c>
      <c r="X1046" s="13" t="str">
        <f t="shared" si="205"/>
        <v>personal auto</v>
      </c>
      <c r="Y1046" s="13" t="str">
        <f t="shared" si="206"/>
        <v>four-door car</v>
      </c>
      <c r="Z1046" s="13" t="str">
        <f t="shared" si="207"/>
        <v>328.870868</v>
      </c>
    </row>
    <row r="1047" spans="1:26" ht="28">
      <c r="A1047" s="6" t="s">
        <v>1075</v>
      </c>
      <c r="B1047" s="6" t="s">
        <v>16</v>
      </c>
      <c r="C1047" s="6" t="str">
        <f>VLOOKUP(B1047,def!$G:$H,2,0)</f>
        <v>Central</v>
      </c>
      <c r="D1047" s="6" t="s">
        <v>23</v>
      </c>
      <c r="E1047" s="6" t="s">
        <v>31</v>
      </c>
      <c r="F1047" s="5">
        <v>250444.48</v>
      </c>
      <c r="G1047" s="6">
        <v>0</v>
      </c>
      <c r="H1047" s="6">
        <v>69</v>
      </c>
      <c r="I1047" s="5">
        <v>0</v>
      </c>
      <c r="J1047" s="6" t="s">
        <v>13</v>
      </c>
      <c r="K1047" s="6" t="s">
        <v>14</v>
      </c>
      <c r="L1047" s="11">
        <v>496.8</v>
      </c>
      <c r="M1047" s="6" t="str">
        <f>VLOOKUP(A1047,def!$A:$D,3,0)</f>
        <v>Branch</v>
      </c>
      <c r="N1047" s="6" t="str">
        <f>VLOOKUP(A1047,def!$A:$D,4,0)</f>
        <v>Medsize</v>
      </c>
      <c r="O1047" s="12" t="str">
        <f t="shared" si="196"/>
        <v>nj46849</v>
      </c>
      <c r="P1047" s="13" t="str">
        <f t="shared" si="197"/>
        <v>arizona</v>
      </c>
      <c r="Q1047" s="13" t="str">
        <f t="shared" si="198"/>
        <v>central</v>
      </c>
      <c r="R1047" s="13" t="str">
        <f t="shared" si="199"/>
        <v>m</v>
      </c>
      <c r="S1047" s="13" t="str">
        <f t="shared" si="200"/>
        <v>college</v>
      </c>
      <c r="T1047" s="13" t="str">
        <f t="shared" si="201"/>
        <v>250444.48</v>
      </c>
      <c r="U1047" s="13" t="str">
        <f t="shared" si="202"/>
        <v>0</v>
      </c>
      <c r="V1047" s="13" t="str">
        <f t="shared" si="203"/>
        <v>69</v>
      </c>
      <c r="W1047" s="13" t="str">
        <f t="shared" si="204"/>
        <v>0</v>
      </c>
      <c r="X1047" s="13" t="str">
        <f t="shared" si="205"/>
        <v>personal auto</v>
      </c>
      <c r="Y1047" s="13" t="str">
        <f t="shared" si="206"/>
        <v>four-door car</v>
      </c>
      <c r="Z1047" s="13" t="str">
        <f t="shared" si="207"/>
        <v>496.8</v>
      </c>
    </row>
    <row r="1048" spans="1:26" ht="28">
      <c r="A1048" s="6" t="s">
        <v>1076</v>
      </c>
      <c r="B1048" s="6" t="s">
        <v>29</v>
      </c>
      <c r="C1048" s="6" t="str">
        <f>VLOOKUP(B1048,def!$G:$H,2,0)</f>
        <v>North West</v>
      </c>
      <c r="D1048" s="6" t="s">
        <v>17</v>
      </c>
      <c r="E1048" s="6" t="s">
        <v>48</v>
      </c>
      <c r="F1048" s="5">
        <v>864970.06</v>
      </c>
      <c r="G1048" s="6">
        <v>94389</v>
      </c>
      <c r="H1048" s="6">
        <v>107</v>
      </c>
      <c r="I1048" s="5">
        <v>0</v>
      </c>
      <c r="J1048" s="6" t="s">
        <v>24</v>
      </c>
      <c r="K1048" s="6" t="s">
        <v>25</v>
      </c>
      <c r="L1048" s="11">
        <v>85.063708000000005</v>
      </c>
      <c r="M1048" s="6" t="str">
        <f>VLOOKUP(A1048,def!$A:$D,3,0)</f>
        <v>Call Center</v>
      </c>
      <c r="N1048" s="6" t="str">
        <f>VLOOKUP(A1048,def!$A:$D,4,0)</f>
        <v>Medsize</v>
      </c>
      <c r="O1048" s="12" t="str">
        <f t="shared" si="196"/>
        <v>wz31900</v>
      </c>
      <c r="P1048" s="13" t="str">
        <f t="shared" si="197"/>
        <v>oregon</v>
      </c>
      <c r="Q1048" s="13" t="str">
        <f t="shared" si="198"/>
        <v>north west</v>
      </c>
      <c r="R1048" s="13" t="str">
        <f t="shared" si="199"/>
        <v>f</v>
      </c>
      <c r="S1048" s="13" t="str">
        <f t="shared" si="200"/>
        <v>bachelors</v>
      </c>
      <c r="T1048" s="13" t="str">
        <f t="shared" si="201"/>
        <v>864970.06</v>
      </c>
      <c r="U1048" s="13" t="str">
        <f t="shared" si="202"/>
        <v>94389</v>
      </c>
      <c r="V1048" s="13" t="str">
        <f t="shared" si="203"/>
        <v>107</v>
      </c>
      <c r="W1048" s="13" t="str">
        <f t="shared" si="204"/>
        <v>0</v>
      </c>
      <c r="X1048" s="13" t="str">
        <f t="shared" si="205"/>
        <v>corporate auto</v>
      </c>
      <c r="Y1048" s="13" t="str">
        <f t="shared" si="206"/>
        <v>suv</v>
      </c>
      <c r="Z1048" s="13" t="str">
        <f t="shared" si="207"/>
        <v>85.063708</v>
      </c>
    </row>
    <row r="1049" spans="1:26" ht="28">
      <c r="A1049" s="6" t="s">
        <v>1077</v>
      </c>
      <c r="B1049" s="6" t="s">
        <v>29</v>
      </c>
      <c r="C1049" s="6" t="str">
        <f>VLOOKUP(B1049,def!$G:$H,2,0)</f>
        <v>North West</v>
      </c>
      <c r="D1049" s="6" t="s">
        <v>17</v>
      </c>
      <c r="E1049" s="6" t="s">
        <v>31</v>
      </c>
      <c r="F1049" s="5">
        <v>1366835.53</v>
      </c>
      <c r="G1049" s="6">
        <v>0</v>
      </c>
      <c r="H1049" s="6">
        <v>197</v>
      </c>
      <c r="I1049" s="5">
        <v>0</v>
      </c>
      <c r="J1049" s="6" t="s">
        <v>13</v>
      </c>
      <c r="K1049" s="6" t="s">
        <v>25</v>
      </c>
      <c r="L1049" s="11">
        <v>1418.4</v>
      </c>
      <c r="M1049" s="6" t="str">
        <f>VLOOKUP(A1049,def!$A:$D,3,0)</f>
        <v>Call Center</v>
      </c>
      <c r="N1049" s="6" t="str">
        <f>VLOOKUP(A1049,def!$A:$D,4,0)</f>
        <v>Medsize</v>
      </c>
      <c r="O1049" s="12" t="str">
        <f t="shared" si="196"/>
        <v>rg30482</v>
      </c>
      <c r="P1049" s="13" t="str">
        <f t="shared" si="197"/>
        <v>oregon</v>
      </c>
      <c r="Q1049" s="13" t="str">
        <f t="shared" si="198"/>
        <v>north west</v>
      </c>
      <c r="R1049" s="13" t="str">
        <f t="shared" si="199"/>
        <v>f</v>
      </c>
      <c r="S1049" s="13" t="str">
        <f t="shared" si="200"/>
        <v>college</v>
      </c>
      <c r="T1049" s="13" t="str">
        <f t="shared" si="201"/>
        <v>1366835.53</v>
      </c>
      <c r="U1049" s="13" t="str">
        <f t="shared" si="202"/>
        <v>0</v>
      </c>
      <c r="V1049" s="13" t="str">
        <f t="shared" si="203"/>
        <v>197</v>
      </c>
      <c r="W1049" s="13" t="str">
        <f t="shared" si="204"/>
        <v>0</v>
      </c>
      <c r="X1049" s="13" t="str">
        <f t="shared" si="205"/>
        <v>personal auto</v>
      </c>
      <c r="Y1049" s="13" t="str">
        <f t="shared" si="206"/>
        <v>suv</v>
      </c>
      <c r="Z1049" s="13" t="str">
        <f t="shared" si="207"/>
        <v>1418.4</v>
      </c>
    </row>
    <row r="1050" spans="1:26" ht="42">
      <c r="A1050" s="6" t="s">
        <v>1078</v>
      </c>
      <c r="B1050" s="6" t="s">
        <v>29</v>
      </c>
      <c r="C1050" s="6" t="str">
        <f>VLOOKUP(B1050,def!$G:$H,2,0)</f>
        <v>North West</v>
      </c>
      <c r="D1050" s="6" t="s">
        <v>17</v>
      </c>
      <c r="E1050" s="6" t="s">
        <v>27</v>
      </c>
      <c r="F1050" s="5">
        <v>2063508.46</v>
      </c>
      <c r="G1050" s="6">
        <v>84106</v>
      </c>
      <c r="H1050" s="6">
        <v>64</v>
      </c>
      <c r="I1050" s="5">
        <v>0</v>
      </c>
      <c r="J1050" s="6" t="s">
        <v>13</v>
      </c>
      <c r="K1050" s="6" t="s">
        <v>20</v>
      </c>
      <c r="L1050" s="11">
        <v>334.40871700000002</v>
      </c>
      <c r="M1050" s="6" t="str">
        <f>VLOOKUP(A1050,def!$A:$D,3,0)</f>
        <v>Branch</v>
      </c>
      <c r="N1050" s="6" t="str">
        <f>VLOOKUP(A1050,def!$A:$D,4,0)</f>
        <v>Medsize</v>
      </c>
      <c r="O1050" s="12" t="str">
        <f t="shared" si="196"/>
        <v>zm86949</v>
      </c>
      <c r="P1050" s="13" t="str">
        <f t="shared" si="197"/>
        <v>oregon</v>
      </c>
      <c r="Q1050" s="13" t="str">
        <f t="shared" si="198"/>
        <v>north west</v>
      </c>
      <c r="R1050" s="13" t="str">
        <f t="shared" si="199"/>
        <v>f</v>
      </c>
      <c r="S1050" s="13" t="str">
        <f t="shared" si="200"/>
        <v>high school or below</v>
      </c>
      <c r="T1050" s="13" t="str">
        <f t="shared" si="201"/>
        <v>2063508.46</v>
      </c>
      <c r="U1050" s="13" t="str">
        <f t="shared" si="202"/>
        <v>84106</v>
      </c>
      <c r="V1050" s="13" t="str">
        <f t="shared" si="203"/>
        <v>64</v>
      </c>
      <c r="W1050" s="13" t="str">
        <f t="shared" si="204"/>
        <v>0</v>
      </c>
      <c r="X1050" s="13" t="str">
        <f t="shared" si="205"/>
        <v>personal auto</v>
      </c>
      <c r="Y1050" s="13" t="str">
        <f t="shared" si="206"/>
        <v>two-door car</v>
      </c>
      <c r="Z1050" s="13" t="str">
        <f t="shared" si="207"/>
        <v>334.408717</v>
      </c>
    </row>
    <row r="1051" spans="1:26" ht="28">
      <c r="A1051" s="6" t="s">
        <v>1079</v>
      </c>
      <c r="B1051" s="6" t="s">
        <v>16</v>
      </c>
      <c r="C1051" s="6" t="str">
        <f>VLOOKUP(B1051,def!$G:$H,2,0)</f>
        <v>Central</v>
      </c>
      <c r="D1051" s="6" t="s">
        <v>17</v>
      </c>
      <c r="E1051" s="6" t="s">
        <v>31</v>
      </c>
      <c r="F1051" s="5">
        <v>251753.36</v>
      </c>
      <c r="G1051" s="6">
        <v>0</v>
      </c>
      <c r="H1051" s="6">
        <v>69</v>
      </c>
      <c r="I1051" s="5">
        <v>0</v>
      </c>
      <c r="J1051" s="6" t="s">
        <v>13</v>
      </c>
      <c r="K1051" s="6" t="s">
        <v>14</v>
      </c>
      <c r="L1051" s="11">
        <v>42.096415</v>
      </c>
      <c r="M1051" s="6" t="str">
        <f>VLOOKUP(A1051,def!$A:$D,3,0)</f>
        <v>Call Center</v>
      </c>
      <c r="N1051" s="6" t="str">
        <f>VLOOKUP(A1051,def!$A:$D,4,0)</f>
        <v>Medsize</v>
      </c>
      <c r="O1051" s="12" t="str">
        <f t="shared" si="196"/>
        <v>qq39596</v>
      </c>
      <c r="P1051" s="13" t="str">
        <f t="shared" si="197"/>
        <v>arizona</v>
      </c>
      <c r="Q1051" s="13" t="str">
        <f t="shared" si="198"/>
        <v>central</v>
      </c>
      <c r="R1051" s="13" t="str">
        <f t="shared" si="199"/>
        <v>f</v>
      </c>
      <c r="S1051" s="13" t="str">
        <f t="shared" si="200"/>
        <v>college</v>
      </c>
      <c r="T1051" s="13" t="str">
        <f t="shared" si="201"/>
        <v>251753.36</v>
      </c>
      <c r="U1051" s="13" t="str">
        <f t="shared" si="202"/>
        <v>0</v>
      </c>
      <c r="V1051" s="13" t="str">
        <f t="shared" si="203"/>
        <v>69</v>
      </c>
      <c r="W1051" s="13" t="str">
        <f t="shared" si="204"/>
        <v>0</v>
      </c>
      <c r="X1051" s="13" t="str">
        <f t="shared" si="205"/>
        <v>personal auto</v>
      </c>
      <c r="Y1051" s="13" t="str">
        <f t="shared" si="206"/>
        <v>four-door car</v>
      </c>
      <c r="Z1051" s="13" t="str">
        <f t="shared" si="207"/>
        <v>42.096415</v>
      </c>
    </row>
    <row r="1052" spans="1:26" ht="42">
      <c r="A1052" s="6" t="s">
        <v>1080</v>
      </c>
      <c r="B1052" s="6" t="s">
        <v>22</v>
      </c>
      <c r="C1052" s="6" t="str">
        <f>VLOOKUP(B1052,def!$G:$H,2,0)</f>
        <v>West</v>
      </c>
      <c r="D1052" s="6" t="s">
        <v>17</v>
      </c>
      <c r="E1052" s="6" t="s">
        <v>27</v>
      </c>
      <c r="F1052" s="5">
        <v>532667.77</v>
      </c>
      <c r="G1052" s="6">
        <v>76717</v>
      </c>
      <c r="H1052" s="6">
        <v>66</v>
      </c>
      <c r="I1052" s="5">
        <v>0</v>
      </c>
      <c r="J1052" s="6" t="s">
        <v>13</v>
      </c>
      <c r="K1052" s="6" t="s">
        <v>20</v>
      </c>
      <c r="L1052" s="11">
        <v>300.52857899999998</v>
      </c>
      <c r="M1052" s="6" t="str">
        <f>VLOOKUP(A1052,def!$A:$D,3,0)</f>
        <v>Call Center</v>
      </c>
      <c r="N1052" s="6" t="str">
        <f>VLOOKUP(A1052,def!$A:$D,4,0)</f>
        <v>Large</v>
      </c>
      <c r="O1052" s="12" t="str">
        <f t="shared" si="196"/>
        <v>fh51383</v>
      </c>
      <c r="P1052" s="13" t="str">
        <f t="shared" si="197"/>
        <v>california</v>
      </c>
      <c r="Q1052" s="13" t="str">
        <f t="shared" si="198"/>
        <v>west</v>
      </c>
      <c r="R1052" s="13" t="str">
        <f t="shared" si="199"/>
        <v>f</v>
      </c>
      <c r="S1052" s="13" t="str">
        <f t="shared" si="200"/>
        <v>high school or below</v>
      </c>
      <c r="T1052" s="13" t="str">
        <f t="shared" si="201"/>
        <v>532667.77</v>
      </c>
      <c r="U1052" s="13" t="str">
        <f t="shared" si="202"/>
        <v>76717</v>
      </c>
      <c r="V1052" s="13" t="str">
        <f t="shared" si="203"/>
        <v>66</v>
      </c>
      <c r="W1052" s="13" t="str">
        <f t="shared" si="204"/>
        <v>0</v>
      </c>
      <c r="X1052" s="13" t="str">
        <f t="shared" si="205"/>
        <v>personal auto</v>
      </c>
      <c r="Y1052" s="13" t="str">
        <f t="shared" si="206"/>
        <v>two-door car</v>
      </c>
      <c r="Z1052" s="13" t="str">
        <f t="shared" si="207"/>
        <v>300.528579</v>
      </c>
    </row>
    <row r="1053" spans="1:26" ht="42">
      <c r="A1053" s="6" t="s">
        <v>1081</v>
      </c>
      <c r="B1053" s="6" t="s">
        <v>16</v>
      </c>
      <c r="C1053" s="6" t="str">
        <f>VLOOKUP(B1053,def!$G:$H,2,0)</f>
        <v>Central</v>
      </c>
      <c r="D1053" s="6" t="s">
        <v>23</v>
      </c>
      <c r="E1053" s="6" t="s">
        <v>27</v>
      </c>
      <c r="F1053" s="5">
        <v>260027.21</v>
      </c>
      <c r="G1053" s="6">
        <v>51978</v>
      </c>
      <c r="H1053" s="6">
        <v>66</v>
      </c>
      <c r="I1053" s="5">
        <v>0</v>
      </c>
      <c r="J1053" s="6" t="s">
        <v>24</v>
      </c>
      <c r="K1053" s="6" t="s">
        <v>14</v>
      </c>
      <c r="L1053" s="11">
        <v>144.782152</v>
      </c>
      <c r="M1053" s="6" t="str">
        <f>VLOOKUP(A1053,def!$A:$D,3,0)</f>
        <v>Agent</v>
      </c>
      <c r="N1053" s="6" t="str">
        <f>VLOOKUP(A1053,def!$A:$D,4,0)</f>
        <v>Medsize</v>
      </c>
      <c r="O1053" s="12" t="str">
        <f t="shared" si="196"/>
        <v>bj53923</v>
      </c>
      <c r="P1053" s="13" t="str">
        <f t="shared" si="197"/>
        <v>arizona</v>
      </c>
      <c r="Q1053" s="13" t="str">
        <f t="shared" si="198"/>
        <v>central</v>
      </c>
      <c r="R1053" s="13" t="str">
        <f t="shared" si="199"/>
        <v>m</v>
      </c>
      <c r="S1053" s="13" t="str">
        <f t="shared" si="200"/>
        <v>high school or below</v>
      </c>
      <c r="T1053" s="13" t="str">
        <f t="shared" si="201"/>
        <v>260027.21</v>
      </c>
      <c r="U1053" s="13" t="str">
        <f t="shared" si="202"/>
        <v>51978</v>
      </c>
      <c r="V1053" s="13" t="str">
        <f t="shared" si="203"/>
        <v>66</v>
      </c>
      <c r="W1053" s="13" t="str">
        <f t="shared" si="204"/>
        <v>0</v>
      </c>
      <c r="X1053" s="13" t="str">
        <f t="shared" si="205"/>
        <v>corporate auto</v>
      </c>
      <c r="Y1053" s="13" t="str">
        <f t="shared" si="206"/>
        <v>four-door car</v>
      </c>
      <c r="Z1053" s="13" t="str">
        <f t="shared" si="207"/>
        <v>144.782152</v>
      </c>
    </row>
    <row r="1054" spans="1:26" ht="28">
      <c r="A1054" s="6" t="s">
        <v>1082</v>
      </c>
      <c r="B1054" s="6" t="s">
        <v>29</v>
      </c>
      <c r="C1054" s="6" t="str">
        <f>VLOOKUP(B1054,def!$G:$H,2,0)</f>
        <v>North West</v>
      </c>
      <c r="D1054" s="6" t="s">
        <v>17</v>
      </c>
      <c r="E1054" s="6" t="s">
        <v>48</v>
      </c>
      <c r="F1054" s="5">
        <v>853479.28</v>
      </c>
      <c r="G1054" s="6">
        <v>47325</v>
      </c>
      <c r="H1054" s="6">
        <v>107</v>
      </c>
      <c r="I1054" s="5">
        <v>0</v>
      </c>
      <c r="J1054" s="6" t="s">
        <v>13</v>
      </c>
      <c r="K1054" s="6" t="s">
        <v>25</v>
      </c>
      <c r="L1054" s="11">
        <v>64.598215999999994</v>
      </c>
      <c r="M1054" s="6" t="str">
        <f>VLOOKUP(A1054,def!$A:$D,3,0)</f>
        <v>Web</v>
      </c>
      <c r="N1054" s="6" t="str">
        <f>VLOOKUP(A1054,def!$A:$D,4,0)</f>
        <v>Small</v>
      </c>
      <c r="O1054" s="12" t="str">
        <f t="shared" si="196"/>
        <v>cz96653</v>
      </c>
      <c r="P1054" s="13" t="str">
        <f t="shared" si="197"/>
        <v>oregon</v>
      </c>
      <c r="Q1054" s="13" t="str">
        <f t="shared" si="198"/>
        <v>north west</v>
      </c>
      <c r="R1054" s="13" t="str">
        <f t="shared" si="199"/>
        <v>f</v>
      </c>
      <c r="S1054" s="13" t="str">
        <f t="shared" si="200"/>
        <v>bachelors</v>
      </c>
      <c r="T1054" s="13" t="str">
        <f t="shared" si="201"/>
        <v>853479.28</v>
      </c>
      <c r="U1054" s="13" t="str">
        <f t="shared" si="202"/>
        <v>47325</v>
      </c>
      <c r="V1054" s="13" t="str">
        <f t="shared" si="203"/>
        <v>107</v>
      </c>
      <c r="W1054" s="13" t="str">
        <f t="shared" si="204"/>
        <v>0</v>
      </c>
      <c r="X1054" s="13" t="str">
        <f t="shared" si="205"/>
        <v>personal auto</v>
      </c>
      <c r="Y1054" s="13" t="str">
        <f t="shared" si="206"/>
        <v>suv</v>
      </c>
      <c r="Z1054" s="13" t="str">
        <f t="shared" si="207"/>
        <v>64.598216</v>
      </c>
    </row>
    <row r="1055" spans="1:26" ht="42">
      <c r="A1055" s="6" t="s">
        <v>1083</v>
      </c>
      <c r="B1055" s="6" t="s">
        <v>29</v>
      </c>
      <c r="C1055" s="6" t="str">
        <f>VLOOKUP(B1055,def!$G:$H,2,0)</f>
        <v>North West</v>
      </c>
      <c r="D1055" s="6" t="s">
        <v>23</v>
      </c>
      <c r="E1055" s="6" t="s">
        <v>27</v>
      </c>
      <c r="F1055" s="5">
        <v>882883.5</v>
      </c>
      <c r="G1055" s="6">
        <v>86721</v>
      </c>
      <c r="H1055" s="6">
        <v>111</v>
      </c>
      <c r="I1055" s="5">
        <v>0</v>
      </c>
      <c r="J1055" s="6" t="s">
        <v>24</v>
      </c>
      <c r="K1055" s="6" t="s">
        <v>25</v>
      </c>
      <c r="L1055" s="11">
        <v>532.79999999999995</v>
      </c>
      <c r="M1055" s="6" t="str">
        <f>VLOOKUP(A1055,def!$A:$D,3,0)</f>
        <v>Call Center</v>
      </c>
      <c r="N1055" s="6" t="str">
        <f>VLOOKUP(A1055,def!$A:$D,4,0)</f>
        <v>Large</v>
      </c>
      <c r="O1055" s="12" t="str">
        <f t="shared" si="196"/>
        <v>fb23788</v>
      </c>
      <c r="P1055" s="13" t="str">
        <f t="shared" si="197"/>
        <v>oregon</v>
      </c>
      <c r="Q1055" s="13" t="str">
        <f t="shared" si="198"/>
        <v>north west</v>
      </c>
      <c r="R1055" s="13" t="str">
        <f t="shared" si="199"/>
        <v>m</v>
      </c>
      <c r="S1055" s="13" t="str">
        <f t="shared" si="200"/>
        <v>high school or below</v>
      </c>
      <c r="T1055" s="13" t="str">
        <f t="shared" si="201"/>
        <v>882883.5</v>
      </c>
      <c r="U1055" s="13" t="str">
        <f t="shared" si="202"/>
        <v>86721</v>
      </c>
      <c r="V1055" s="13" t="str">
        <f t="shared" si="203"/>
        <v>111</v>
      </c>
      <c r="W1055" s="13" t="str">
        <f t="shared" si="204"/>
        <v>0</v>
      </c>
      <c r="X1055" s="13" t="str">
        <f t="shared" si="205"/>
        <v>corporate auto</v>
      </c>
      <c r="Y1055" s="13" t="str">
        <f t="shared" si="206"/>
        <v>suv</v>
      </c>
      <c r="Z1055" s="13" t="str">
        <f t="shared" si="207"/>
        <v>532.8</v>
      </c>
    </row>
    <row r="1056" spans="1:26" ht="28">
      <c r="A1056" s="6" t="s">
        <v>1084</v>
      </c>
      <c r="B1056" s="6" t="s">
        <v>19</v>
      </c>
      <c r="C1056" s="6" t="str">
        <f>VLOOKUP(B1056,def!$G:$H,2,0)</f>
        <v>Central</v>
      </c>
      <c r="D1056" s="6" t="s">
        <v>17</v>
      </c>
      <c r="E1056" s="6" t="s">
        <v>48</v>
      </c>
      <c r="F1056" s="5">
        <v>224844.96</v>
      </c>
      <c r="G1056" s="6">
        <v>24910</v>
      </c>
      <c r="H1056" s="6">
        <v>63</v>
      </c>
      <c r="I1056" s="5">
        <v>1</v>
      </c>
      <c r="J1056" s="6" t="s">
        <v>13</v>
      </c>
      <c r="K1056" s="6" t="s">
        <v>14</v>
      </c>
      <c r="L1056" s="11">
        <v>347.857619</v>
      </c>
      <c r="M1056" s="6" t="str">
        <f>VLOOKUP(A1056,def!$A:$D,3,0)</f>
        <v>Branch</v>
      </c>
      <c r="N1056" s="6" t="str">
        <f>VLOOKUP(A1056,def!$A:$D,4,0)</f>
        <v>Medsize</v>
      </c>
      <c r="O1056" s="12" t="str">
        <f t="shared" si="196"/>
        <v>nt43594</v>
      </c>
      <c r="P1056" s="13" t="str">
        <f t="shared" si="197"/>
        <v>nevada</v>
      </c>
      <c r="Q1056" s="13" t="str">
        <f t="shared" si="198"/>
        <v>central</v>
      </c>
      <c r="R1056" s="13" t="str">
        <f t="shared" si="199"/>
        <v>f</v>
      </c>
      <c r="S1056" s="13" t="str">
        <f t="shared" si="200"/>
        <v>bachelors</v>
      </c>
      <c r="T1056" s="13" t="str">
        <f t="shared" si="201"/>
        <v>224844.96</v>
      </c>
      <c r="U1056" s="13" t="str">
        <f t="shared" si="202"/>
        <v>24910</v>
      </c>
      <c r="V1056" s="13" t="str">
        <f t="shared" si="203"/>
        <v>63</v>
      </c>
      <c r="W1056" s="13" t="str">
        <f t="shared" si="204"/>
        <v>1</v>
      </c>
      <c r="X1056" s="13" t="str">
        <f t="shared" si="205"/>
        <v>personal auto</v>
      </c>
      <c r="Y1056" s="13" t="str">
        <f t="shared" si="206"/>
        <v>four-door car</v>
      </c>
      <c r="Z1056" s="13" t="str">
        <f t="shared" si="207"/>
        <v>347.857619</v>
      </c>
    </row>
    <row r="1057" spans="1:26" ht="28">
      <c r="A1057" s="6" t="s">
        <v>1085</v>
      </c>
      <c r="B1057" s="6" t="s">
        <v>10</v>
      </c>
      <c r="C1057" s="6" t="str">
        <f>VLOOKUP(B1057,def!$G:$H,2,0)</f>
        <v>East</v>
      </c>
      <c r="D1057" s="6" t="s">
        <v>17</v>
      </c>
      <c r="E1057" s="6" t="s">
        <v>48</v>
      </c>
      <c r="F1057" s="5">
        <v>1230276.24</v>
      </c>
      <c r="G1057" s="6">
        <v>43817</v>
      </c>
      <c r="H1057" s="6">
        <v>62</v>
      </c>
      <c r="I1057" s="5">
        <v>1</v>
      </c>
      <c r="J1057" s="6" t="s">
        <v>13</v>
      </c>
      <c r="K1057" s="6" t="s">
        <v>14</v>
      </c>
      <c r="L1057" s="11">
        <v>245.447622</v>
      </c>
      <c r="M1057" s="6" t="str">
        <f>VLOOKUP(A1057,def!$A:$D,3,0)</f>
        <v>Branch</v>
      </c>
      <c r="N1057" s="6" t="str">
        <f>VLOOKUP(A1057,def!$A:$D,4,0)</f>
        <v>Medsize</v>
      </c>
      <c r="O1057" s="12" t="str">
        <f t="shared" si="196"/>
        <v>rj85627</v>
      </c>
      <c r="P1057" s="13" t="str">
        <f t="shared" si="197"/>
        <v>washington</v>
      </c>
      <c r="Q1057" s="13" t="str">
        <f t="shared" si="198"/>
        <v>east</v>
      </c>
      <c r="R1057" s="13" t="str">
        <f t="shared" si="199"/>
        <v>f</v>
      </c>
      <c r="S1057" s="13" t="str">
        <f t="shared" si="200"/>
        <v>bachelors</v>
      </c>
      <c r="T1057" s="13" t="str">
        <f t="shared" si="201"/>
        <v>1230276.24</v>
      </c>
      <c r="U1057" s="13" t="str">
        <f t="shared" si="202"/>
        <v>43817</v>
      </c>
      <c r="V1057" s="13" t="str">
        <f t="shared" si="203"/>
        <v>62</v>
      </c>
      <c r="W1057" s="13" t="str">
        <f t="shared" si="204"/>
        <v>1</v>
      </c>
      <c r="X1057" s="13" t="str">
        <f t="shared" si="205"/>
        <v>personal auto</v>
      </c>
      <c r="Y1057" s="13" t="str">
        <f t="shared" si="206"/>
        <v>four-door car</v>
      </c>
      <c r="Z1057" s="13" t="str">
        <f t="shared" si="207"/>
        <v>245.447622</v>
      </c>
    </row>
    <row r="1058" spans="1:26" ht="42">
      <c r="A1058" s="6" t="s">
        <v>1086</v>
      </c>
      <c r="B1058" s="6" t="s">
        <v>29</v>
      </c>
      <c r="C1058" s="6" t="str">
        <f>VLOOKUP(B1058,def!$G:$H,2,0)</f>
        <v>North West</v>
      </c>
      <c r="D1058" s="6" t="s">
        <v>23</v>
      </c>
      <c r="E1058" s="6" t="s">
        <v>27</v>
      </c>
      <c r="F1058" s="5">
        <v>455659.3</v>
      </c>
      <c r="G1058" s="6">
        <v>0</v>
      </c>
      <c r="H1058" s="6">
        <v>73</v>
      </c>
      <c r="I1058" s="5">
        <v>2</v>
      </c>
      <c r="J1058" s="6" t="s">
        <v>13</v>
      </c>
      <c r="K1058" s="6" t="s">
        <v>14</v>
      </c>
      <c r="L1058" s="11">
        <v>525.6</v>
      </c>
      <c r="M1058" s="6" t="str">
        <f>VLOOKUP(A1058,def!$A:$D,3,0)</f>
        <v>Agent</v>
      </c>
      <c r="N1058" s="6" t="str">
        <f>VLOOKUP(A1058,def!$A:$D,4,0)</f>
        <v>Medsize</v>
      </c>
      <c r="O1058" s="12" t="str">
        <f t="shared" si="196"/>
        <v>kj86296</v>
      </c>
      <c r="P1058" s="13" t="str">
        <f t="shared" si="197"/>
        <v>oregon</v>
      </c>
      <c r="Q1058" s="13" t="str">
        <f t="shared" si="198"/>
        <v>north west</v>
      </c>
      <c r="R1058" s="13" t="str">
        <f t="shared" si="199"/>
        <v>m</v>
      </c>
      <c r="S1058" s="13" t="str">
        <f t="shared" si="200"/>
        <v>high school or below</v>
      </c>
      <c r="T1058" s="13" t="str">
        <f t="shared" si="201"/>
        <v>455659.3</v>
      </c>
      <c r="U1058" s="13" t="str">
        <f t="shared" si="202"/>
        <v>0</v>
      </c>
      <c r="V1058" s="13" t="str">
        <f t="shared" si="203"/>
        <v>73</v>
      </c>
      <c r="W1058" s="13" t="str">
        <f t="shared" si="204"/>
        <v>2</v>
      </c>
      <c r="X1058" s="13" t="str">
        <f t="shared" si="205"/>
        <v>personal auto</v>
      </c>
      <c r="Y1058" s="13" t="str">
        <f t="shared" si="206"/>
        <v>four-door car</v>
      </c>
      <c r="Z1058" s="13" t="str">
        <f t="shared" si="207"/>
        <v>525.6</v>
      </c>
    </row>
    <row r="1059" spans="1:26" ht="28">
      <c r="A1059" s="6" t="s">
        <v>1087</v>
      </c>
      <c r="B1059" s="6" t="s">
        <v>29</v>
      </c>
      <c r="C1059" s="6" t="str">
        <f>VLOOKUP(B1059,def!$G:$H,2,0)</f>
        <v>North West</v>
      </c>
      <c r="D1059" s="6" t="s">
        <v>17</v>
      </c>
      <c r="E1059" s="6" t="s">
        <v>48</v>
      </c>
      <c r="F1059" s="5">
        <v>253070.51</v>
      </c>
      <c r="G1059" s="6">
        <v>89451</v>
      </c>
      <c r="H1059" s="6">
        <v>63</v>
      </c>
      <c r="I1059" s="5">
        <v>0</v>
      </c>
      <c r="J1059" s="6" t="s">
        <v>24</v>
      </c>
      <c r="K1059" s="6" t="s">
        <v>14</v>
      </c>
      <c r="L1059" s="11">
        <v>61.769564000000003</v>
      </c>
      <c r="M1059" s="6" t="str">
        <f>VLOOKUP(A1059,def!$A:$D,3,0)</f>
        <v>Web</v>
      </c>
      <c r="N1059" s="6" t="str">
        <f>VLOOKUP(A1059,def!$A:$D,4,0)</f>
        <v>Medsize</v>
      </c>
      <c r="O1059" s="12" t="str">
        <f t="shared" si="196"/>
        <v>pi47776</v>
      </c>
      <c r="P1059" s="13" t="str">
        <f t="shared" si="197"/>
        <v>oregon</v>
      </c>
      <c r="Q1059" s="13" t="str">
        <f t="shared" si="198"/>
        <v>north west</v>
      </c>
      <c r="R1059" s="13" t="str">
        <f t="shared" si="199"/>
        <v>f</v>
      </c>
      <c r="S1059" s="13" t="str">
        <f t="shared" si="200"/>
        <v>bachelors</v>
      </c>
      <c r="T1059" s="13" t="str">
        <f t="shared" si="201"/>
        <v>253070.51</v>
      </c>
      <c r="U1059" s="13" t="str">
        <f t="shared" si="202"/>
        <v>89451</v>
      </c>
      <c r="V1059" s="13" t="str">
        <f t="shared" si="203"/>
        <v>63</v>
      </c>
      <c r="W1059" s="13" t="str">
        <f t="shared" si="204"/>
        <v>0</v>
      </c>
      <c r="X1059" s="13" t="str">
        <f t="shared" si="205"/>
        <v>corporate auto</v>
      </c>
      <c r="Y1059" s="13" t="str">
        <f t="shared" si="206"/>
        <v>four-door car</v>
      </c>
      <c r="Z1059" s="13" t="str">
        <f t="shared" si="207"/>
        <v>61.769564</v>
      </c>
    </row>
    <row r="1060" spans="1:26" ht="28">
      <c r="A1060" s="6" t="s">
        <v>1088</v>
      </c>
      <c r="B1060" s="6" t="s">
        <v>22</v>
      </c>
      <c r="C1060" s="6" t="str">
        <f>VLOOKUP(B1060,def!$G:$H,2,0)</f>
        <v>West</v>
      </c>
      <c r="D1060" s="6" t="s">
        <v>23</v>
      </c>
      <c r="E1060" s="6" t="s">
        <v>31</v>
      </c>
      <c r="F1060" s="5">
        <v>525198.4</v>
      </c>
      <c r="G1060" s="6">
        <v>59537</v>
      </c>
      <c r="H1060" s="6">
        <v>66</v>
      </c>
      <c r="I1060" s="5">
        <v>0</v>
      </c>
      <c r="J1060" s="6" t="s">
        <v>13</v>
      </c>
      <c r="K1060" s="6" t="s">
        <v>20</v>
      </c>
      <c r="L1060" s="11">
        <v>316.8</v>
      </c>
      <c r="M1060" s="6" t="str">
        <f>VLOOKUP(A1060,def!$A:$D,3,0)</f>
        <v>Branch</v>
      </c>
      <c r="N1060" s="6" t="str">
        <f>VLOOKUP(A1060,def!$A:$D,4,0)</f>
        <v>Medsize</v>
      </c>
      <c r="O1060" s="12" t="str">
        <f t="shared" si="196"/>
        <v>md73554</v>
      </c>
      <c r="P1060" s="13" t="str">
        <f t="shared" si="197"/>
        <v>california</v>
      </c>
      <c r="Q1060" s="13" t="str">
        <f t="shared" si="198"/>
        <v>west</v>
      </c>
      <c r="R1060" s="13" t="str">
        <f t="shared" si="199"/>
        <v>m</v>
      </c>
      <c r="S1060" s="13" t="str">
        <f t="shared" si="200"/>
        <v>college</v>
      </c>
      <c r="T1060" s="13" t="str">
        <f t="shared" si="201"/>
        <v>525198.4</v>
      </c>
      <c r="U1060" s="13" t="str">
        <f t="shared" si="202"/>
        <v>59537</v>
      </c>
      <c r="V1060" s="13" t="str">
        <f t="shared" si="203"/>
        <v>66</v>
      </c>
      <c r="W1060" s="13" t="str">
        <f t="shared" si="204"/>
        <v>0</v>
      </c>
      <c r="X1060" s="13" t="str">
        <f t="shared" si="205"/>
        <v>personal auto</v>
      </c>
      <c r="Y1060" s="13" t="str">
        <f t="shared" si="206"/>
        <v>two-door car</v>
      </c>
      <c r="Z1060" s="13" t="str">
        <f t="shared" si="207"/>
        <v>316.8</v>
      </c>
    </row>
    <row r="1061" spans="1:26" ht="42">
      <c r="A1061" s="6" t="s">
        <v>1089</v>
      </c>
      <c r="B1061" s="6" t="s">
        <v>29</v>
      </c>
      <c r="C1061" s="6" t="str">
        <f>VLOOKUP(B1061,def!$G:$H,2,0)</f>
        <v>North West</v>
      </c>
      <c r="D1061" s="6" t="s">
        <v>23</v>
      </c>
      <c r="E1061" s="6" t="s">
        <v>27</v>
      </c>
      <c r="F1061" s="5">
        <v>674311.93</v>
      </c>
      <c r="G1061" s="6">
        <v>0</v>
      </c>
      <c r="H1061" s="6">
        <v>199</v>
      </c>
      <c r="I1061" s="5">
        <v>0</v>
      </c>
      <c r="J1061" s="6" t="s">
        <v>13</v>
      </c>
      <c r="K1061" s="6" t="s">
        <v>59</v>
      </c>
      <c r="L1061" s="11">
        <v>955.2</v>
      </c>
      <c r="M1061" s="6" t="str">
        <f>VLOOKUP(A1061,def!$A:$D,3,0)</f>
        <v>Call Center</v>
      </c>
      <c r="N1061" s="6" t="str">
        <f>VLOOKUP(A1061,def!$A:$D,4,0)</f>
        <v>Medsize</v>
      </c>
      <c r="O1061" s="12" t="str">
        <f t="shared" si="196"/>
        <v>ux92071</v>
      </c>
      <c r="P1061" s="13" t="str">
        <f t="shared" si="197"/>
        <v>oregon</v>
      </c>
      <c r="Q1061" s="13" t="str">
        <f t="shared" si="198"/>
        <v>north west</v>
      </c>
      <c r="R1061" s="13" t="str">
        <f t="shared" si="199"/>
        <v>m</v>
      </c>
      <c r="S1061" s="13" t="str">
        <f t="shared" si="200"/>
        <v>high school or below</v>
      </c>
      <c r="T1061" s="13" t="str">
        <f t="shared" si="201"/>
        <v>674311.93</v>
      </c>
      <c r="U1061" s="13" t="str">
        <f t="shared" si="202"/>
        <v>0</v>
      </c>
      <c r="V1061" s="13" t="str">
        <f t="shared" si="203"/>
        <v>199</v>
      </c>
      <c r="W1061" s="13" t="str">
        <f t="shared" si="204"/>
        <v>0</v>
      </c>
      <c r="X1061" s="13" t="str">
        <f t="shared" si="205"/>
        <v>personal auto</v>
      </c>
      <c r="Y1061" s="13" t="str">
        <f t="shared" si="206"/>
        <v>luxury suv</v>
      </c>
      <c r="Z1061" s="13" t="str">
        <f t="shared" si="207"/>
        <v>955.2</v>
      </c>
    </row>
    <row r="1062" spans="1:26" ht="28">
      <c r="A1062" s="6" t="s">
        <v>1090</v>
      </c>
      <c r="B1062" s="6" t="s">
        <v>29</v>
      </c>
      <c r="C1062" s="6" t="str">
        <f>VLOOKUP(B1062,def!$G:$H,2,0)</f>
        <v>North West</v>
      </c>
      <c r="D1062" s="6" t="s">
        <v>23</v>
      </c>
      <c r="E1062" s="6" t="s">
        <v>31</v>
      </c>
      <c r="F1062" s="5">
        <v>1401472.13</v>
      </c>
      <c r="G1062" s="6">
        <v>54193</v>
      </c>
      <c r="H1062" s="6">
        <v>117</v>
      </c>
      <c r="I1062" s="5">
        <v>0</v>
      </c>
      <c r="J1062" s="6" t="s">
        <v>24</v>
      </c>
      <c r="K1062" s="6" t="s">
        <v>25</v>
      </c>
      <c r="L1062" s="11">
        <v>720.75294499999995</v>
      </c>
      <c r="M1062" s="6" t="str">
        <f>VLOOKUP(A1062,def!$A:$D,3,0)</f>
        <v>Call Center</v>
      </c>
      <c r="N1062" s="6" t="str">
        <f>VLOOKUP(A1062,def!$A:$D,4,0)</f>
        <v>Medsize</v>
      </c>
      <c r="O1062" s="12" t="str">
        <f t="shared" si="196"/>
        <v>yg44474</v>
      </c>
      <c r="P1062" s="13" t="str">
        <f t="shared" si="197"/>
        <v>oregon</v>
      </c>
      <c r="Q1062" s="13" t="str">
        <f t="shared" si="198"/>
        <v>north west</v>
      </c>
      <c r="R1062" s="13" t="str">
        <f t="shared" si="199"/>
        <v>m</v>
      </c>
      <c r="S1062" s="13" t="str">
        <f t="shared" si="200"/>
        <v>college</v>
      </c>
      <c r="T1062" s="13" t="str">
        <f t="shared" si="201"/>
        <v>1401472.13</v>
      </c>
      <c r="U1062" s="13" t="str">
        <f t="shared" si="202"/>
        <v>54193</v>
      </c>
      <c r="V1062" s="13" t="str">
        <f t="shared" si="203"/>
        <v>117</v>
      </c>
      <c r="W1062" s="13" t="str">
        <f t="shared" si="204"/>
        <v>0</v>
      </c>
      <c r="X1062" s="13" t="str">
        <f t="shared" si="205"/>
        <v>corporate auto</v>
      </c>
      <c r="Y1062" s="13" t="str">
        <f t="shared" si="206"/>
        <v>suv</v>
      </c>
      <c r="Z1062" s="13" t="str">
        <f t="shared" si="207"/>
        <v>720.752945</v>
      </c>
    </row>
    <row r="1063" spans="1:26" ht="28">
      <c r="A1063" s="6" t="s">
        <v>1091</v>
      </c>
      <c r="B1063" s="6" t="s">
        <v>29</v>
      </c>
      <c r="C1063" s="6" t="str">
        <f>VLOOKUP(B1063,def!$G:$H,2,0)</f>
        <v>North West</v>
      </c>
      <c r="D1063" s="6" t="s">
        <v>23</v>
      </c>
      <c r="E1063" s="6" t="s">
        <v>31</v>
      </c>
      <c r="F1063" s="5">
        <v>943891.56</v>
      </c>
      <c r="G1063" s="6">
        <v>86946</v>
      </c>
      <c r="H1063" s="6">
        <v>118</v>
      </c>
      <c r="I1063" s="5">
        <v>0</v>
      </c>
      <c r="J1063" s="6" t="s">
        <v>13</v>
      </c>
      <c r="K1063" s="6" t="s">
        <v>14</v>
      </c>
      <c r="L1063" s="11">
        <v>340.65696300000002</v>
      </c>
      <c r="M1063" s="6" t="str">
        <f>VLOOKUP(A1063,def!$A:$D,3,0)</f>
        <v>Agent</v>
      </c>
      <c r="N1063" s="6" t="str">
        <f>VLOOKUP(A1063,def!$A:$D,4,0)</f>
        <v>Medsize</v>
      </c>
      <c r="O1063" s="12" t="str">
        <f t="shared" si="196"/>
        <v>uh45301</v>
      </c>
      <c r="P1063" s="13" t="str">
        <f t="shared" si="197"/>
        <v>oregon</v>
      </c>
      <c r="Q1063" s="13" t="str">
        <f t="shared" si="198"/>
        <v>north west</v>
      </c>
      <c r="R1063" s="13" t="str">
        <f t="shared" si="199"/>
        <v>m</v>
      </c>
      <c r="S1063" s="13" t="str">
        <f t="shared" si="200"/>
        <v>college</v>
      </c>
      <c r="T1063" s="13" t="str">
        <f t="shared" si="201"/>
        <v>943891.56</v>
      </c>
      <c r="U1063" s="13" t="str">
        <f t="shared" si="202"/>
        <v>86946</v>
      </c>
      <c r="V1063" s="13" t="str">
        <f t="shared" si="203"/>
        <v>118</v>
      </c>
      <c r="W1063" s="13" t="str">
        <f t="shared" si="204"/>
        <v>0</v>
      </c>
      <c r="X1063" s="13" t="str">
        <f t="shared" si="205"/>
        <v>personal auto</v>
      </c>
      <c r="Y1063" s="13" t="str">
        <f t="shared" si="206"/>
        <v>four-door car</v>
      </c>
      <c r="Z1063" s="13" t="str">
        <f t="shared" si="207"/>
        <v>340.656963</v>
      </c>
    </row>
    <row r="1064" spans="1:26" ht="28">
      <c r="A1064" s="6" t="s">
        <v>1092</v>
      </c>
      <c r="B1064" s="6" t="s">
        <v>22</v>
      </c>
      <c r="C1064" s="6" t="str">
        <f>VLOOKUP(B1064,def!$G:$H,2,0)</f>
        <v>West</v>
      </c>
      <c r="D1064" s="6" t="s">
        <v>17</v>
      </c>
      <c r="E1064" s="6" t="s">
        <v>48</v>
      </c>
      <c r="F1064" s="5">
        <v>1050677.17</v>
      </c>
      <c r="G1064" s="6">
        <v>0</v>
      </c>
      <c r="H1064" s="6">
        <v>92</v>
      </c>
      <c r="I1064" s="5">
        <v>0</v>
      </c>
      <c r="J1064" s="6" t="s">
        <v>13</v>
      </c>
      <c r="K1064" s="6" t="s">
        <v>14</v>
      </c>
      <c r="L1064" s="11">
        <v>546.52489600000001</v>
      </c>
      <c r="M1064" s="6" t="str">
        <f>VLOOKUP(A1064,def!$A:$D,3,0)</f>
        <v>Branch</v>
      </c>
      <c r="N1064" s="6" t="str">
        <f>VLOOKUP(A1064,def!$A:$D,4,0)</f>
        <v>Medsize</v>
      </c>
      <c r="O1064" s="12" t="str">
        <f t="shared" si="196"/>
        <v>ry92647</v>
      </c>
      <c r="P1064" s="13" t="str">
        <f t="shared" si="197"/>
        <v>california</v>
      </c>
      <c r="Q1064" s="13" t="str">
        <f t="shared" si="198"/>
        <v>west</v>
      </c>
      <c r="R1064" s="13" t="str">
        <f t="shared" si="199"/>
        <v>f</v>
      </c>
      <c r="S1064" s="13" t="str">
        <f t="shared" si="200"/>
        <v>bachelors</v>
      </c>
      <c r="T1064" s="13" t="str">
        <f t="shared" si="201"/>
        <v>1050677.17</v>
      </c>
      <c r="U1064" s="13" t="str">
        <f t="shared" si="202"/>
        <v>0</v>
      </c>
      <c r="V1064" s="13" t="str">
        <f t="shared" si="203"/>
        <v>92</v>
      </c>
      <c r="W1064" s="13" t="str">
        <f t="shared" si="204"/>
        <v>0</v>
      </c>
      <c r="X1064" s="13" t="str">
        <f t="shared" si="205"/>
        <v>personal auto</v>
      </c>
      <c r="Y1064" s="13" t="str">
        <f t="shared" si="206"/>
        <v>four-door car</v>
      </c>
      <c r="Z1064" s="13" t="str">
        <f t="shared" si="207"/>
        <v>546.524896</v>
      </c>
    </row>
    <row r="1065" spans="1:26" ht="42">
      <c r="A1065" s="6" t="s">
        <v>1093</v>
      </c>
      <c r="B1065" s="6" t="s">
        <v>16</v>
      </c>
      <c r="C1065" s="6" t="str">
        <f>VLOOKUP(B1065,def!$G:$H,2,0)</f>
        <v>Central</v>
      </c>
      <c r="D1065" s="6" t="s">
        <v>17</v>
      </c>
      <c r="E1065" s="6" t="s">
        <v>27</v>
      </c>
      <c r="F1065" s="5">
        <v>421391.86</v>
      </c>
      <c r="G1065" s="6">
        <v>12160</v>
      </c>
      <c r="H1065" s="6">
        <v>109</v>
      </c>
      <c r="I1065" s="5">
        <v>0</v>
      </c>
      <c r="J1065" s="6" t="s">
        <v>13</v>
      </c>
      <c r="K1065" s="6" t="s">
        <v>14</v>
      </c>
      <c r="L1065" s="11">
        <v>489.411833</v>
      </c>
      <c r="M1065" s="6" t="str">
        <f>VLOOKUP(A1065,def!$A:$D,3,0)</f>
        <v>Agent</v>
      </c>
      <c r="N1065" s="6" t="str">
        <f>VLOOKUP(A1065,def!$A:$D,4,0)</f>
        <v>Medsize</v>
      </c>
      <c r="O1065" s="12" t="str">
        <f t="shared" si="196"/>
        <v>ik12620</v>
      </c>
      <c r="P1065" s="13" t="str">
        <f t="shared" si="197"/>
        <v>arizona</v>
      </c>
      <c r="Q1065" s="13" t="str">
        <f t="shared" si="198"/>
        <v>central</v>
      </c>
      <c r="R1065" s="13" t="str">
        <f t="shared" si="199"/>
        <v>f</v>
      </c>
      <c r="S1065" s="13" t="str">
        <f t="shared" si="200"/>
        <v>high school or below</v>
      </c>
      <c r="T1065" s="13" t="str">
        <f t="shared" si="201"/>
        <v>421391.86</v>
      </c>
      <c r="U1065" s="13" t="str">
        <f t="shared" si="202"/>
        <v>12160</v>
      </c>
      <c r="V1065" s="13" t="str">
        <f t="shared" si="203"/>
        <v>109</v>
      </c>
      <c r="W1065" s="13" t="str">
        <f t="shared" si="204"/>
        <v>0</v>
      </c>
      <c r="X1065" s="13" t="str">
        <f t="shared" si="205"/>
        <v>personal auto</v>
      </c>
      <c r="Y1065" s="13" t="str">
        <f t="shared" si="206"/>
        <v>four-door car</v>
      </c>
      <c r="Z1065" s="13" t="str">
        <f t="shared" si="207"/>
        <v>489.411833</v>
      </c>
    </row>
    <row r="1066" spans="1:26" ht="28">
      <c r="A1066" s="6" t="s">
        <v>1094</v>
      </c>
      <c r="B1066" s="6" t="s">
        <v>22</v>
      </c>
      <c r="C1066" s="6" t="str">
        <f>VLOOKUP(B1066,def!$G:$H,2,0)</f>
        <v>West</v>
      </c>
      <c r="D1066" s="6" t="s">
        <v>23</v>
      </c>
      <c r="E1066" s="6" t="s">
        <v>31</v>
      </c>
      <c r="F1066" s="5">
        <v>477368.64</v>
      </c>
      <c r="G1066" s="6">
        <v>33701</v>
      </c>
      <c r="H1066" s="6">
        <v>63</v>
      </c>
      <c r="I1066" s="5">
        <v>0</v>
      </c>
      <c r="J1066" s="6" t="s">
        <v>13</v>
      </c>
      <c r="K1066" s="6" t="s">
        <v>14</v>
      </c>
      <c r="L1066" s="11">
        <v>171.32585599999999</v>
      </c>
      <c r="M1066" s="6" t="str">
        <f>VLOOKUP(A1066,def!$A:$D,3,0)</f>
        <v>Agent</v>
      </c>
      <c r="N1066" s="6" t="str">
        <f>VLOOKUP(A1066,def!$A:$D,4,0)</f>
        <v>Small</v>
      </c>
      <c r="O1066" s="12" t="str">
        <f t="shared" si="196"/>
        <v>gq66762</v>
      </c>
      <c r="P1066" s="13" t="str">
        <f t="shared" si="197"/>
        <v>california</v>
      </c>
      <c r="Q1066" s="13" t="str">
        <f t="shared" si="198"/>
        <v>west</v>
      </c>
      <c r="R1066" s="13" t="str">
        <f t="shared" si="199"/>
        <v>m</v>
      </c>
      <c r="S1066" s="13" t="str">
        <f t="shared" si="200"/>
        <v>college</v>
      </c>
      <c r="T1066" s="13" t="str">
        <f t="shared" si="201"/>
        <v>477368.64</v>
      </c>
      <c r="U1066" s="13" t="str">
        <f t="shared" si="202"/>
        <v>33701</v>
      </c>
      <c r="V1066" s="13" t="str">
        <f t="shared" si="203"/>
        <v>63</v>
      </c>
      <c r="W1066" s="13" t="str">
        <f t="shared" si="204"/>
        <v>0</v>
      </c>
      <c r="X1066" s="13" t="str">
        <f t="shared" si="205"/>
        <v>personal auto</v>
      </c>
      <c r="Y1066" s="13" t="str">
        <f t="shared" si="206"/>
        <v>four-door car</v>
      </c>
      <c r="Z1066" s="13" t="str">
        <f t="shared" si="207"/>
        <v>171.325856</v>
      </c>
    </row>
    <row r="1067" spans="1:26" ht="28">
      <c r="A1067" s="6" t="s">
        <v>1095</v>
      </c>
      <c r="B1067" s="6" t="s">
        <v>10</v>
      </c>
      <c r="C1067" s="6" t="str">
        <f>VLOOKUP(B1067,def!$G:$H,2,0)</f>
        <v>East</v>
      </c>
      <c r="D1067" s="6" t="s">
        <v>17</v>
      </c>
      <c r="E1067" s="6" t="s">
        <v>48</v>
      </c>
      <c r="F1067" s="5">
        <v>544142.01</v>
      </c>
      <c r="G1067" s="6">
        <v>85702</v>
      </c>
      <c r="H1067" s="6">
        <v>67</v>
      </c>
      <c r="I1067" s="5">
        <v>0</v>
      </c>
      <c r="J1067" s="6" t="s">
        <v>13</v>
      </c>
      <c r="K1067" s="6" t="s">
        <v>20</v>
      </c>
      <c r="L1067" s="11">
        <v>249.08588700000001</v>
      </c>
      <c r="M1067" s="6" t="str">
        <f>VLOOKUP(A1067,def!$A:$D,3,0)</f>
        <v>Branch</v>
      </c>
      <c r="N1067" s="6" t="str">
        <f>VLOOKUP(A1067,def!$A:$D,4,0)</f>
        <v>Medsize</v>
      </c>
      <c r="O1067" s="12" t="str">
        <f t="shared" si="196"/>
        <v>yt69858</v>
      </c>
      <c r="P1067" s="13" t="str">
        <f t="shared" si="197"/>
        <v>washington</v>
      </c>
      <c r="Q1067" s="13" t="str">
        <f t="shared" si="198"/>
        <v>east</v>
      </c>
      <c r="R1067" s="13" t="str">
        <f t="shared" si="199"/>
        <v>f</v>
      </c>
      <c r="S1067" s="13" t="str">
        <f t="shared" si="200"/>
        <v>bachelors</v>
      </c>
      <c r="T1067" s="13" t="str">
        <f t="shared" si="201"/>
        <v>544142.01</v>
      </c>
      <c r="U1067" s="13" t="str">
        <f t="shared" si="202"/>
        <v>85702</v>
      </c>
      <c r="V1067" s="13" t="str">
        <f t="shared" si="203"/>
        <v>67</v>
      </c>
      <c r="W1067" s="13" t="str">
        <f t="shared" si="204"/>
        <v>0</v>
      </c>
      <c r="X1067" s="13" t="str">
        <f t="shared" si="205"/>
        <v>personal auto</v>
      </c>
      <c r="Y1067" s="13" t="str">
        <f t="shared" si="206"/>
        <v>two-door car</v>
      </c>
      <c r="Z1067" s="13" t="str">
        <f t="shared" si="207"/>
        <v>249.085887</v>
      </c>
    </row>
    <row r="1068" spans="1:26" ht="28">
      <c r="A1068" s="6" t="s">
        <v>1096</v>
      </c>
      <c r="B1068" s="6" t="s">
        <v>22</v>
      </c>
      <c r="C1068" s="6" t="str">
        <f>VLOOKUP(B1068,def!$G:$H,2,0)</f>
        <v>West</v>
      </c>
      <c r="D1068" s="6" t="s">
        <v>23</v>
      </c>
      <c r="E1068" s="6" t="s">
        <v>48</v>
      </c>
      <c r="F1068" s="5">
        <v>284226.69</v>
      </c>
      <c r="G1068" s="6">
        <v>69417</v>
      </c>
      <c r="H1068" s="6">
        <v>73</v>
      </c>
      <c r="I1068" s="5">
        <v>1</v>
      </c>
      <c r="J1068" s="6" t="s">
        <v>13</v>
      </c>
      <c r="K1068" s="6" t="s">
        <v>14</v>
      </c>
      <c r="L1068" s="11">
        <v>30.874869</v>
      </c>
      <c r="M1068" s="6" t="str">
        <f>VLOOKUP(A1068,def!$A:$D,3,0)</f>
        <v>Branch</v>
      </c>
      <c r="N1068" s="6" t="str">
        <f>VLOOKUP(A1068,def!$A:$D,4,0)</f>
        <v>Small</v>
      </c>
      <c r="O1068" s="12" t="str">
        <f t="shared" si="196"/>
        <v>xd85577</v>
      </c>
      <c r="P1068" s="13" t="str">
        <f t="shared" si="197"/>
        <v>california</v>
      </c>
      <c r="Q1068" s="13" t="str">
        <f t="shared" si="198"/>
        <v>west</v>
      </c>
      <c r="R1068" s="13" t="str">
        <f t="shared" si="199"/>
        <v>m</v>
      </c>
      <c r="S1068" s="13" t="str">
        <f t="shared" si="200"/>
        <v>bachelors</v>
      </c>
      <c r="T1068" s="13" t="str">
        <f t="shared" si="201"/>
        <v>284226.69</v>
      </c>
      <c r="U1068" s="13" t="str">
        <f t="shared" si="202"/>
        <v>69417</v>
      </c>
      <c r="V1068" s="13" t="str">
        <f t="shared" si="203"/>
        <v>73</v>
      </c>
      <c r="W1068" s="13" t="str">
        <f t="shared" si="204"/>
        <v>1</v>
      </c>
      <c r="X1068" s="13" t="str">
        <f t="shared" si="205"/>
        <v>personal auto</v>
      </c>
      <c r="Y1068" s="13" t="str">
        <f t="shared" si="206"/>
        <v>four-door car</v>
      </c>
      <c r="Z1068" s="13" t="str">
        <f t="shared" si="207"/>
        <v>30.874869</v>
      </c>
    </row>
    <row r="1069" spans="1:26" ht="28">
      <c r="A1069" s="6" t="s">
        <v>1097</v>
      </c>
      <c r="B1069" s="6" t="s">
        <v>29</v>
      </c>
      <c r="C1069" s="6" t="str">
        <f>VLOOKUP(B1069,def!$G:$H,2,0)</f>
        <v>North West</v>
      </c>
      <c r="D1069" s="6" t="s">
        <v>23</v>
      </c>
      <c r="E1069" s="6" t="s">
        <v>12</v>
      </c>
      <c r="F1069" s="5">
        <v>305955.03000000003</v>
      </c>
      <c r="G1069" s="6">
        <v>38644</v>
      </c>
      <c r="H1069" s="6">
        <v>78</v>
      </c>
      <c r="I1069" s="5">
        <v>1</v>
      </c>
      <c r="J1069" s="6" t="s">
        <v>13</v>
      </c>
      <c r="K1069" s="6" t="s">
        <v>14</v>
      </c>
      <c r="L1069" s="11">
        <v>361.455219</v>
      </c>
      <c r="M1069" s="6" t="str">
        <f>VLOOKUP(A1069,def!$A:$D,3,0)</f>
        <v>Web</v>
      </c>
      <c r="N1069" s="6" t="str">
        <f>VLOOKUP(A1069,def!$A:$D,4,0)</f>
        <v>Medsize</v>
      </c>
      <c r="O1069" s="12" t="str">
        <f t="shared" si="196"/>
        <v>tm65736</v>
      </c>
      <c r="P1069" s="13" t="str">
        <f t="shared" si="197"/>
        <v>oregon</v>
      </c>
      <c r="Q1069" s="13" t="str">
        <f t="shared" si="198"/>
        <v>north west</v>
      </c>
      <c r="R1069" s="13" t="str">
        <f t="shared" si="199"/>
        <v>m</v>
      </c>
      <c r="S1069" s="13" t="str">
        <f t="shared" si="200"/>
        <v>master</v>
      </c>
      <c r="T1069" s="13" t="str">
        <f t="shared" si="201"/>
        <v>305955.03</v>
      </c>
      <c r="U1069" s="13" t="str">
        <f t="shared" si="202"/>
        <v>38644</v>
      </c>
      <c r="V1069" s="13" t="str">
        <f t="shared" si="203"/>
        <v>78</v>
      </c>
      <c r="W1069" s="13" t="str">
        <f t="shared" si="204"/>
        <v>1</v>
      </c>
      <c r="X1069" s="13" t="str">
        <f t="shared" si="205"/>
        <v>personal auto</v>
      </c>
      <c r="Y1069" s="13" t="str">
        <f t="shared" si="206"/>
        <v>four-door car</v>
      </c>
      <c r="Z1069" s="13" t="str">
        <f t="shared" si="207"/>
        <v>361.455219</v>
      </c>
    </row>
    <row r="1070" spans="1:26" ht="42">
      <c r="A1070" s="6" t="s">
        <v>1098</v>
      </c>
      <c r="B1070" s="6" t="s">
        <v>22</v>
      </c>
      <c r="C1070" s="6" t="str">
        <f>VLOOKUP(B1070,def!$G:$H,2,0)</f>
        <v>West</v>
      </c>
      <c r="D1070" s="6" t="s">
        <v>17</v>
      </c>
      <c r="E1070" s="6" t="s">
        <v>27</v>
      </c>
      <c r="F1070" s="5">
        <v>2031499.76</v>
      </c>
      <c r="G1070" s="6">
        <v>63209</v>
      </c>
      <c r="H1070" s="6">
        <v>102</v>
      </c>
      <c r="I1070" s="5">
        <v>2</v>
      </c>
      <c r="J1070" s="6" t="s">
        <v>13</v>
      </c>
      <c r="K1070" s="6" t="s">
        <v>25</v>
      </c>
      <c r="L1070" s="11">
        <v>207.320041</v>
      </c>
      <c r="M1070" s="6" t="str">
        <f>VLOOKUP(A1070,def!$A:$D,3,0)</f>
        <v>Agent</v>
      </c>
      <c r="N1070" s="6" t="str">
        <f>VLOOKUP(A1070,def!$A:$D,4,0)</f>
        <v>Small</v>
      </c>
      <c r="O1070" s="12" t="str">
        <f t="shared" si="196"/>
        <v>vj51327</v>
      </c>
      <c r="P1070" s="13" t="str">
        <f t="shared" si="197"/>
        <v>california</v>
      </c>
      <c r="Q1070" s="13" t="str">
        <f t="shared" si="198"/>
        <v>west</v>
      </c>
      <c r="R1070" s="13" t="str">
        <f t="shared" si="199"/>
        <v>f</v>
      </c>
      <c r="S1070" s="13" t="str">
        <f t="shared" si="200"/>
        <v>high school or below</v>
      </c>
      <c r="T1070" s="13" t="str">
        <f t="shared" si="201"/>
        <v>2031499.76</v>
      </c>
      <c r="U1070" s="13" t="str">
        <f t="shared" si="202"/>
        <v>63209</v>
      </c>
      <c r="V1070" s="13" t="str">
        <f t="shared" si="203"/>
        <v>102</v>
      </c>
      <c r="W1070" s="13" t="str">
        <f t="shared" si="204"/>
        <v>2</v>
      </c>
      <c r="X1070" s="13" t="str">
        <f t="shared" si="205"/>
        <v>personal auto</v>
      </c>
      <c r="Y1070" s="13" t="str">
        <f t="shared" si="206"/>
        <v>suv</v>
      </c>
      <c r="Z1070" s="13" t="str">
        <f t="shared" si="207"/>
        <v>207.320041</v>
      </c>
    </row>
    <row r="1071" spans="1:26" ht="28">
      <c r="A1071" s="6" t="s">
        <v>1099</v>
      </c>
      <c r="B1071" s="6" t="s">
        <v>16</v>
      </c>
      <c r="C1071" s="6" t="str">
        <f>VLOOKUP(B1071,def!$G:$H,2,0)</f>
        <v>Central</v>
      </c>
      <c r="D1071" s="6" t="s">
        <v>17</v>
      </c>
      <c r="E1071" s="6" t="s">
        <v>48</v>
      </c>
      <c r="F1071" s="5">
        <v>323912.46999999997</v>
      </c>
      <c r="G1071" s="6">
        <v>16061</v>
      </c>
      <c r="H1071" s="6">
        <v>88</v>
      </c>
      <c r="I1071" s="5">
        <v>0</v>
      </c>
      <c r="J1071" s="6" t="s">
        <v>13</v>
      </c>
      <c r="K1071" s="6" t="s">
        <v>14</v>
      </c>
      <c r="L1071" s="11">
        <v>633.6</v>
      </c>
      <c r="M1071" s="6" t="str">
        <f>VLOOKUP(A1071,def!$A:$D,3,0)</f>
        <v>Web</v>
      </c>
      <c r="N1071" s="6" t="str">
        <f>VLOOKUP(A1071,def!$A:$D,4,0)</f>
        <v>Medsize</v>
      </c>
      <c r="O1071" s="12" t="str">
        <f t="shared" si="196"/>
        <v>gs98873</v>
      </c>
      <c r="P1071" s="13" t="str">
        <f t="shared" si="197"/>
        <v>arizona</v>
      </c>
      <c r="Q1071" s="13" t="str">
        <f t="shared" si="198"/>
        <v>central</v>
      </c>
      <c r="R1071" s="13" t="str">
        <f t="shared" si="199"/>
        <v>f</v>
      </c>
      <c r="S1071" s="13" t="str">
        <f t="shared" si="200"/>
        <v>bachelors</v>
      </c>
      <c r="T1071" s="13" t="str">
        <f t="shared" si="201"/>
        <v>323912.47</v>
      </c>
      <c r="U1071" s="13" t="str">
        <f t="shared" si="202"/>
        <v>16061</v>
      </c>
      <c r="V1071" s="13" t="str">
        <f t="shared" si="203"/>
        <v>88</v>
      </c>
      <c r="W1071" s="13" t="str">
        <f t="shared" si="204"/>
        <v>0</v>
      </c>
      <c r="X1071" s="13" t="str">
        <f t="shared" si="205"/>
        <v>personal auto</v>
      </c>
      <c r="Y1071" s="13" t="str">
        <f t="shared" si="206"/>
        <v>four-door car</v>
      </c>
      <c r="Z1071" s="13" t="str">
        <f t="shared" si="207"/>
        <v>633.6</v>
      </c>
    </row>
    <row r="1072" spans="1:26" ht="28">
      <c r="A1072" s="6" t="s">
        <v>1100</v>
      </c>
      <c r="B1072" s="6" t="s">
        <v>22</v>
      </c>
      <c r="C1072" s="6" t="str">
        <f>VLOOKUP(B1072,def!$G:$H,2,0)</f>
        <v>West</v>
      </c>
      <c r="D1072" s="6" t="s">
        <v>17</v>
      </c>
      <c r="E1072" s="6" t="s">
        <v>12</v>
      </c>
      <c r="F1072" s="5">
        <v>462680.11</v>
      </c>
      <c r="G1072" s="6">
        <v>79487</v>
      </c>
      <c r="H1072" s="6">
        <v>114</v>
      </c>
      <c r="I1072" s="5">
        <v>0</v>
      </c>
      <c r="J1072" s="6" t="s">
        <v>35</v>
      </c>
      <c r="K1072" s="6" t="s">
        <v>25</v>
      </c>
      <c r="L1072" s="11">
        <v>547.20000000000005</v>
      </c>
      <c r="M1072" s="6" t="str">
        <f>VLOOKUP(A1072,def!$A:$D,3,0)</f>
        <v>Branch</v>
      </c>
      <c r="N1072" s="6" t="str">
        <f>VLOOKUP(A1072,def!$A:$D,4,0)</f>
        <v>Medsize</v>
      </c>
      <c r="O1072" s="12" t="str">
        <f t="shared" si="196"/>
        <v>cw49887</v>
      </c>
      <c r="P1072" s="13" t="str">
        <f t="shared" si="197"/>
        <v>california</v>
      </c>
      <c r="Q1072" s="13" t="str">
        <f t="shared" si="198"/>
        <v>west</v>
      </c>
      <c r="R1072" s="13" t="str">
        <f t="shared" si="199"/>
        <v>f</v>
      </c>
      <c r="S1072" s="13" t="str">
        <f t="shared" si="200"/>
        <v>master</v>
      </c>
      <c r="T1072" s="13" t="str">
        <f t="shared" si="201"/>
        <v>462680.11</v>
      </c>
      <c r="U1072" s="13" t="str">
        <f t="shared" si="202"/>
        <v>79487</v>
      </c>
      <c r="V1072" s="13" t="str">
        <f t="shared" si="203"/>
        <v>114</v>
      </c>
      <c r="W1072" s="13" t="str">
        <f t="shared" si="204"/>
        <v>0</v>
      </c>
      <c r="X1072" s="13" t="str">
        <f t="shared" si="205"/>
        <v>special auto</v>
      </c>
      <c r="Y1072" s="13" t="str">
        <f t="shared" si="206"/>
        <v>suv</v>
      </c>
      <c r="Z1072" s="13" t="str">
        <f t="shared" si="207"/>
        <v>547.2</v>
      </c>
    </row>
    <row r="1073" spans="1:26" ht="28">
      <c r="A1073" s="6" t="s">
        <v>1101</v>
      </c>
      <c r="B1073" s="6" t="s">
        <v>22</v>
      </c>
      <c r="C1073" s="6" t="str">
        <f>VLOOKUP(B1073,def!$G:$H,2,0)</f>
        <v>West</v>
      </c>
      <c r="D1073" s="6" t="s">
        <v>17</v>
      </c>
      <c r="E1073" s="6" t="s">
        <v>31</v>
      </c>
      <c r="F1073" s="5">
        <v>899704.02</v>
      </c>
      <c r="G1073" s="6">
        <v>54230</v>
      </c>
      <c r="H1073" s="6">
        <v>112</v>
      </c>
      <c r="I1073" s="5">
        <v>0</v>
      </c>
      <c r="J1073" s="6" t="s">
        <v>13</v>
      </c>
      <c r="K1073" s="6" t="s">
        <v>20</v>
      </c>
      <c r="L1073" s="11">
        <v>537.6</v>
      </c>
      <c r="M1073" s="6" t="str">
        <f>VLOOKUP(A1073,def!$A:$D,3,0)</f>
        <v>Agent</v>
      </c>
      <c r="N1073" s="6" t="str">
        <f>VLOOKUP(A1073,def!$A:$D,4,0)</f>
        <v>Medsize</v>
      </c>
      <c r="O1073" s="12" t="str">
        <f t="shared" si="196"/>
        <v>my31220</v>
      </c>
      <c r="P1073" s="13" t="str">
        <f t="shared" si="197"/>
        <v>california</v>
      </c>
      <c r="Q1073" s="13" t="str">
        <f t="shared" si="198"/>
        <v>west</v>
      </c>
      <c r="R1073" s="13" t="str">
        <f t="shared" si="199"/>
        <v>f</v>
      </c>
      <c r="S1073" s="13" t="str">
        <f t="shared" si="200"/>
        <v>college</v>
      </c>
      <c r="T1073" s="13" t="str">
        <f t="shared" si="201"/>
        <v>899704.02</v>
      </c>
      <c r="U1073" s="13" t="str">
        <f t="shared" si="202"/>
        <v>54230</v>
      </c>
      <c r="V1073" s="13" t="str">
        <f t="shared" si="203"/>
        <v>112</v>
      </c>
      <c r="W1073" s="13" t="str">
        <f t="shared" si="204"/>
        <v>0</v>
      </c>
      <c r="X1073" s="13" t="str">
        <f t="shared" si="205"/>
        <v>personal auto</v>
      </c>
      <c r="Y1073" s="13" t="str">
        <f t="shared" si="206"/>
        <v>two-door car</v>
      </c>
      <c r="Z1073" s="13" t="str">
        <f t="shared" si="207"/>
        <v>537.6</v>
      </c>
    </row>
    <row r="1074" spans="1:26" ht="28">
      <c r="A1074" s="6" t="s">
        <v>1102</v>
      </c>
      <c r="B1074" s="6" t="s">
        <v>29</v>
      </c>
      <c r="C1074" s="6" t="str">
        <f>VLOOKUP(B1074,def!$G:$H,2,0)</f>
        <v>North West</v>
      </c>
      <c r="D1074" s="6" t="s">
        <v>17</v>
      </c>
      <c r="E1074" s="6" t="s">
        <v>31</v>
      </c>
      <c r="F1074" s="5">
        <v>2580706.2999999998</v>
      </c>
      <c r="G1074" s="6">
        <v>71210</v>
      </c>
      <c r="H1074" s="6">
        <v>214</v>
      </c>
      <c r="I1074" s="5">
        <v>1</v>
      </c>
      <c r="J1074" s="6" t="s">
        <v>13</v>
      </c>
      <c r="K1074" s="6" t="s">
        <v>110</v>
      </c>
      <c r="L1074" s="11">
        <v>1027.2</v>
      </c>
      <c r="M1074" s="6" t="str">
        <f>VLOOKUP(A1074,def!$A:$D,3,0)</f>
        <v>Branch</v>
      </c>
      <c r="N1074" s="6" t="str">
        <f>VLOOKUP(A1074,def!$A:$D,4,0)</f>
        <v>Small</v>
      </c>
      <c r="O1074" s="12" t="str">
        <f t="shared" si="196"/>
        <v>uh35128</v>
      </c>
      <c r="P1074" s="13" t="str">
        <f t="shared" si="197"/>
        <v>oregon</v>
      </c>
      <c r="Q1074" s="13" t="str">
        <f t="shared" si="198"/>
        <v>north west</v>
      </c>
      <c r="R1074" s="13" t="str">
        <f t="shared" si="199"/>
        <v>f</v>
      </c>
      <c r="S1074" s="13" t="str">
        <f t="shared" si="200"/>
        <v>college</v>
      </c>
      <c r="T1074" s="13" t="str">
        <f t="shared" si="201"/>
        <v>2580706.3</v>
      </c>
      <c r="U1074" s="13" t="str">
        <f t="shared" si="202"/>
        <v>71210</v>
      </c>
      <c r="V1074" s="13" t="str">
        <f t="shared" si="203"/>
        <v>214</v>
      </c>
      <c r="W1074" s="13" t="str">
        <f t="shared" si="204"/>
        <v>1</v>
      </c>
      <c r="X1074" s="13" t="str">
        <f t="shared" si="205"/>
        <v>personal auto</v>
      </c>
      <c r="Y1074" s="13" t="str">
        <f t="shared" si="206"/>
        <v>luxury car</v>
      </c>
      <c r="Z1074" s="13" t="str">
        <f t="shared" si="207"/>
        <v>1027.2</v>
      </c>
    </row>
    <row r="1075" spans="1:26" ht="28">
      <c r="A1075" s="6" t="s">
        <v>1103</v>
      </c>
      <c r="B1075" s="6" t="s">
        <v>16</v>
      </c>
      <c r="C1075" s="6" t="str">
        <f>VLOOKUP(B1075,def!$G:$H,2,0)</f>
        <v>Central</v>
      </c>
      <c r="D1075" s="6" t="s">
        <v>17</v>
      </c>
      <c r="E1075" s="6" t="s">
        <v>31</v>
      </c>
      <c r="F1075" s="5">
        <v>380812.21</v>
      </c>
      <c r="G1075" s="6">
        <v>94903</v>
      </c>
      <c r="H1075" s="6">
        <v>94</v>
      </c>
      <c r="I1075" s="5">
        <v>0</v>
      </c>
      <c r="J1075" s="6" t="s">
        <v>24</v>
      </c>
      <c r="K1075" s="6" t="s">
        <v>20</v>
      </c>
      <c r="L1075" s="11">
        <v>451.2</v>
      </c>
      <c r="M1075" s="6" t="str">
        <f>VLOOKUP(A1075,def!$A:$D,3,0)</f>
        <v>Agent</v>
      </c>
      <c r="N1075" s="6" t="str">
        <f>VLOOKUP(A1075,def!$A:$D,4,0)</f>
        <v>Small</v>
      </c>
      <c r="O1075" s="12" t="str">
        <f t="shared" si="196"/>
        <v>wh52799</v>
      </c>
      <c r="P1075" s="13" t="str">
        <f t="shared" si="197"/>
        <v>arizona</v>
      </c>
      <c r="Q1075" s="13" t="str">
        <f t="shared" si="198"/>
        <v>central</v>
      </c>
      <c r="R1075" s="13" t="str">
        <f t="shared" si="199"/>
        <v>f</v>
      </c>
      <c r="S1075" s="13" t="str">
        <f t="shared" si="200"/>
        <v>college</v>
      </c>
      <c r="T1075" s="13" t="str">
        <f t="shared" si="201"/>
        <v>380812.21</v>
      </c>
      <c r="U1075" s="13" t="str">
        <f t="shared" si="202"/>
        <v>94903</v>
      </c>
      <c r="V1075" s="13" t="str">
        <f t="shared" si="203"/>
        <v>94</v>
      </c>
      <c r="W1075" s="13" t="str">
        <f t="shared" si="204"/>
        <v>0</v>
      </c>
      <c r="X1075" s="13" t="str">
        <f t="shared" si="205"/>
        <v>corporate auto</v>
      </c>
      <c r="Y1075" s="13" t="str">
        <f t="shared" si="206"/>
        <v>two-door car</v>
      </c>
      <c r="Z1075" s="13" t="str">
        <f t="shared" si="207"/>
        <v>451.2</v>
      </c>
    </row>
    <row r="1076" spans="1:26" ht="28">
      <c r="A1076" s="6" t="s">
        <v>1104</v>
      </c>
      <c r="B1076" s="6" t="s">
        <v>16</v>
      </c>
      <c r="C1076" s="6" t="str">
        <f>VLOOKUP(B1076,def!$G:$H,2,0)</f>
        <v>Central</v>
      </c>
      <c r="D1076" s="6" t="s">
        <v>23</v>
      </c>
      <c r="E1076" s="6" t="s">
        <v>48</v>
      </c>
      <c r="F1076" s="5">
        <v>761413.8</v>
      </c>
      <c r="G1076" s="6">
        <v>27293</v>
      </c>
      <c r="H1076" s="6">
        <v>96</v>
      </c>
      <c r="I1076" s="5">
        <v>0</v>
      </c>
      <c r="J1076" s="6" t="s">
        <v>13</v>
      </c>
      <c r="K1076" s="6" t="s">
        <v>20</v>
      </c>
      <c r="L1076" s="11">
        <v>469.03090700000001</v>
      </c>
      <c r="M1076" s="6" t="str">
        <f>VLOOKUP(A1076,def!$A:$D,3,0)</f>
        <v>Web</v>
      </c>
      <c r="N1076" s="6" t="str">
        <f>VLOOKUP(A1076,def!$A:$D,4,0)</f>
        <v>Medsize</v>
      </c>
      <c r="O1076" s="12" t="str">
        <f t="shared" si="196"/>
        <v>wl99637</v>
      </c>
      <c r="P1076" s="13" t="str">
        <f t="shared" si="197"/>
        <v>arizona</v>
      </c>
      <c r="Q1076" s="13" t="str">
        <f t="shared" si="198"/>
        <v>central</v>
      </c>
      <c r="R1076" s="13" t="str">
        <f t="shared" si="199"/>
        <v>m</v>
      </c>
      <c r="S1076" s="13" t="str">
        <f t="shared" si="200"/>
        <v>bachelors</v>
      </c>
      <c r="T1076" s="13" t="str">
        <f t="shared" si="201"/>
        <v>761413.8</v>
      </c>
      <c r="U1076" s="13" t="str">
        <f t="shared" si="202"/>
        <v>27293</v>
      </c>
      <c r="V1076" s="13" t="str">
        <f t="shared" si="203"/>
        <v>96</v>
      </c>
      <c r="W1076" s="13" t="str">
        <f t="shared" si="204"/>
        <v>0</v>
      </c>
      <c r="X1076" s="13" t="str">
        <f t="shared" si="205"/>
        <v>personal auto</v>
      </c>
      <c r="Y1076" s="13" t="str">
        <f t="shared" si="206"/>
        <v>two-door car</v>
      </c>
      <c r="Z1076" s="13" t="str">
        <f t="shared" si="207"/>
        <v>469.030907</v>
      </c>
    </row>
    <row r="1077" spans="1:26" ht="28">
      <c r="A1077" s="6" t="s">
        <v>1105</v>
      </c>
      <c r="B1077" s="6" t="s">
        <v>22</v>
      </c>
      <c r="C1077" s="6" t="str">
        <f>VLOOKUP(B1077,def!$G:$H,2,0)</f>
        <v>West</v>
      </c>
      <c r="D1077" s="6" t="s">
        <v>17</v>
      </c>
      <c r="E1077" s="6" t="s">
        <v>12</v>
      </c>
      <c r="F1077" s="5">
        <v>689845.53</v>
      </c>
      <c r="G1077" s="6">
        <v>70950</v>
      </c>
      <c r="H1077" s="6">
        <v>171</v>
      </c>
      <c r="I1077" s="5">
        <v>0</v>
      </c>
      <c r="J1077" s="6" t="s">
        <v>13</v>
      </c>
      <c r="K1077" s="6" t="s">
        <v>72</v>
      </c>
      <c r="L1077" s="11">
        <v>565.929394</v>
      </c>
      <c r="M1077" s="6" t="str">
        <f>VLOOKUP(A1077,def!$A:$D,3,0)</f>
        <v>Call Center</v>
      </c>
      <c r="N1077" s="6" t="str">
        <f>VLOOKUP(A1077,def!$A:$D,4,0)</f>
        <v>Medsize</v>
      </c>
      <c r="O1077" s="12" t="str">
        <f t="shared" si="196"/>
        <v>uc84059</v>
      </c>
      <c r="P1077" s="13" t="str">
        <f t="shared" si="197"/>
        <v>california</v>
      </c>
      <c r="Q1077" s="13" t="str">
        <f t="shared" si="198"/>
        <v>west</v>
      </c>
      <c r="R1077" s="13" t="str">
        <f t="shared" si="199"/>
        <v>f</v>
      </c>
      <c r="S1077" s="13" t="str">
        <f t="shared" si="200"/>
        <v>master</v>
      </c>
      <c r="T1077" s="13" t="str">
        <f t="shared" si="201"/>
        <v>689845.53</v>
      </c>
      <c r="U1077" s="13" t="str">
        <f t="shared" si="202"/>
        <v>70950</v>
      </c>
      <c r="V1077" s="13" t="str">
        <f t="shared" si="203"/>
        <v>171</v>
      </c>
      <c r="W1077" s="13" t="str">
        <f t="shared" si="204"/>
        <v>0</v>
      </c>
      <c r="X1077" s="13" t="str">
        <f t="shared" si="205"/>
        <v>personal auto</v>
      </c>
      <c r="Y1077" s="13" t="str">
        <f t="shared" si="206"/>
        <v>sports car</v>
      </c>
      <c r="Z1077" s="13" t="str">
        <f t="shared" si="207"/>
        <v>565.929394</v>
      </c>
    </row>
    <row r="1078" spans="1:26" ht="28">
      <c r="A1078" s="6" t="s">
        <v>1106</v>
      </c>
      <c r="B1078" s="6" t="s">
        <v>29</v>
      </c>
      <c r="C1078" s="6" t="str">
        <f>VLOOKUP(B1078,def!$G:$H,2,0)</f>
        <v>North West</v>
      </c>
      <c r="D1078" s="6" t="s">
        <v>23</v>
      </c>
      <c r="E1078" s="6" t="s">
        <v>31</v>
      </c>
      <c r="F1078" s="5">
        <v>229837.92</v>
      </c>
      <c r="G1078" s="6">
        <v>0</v>
      </c>
      <c r="H1078" s="6">
        <v>63</v>
      </c>
      <c r="I1078" s="5">
        <v>0</v>
      </c>
      <c r="J1078" s="6" t="s">
        <v>24</v>
      </c>
      <c r="K1078" s="6" t="s">
        <v>14</v>
      </c>
      <c r="L1078" s="11">
        <v>302.39999999999998</v>
      </c>
      <c r="M1078" s="6" t="str">
        <f>VLOOKUP(A1078,def!$A:$D,3,0)</f>
        <v>Branch</v>
      </c>
      <c r="N1078" s="6" t="str">
        <f>VLOOKUP(A1078,def!$A:$D,4,0)</f>
        <v>Small</v>
      </c>
      <c r="O1078" s="12" t="str">
        <f t="shared" si="196"/>
        <v>hw62747</v>
      </c>
      <c r="P1078" s="13" t="str">
        <f t="shared" si="197"/>
        <v>oregon</v>
      </c>
      <c r="Q1078" s="13" t="str">
        <f t="shared" si="198"/>
        <v>north west</v>
      </c>
      <c r="R1078" s="13" t="str">
        <f t="shared" si="199"/>
        <v>m</v>
      </c>
      <c r="S1078" s="13" t="str">
        <f t="shared" si="200"/>
        <v>college</v>
      </c>
      <c r="T1078" s="13" t="str">
        <f t="shared" si="201"/>
        <v>229837.92</v>
      </c>
      <c r="U1078" s="13" t="str">
        <f t="shared" si="202"/>
        <v>0</v>
      </c>
      <c r="V1078" s="13" t="str">
        <f t="shared" si="203"/>
        <v>63</v>
      </c>
      <c r="W1078" s="13" t="str">
        <f t="shared" si="204"/>
        <v>0</v>
      </c>
      <c r="X1078" s="13" t="str">
        <f t="shared" si="205"/>
        <v>corporate auto</v>
      </c>
      <c r="Y1078" s="13" t="str">
        <f t="shared" si="206"/>
        <v>four-door car</v>
      </c>
      <c r="Z1078" s="13" t="str">
        <f t="shared" si="207"/>
        <v>302.4</v>
      </c>
    </row>
    <row r="1079" spans="1:26" ht="28">
      <c r="A1079" s="6" t="s">
        <v>1107</v>
      </c>
      <c r="B1079" s="6" t="s">
        <v>29</v>
      </c>
      <c r="C1079" s="6" t="str">
        <f>VLOOKUP(B1079,def!$G:$H,2,0)</f>
        <v>North West</v>
      </c>
      <c r="D1079" s="6" t="s">
        <v>17</v>
      </c>
      <c r="E1079" s="6" t="s">
        <v>74</v>
      </c>
      <c r="F1079" s="5">
        <v>280669.61</v>
      </c>
      <c r="G1079" s="6">
        <v>37009</v>
      </c>
      <c r="H1079" s="6">
        <v>71</v>
      </c>
      <c r="I1079" s="5">
        <v>0</v>
      </c>
      <c r="J1079" s="6" t="s">
        <v>24</v>
      </c>
      <c r="K1079" s="6" t="s">
        <v>20</v>
      </c>
      <c r="L1079" s="11">
        <v>145.673348</v>
      </c>
      <c r="M1079" s="6" t="str">
        <f>VLOOKUP(A1079,def!$A:$D,3,0)</f>
        <v>Branch</v>
      </c>
      <c r="N1079" s="6" t="str">
        <f>VLOOKUP(A1079,def!$A:$D,4,0)</f>
        <v>Medsize</v>
      </c>
      <c r="O1079" s="12" t="str">
        <f t="shared" si="196"/>
        <v>bh11344</v>
      </c>
      <c r="P1079" s="13" t="str">
        <f t="shared" si="197"/>
        <v>oregon</v>
      </c>
      <c r="Q1079" s="13" t="str">
        <f t="shared" si="198"/>
        <v>north west</v>
      </c>
      <c r="R1079" s="13" t="str">
        <f t="shared" si="199"/>
        <v>f</v>
      </c>
      <c r="S1079" s="13" t="str">
        <f t="shared" si="200"/>
        <v>doctor</v>
      </c>
      <c r="T1079" s="13" t="str">
        <f t="shared" si="201"/>
        <v>280669.61</v>
      </c>
      <c r="U1079" s="13" t="str">
        <f t="shared" si="202"/>
        <v>37009</v>
      </c>
      <c r="V1079" s="13" t="str">
        <f t="shared" si="203"/>
        <v>71</v>
      </c>
      <c r="W1079" s="13" t="str">
        <f t="shared" si="204"/>
        <v>0</v>
      </c>
      <c r="X1079" s="13" t="str">
        <f t="shared" si="205"/>
        <v>corporate auto</v>
      </c>
      <c r="Y1079" s="13" t="str">
        <f t="shared" si="206"/>
        <v>two-door car</v>
      </c>
      <c r="Z1079" s="13" t="str">
        <f t="shared" si="207"/>
        <v>145.673348</v>
      </c>
    </row>
    <row r="1080" spans="1:26" ht="28">
      <c r="A1080" s="6" t="s">
        <v>1108</v>
      </c>
      <c r="B1080" s="6" t="s">
        <v>19</v>
      </c>
      <c r="C1080" s="6" t="str">
        <f>VLOOKUP(B1080,def!$G:$H,2,0)</f>
        <v>Central</v>
      </c>
      <c r="D1080" s="6" t="s">
        <v>23</v>
      </c>
      <c r="E1080" s="6" t="s">
        <v>31</v>
      </c>
      <c r="F1080" s="5">
        <v>520611.82</v>
      </c>
      <c r="G1080" s="6">
        <v>52629</v>
      </c>
      <c r="H1080" s="6">
        <v>65</v>
      </c>
      <c r="I1080" s="5">
        <v>0</v>
      </c>
      <c r="J1080" s="6" t="s">
        <v>13</v>
      </c>
      <c r="K1080" s="6" t="s">
        <v>14</v>
      </c>
      <c r="L1080" s="11">
        <v>136.68414100000001</v>
      </c>
      <c r="M1080" s="6" t="str">
        <f>VLOOKUP(A1080,def!$A:$D,3,0)</f>
        <v>Branch</v>
      </c>
      <c r="N1080" s="6" t="str">
        <f>VLOOKUP(A1080,def!$A:$D,4,0)</f>
        <v>Medsize</v>
      </c>
      <c r="O1080" s="12" t="str">
        <f t="shared" si="196"/>
        <v>tx28465</v>
      </c>
      <c r="P1080" s="13" t="str">
        <f t="shared" si="197"/>
        <v>nevada</v>
      </c>
      <c r="Q1080" s="13" t="str">
        <f t="shared" si="198"/>
        <v>central</v>
      </c>
      <c r="R1080" s="13" t="str">
        <f t="shared" si="199"/>
        <v>m</v>
      </c>
      <c r="S1080" s="13" t="str">
        <f t="shared" si="200"/>
        <v>college</v>
      </c>
      <c r="T1080" s="13" t="str">
        <f t="shared" si="201"/>
        <v>520611.82</v>
      </c>
      <c r="U1080" s="13" t="str">
        <f t="shared" si="202"/>
        <v>52629</v>
      </c>
      <c r="V1080" s="13" t="str">
        <f t="shared" si="203"/>
        <v>65</v>
      </c>
      <c r="W1080" s="13" t="str">
        <f t="shared" si="204"/>
        <v>0</v>
      </c>
      <c r="X1080" s="13" t="str">
        <f t="shared" si="205"/>
        <v>personal auto</v>
      </c>
      <c r="Y1080" s="13" t="str">
        <f t="shared" si="206"/>
        <v>four-door car</v>
      </c>
      <c r="Z1080" s="13" t="str">
        <f t="shared" si="207"/>
        <v>136.684141</v>
      </c>
    </row>
    <row r="1081" spans="1:26" ht="28">
      <c r="A1081" s="6" t="s">
        <v>1109</v>
      </c>
      <c r="B1081" s="6" t="s">
        <v>22</v>
      </c>
      <c r="C1081" s="6" t="str">
        <f>VLOOKUP(B1081,def!$G:$H,2,0)</f>
        <v>West</v>
      </c>
      <c r="D1081" s="6" t="s">
        <v>17</v>
      </c>
      <c r="E1081" s="6" t="s">
        <v>48</v>
      </c>
      <c r="F1081" s="5">
        <v>4570865.34</v>
      </c>
      <c r="G1081" s="6">
        <v>31264</v>
      </c>
      <c r="H1081" s="6">
        <v>198</v>
      </c>
      <c r="I1081" s="5">
        <v>1</v>
      </c>
      <c r="J1081" s="6" t="s">
        <v>13</v>
      </c>
      <c r="K1081" s="6" t="s">
        <v>59</v>
      </c>
      <c r="L1081" s="11">
        <v>825.65774599999997</v>
      </c>
      <c r="M1081" s="6" t="str">
        <f>VLOOKUP(A1081,def!$A:$D,3,0)</f>
        <v>Branch</v>
      </c>
      <c r="N1081" s="6" t="str">
        <f>VLOOKUP(A1081,def!$A:$D,4,0)</f>
        <v>Medsize</v>
      </c>
      <c r="O1081" s="12" t="str">
        <f t="shared" si="196"/>
        <v>ok56965</v>
      </c>
      <c r="P1081" s="13" t="str">
        <f t="shared" si="197"/>
        <v>california</v>
      </c>
      <c r="Q1081" s="13" t="str">
        <f t="shared" si="198"/>
        <v>west</v>
      </c>
      <c r="R1081" s="13" t="str">
        <f t="shared" si="199"/>
        <v>f</v>
      </c>
      <c r="S1081" s="13" t="str">
        <f t="shared" si="200"/>
        <v>bachelors</v>
      </c>
      <c r="T1081" s="13" t="str">
        <f t="shared" si="201"/>
        <v>4570865.34</v>
      </c>
      <c r="U1081" s="13" t="str">
        <f t="shared" si="202"/>
        <v>31264</v>
      </c>
      <c r="V1081" s="13" t="str">
        <f t="shared" si="203"/>
        <v>198</v>
      </c>
      <c r="W1081" s="13" t="str">
        <f t="shared" si="204"/>
        <v>1</v>
      </c>
      <c r="X1081" s="13" t="str">
        <f t="shared" si="205"/>
        <v>personal auto</v>
      </c>
      <c r="Y1081" s="13" t="str">
        <f t="shared" si="206"/>
        <v>luxury suv</v>
      </c>
      <c r="Z1081" s="13" t="str">
        <f t="shared" si="207"/>
        <v>825.657746</v>
      </c>
    </row>
    <row r="1082" spans="1:26" ht="28">
      <c r="A1082" s="6" t="s">
        <v>1110</v>
      </c>
      <c r="B1082" s="6" t="s">
        <v>29</v>
      </c>
      <c r="C1082" s="6" t="str">
        <f>VLOOKUP(B1082,def!$G:$H,2,0)</f>
        <v>North West</v>
      </c>
      <c r="D1082" s="6" t="s">
        <v>17</v>
      </c>
      <c r="E1082" s="6" t="s">
        <v>31</v>
      </c>
      <c r="F1082" s="5">
        <v>800734.91</v>
      </c>
      <c r="G1082" s="6">
        <v>65473</v>
      </c>
      <c r="H1082" s="6">
        <v>67</v>
      </c>
      <c r="I1082" s="5">
        <v>0</v>
      </c>
      <c r="J1082" s="6" t="s">
        <v>13</v>
      </c>
      <c r="K1082" s="6" t="s">
        <v>14</v>
      </c>
      <c r="L1082" s="11">
        <v>277.68566700000002</v>
      </c>
      <c r="M1082" s="6" t="str">
        <f>VLOOKUP(A1082,def!$A:$D,3,0)</f>
        <v>Call Center</v>
      </c>
      <c r="N1082" s="6" t="str">
        <f>VLOOKUP(A1082,def!$A:$D,4,0)</f>
        <v>Medsize</v>
      </c>
      <c r="O1082" s="12" t="str">
        <f t="shared" si="196"/>
        <v>wt22392</v>
      </c>
      <c r="P1082" s="13" t="str">
        <f t="shared" si="197"/>
        <v>oregon</v>
      </c>
      <c r="Q1082" s="13" t="str">
        <f t="shared" si="198"/>
        <v>north west</v>
      </c>
      <c r="R1082" s="13" t="str">
        <f t="shared" si="199"/>
        <v>f</v>
      </c>
      <c r="S1082" s="13" t="str">
        <f t="shared" si="200"/>
        <v>college</v>
      </c>
      <c r="T1082" s="13" t="str">
        <f t="shared" si="201"/>
        <v>800734.91</v>
      </c>
      <c r="U1082" s="13" t="str">
        <f t="shared" si="202"/>
        <v>65473</v>
      </c>
      <c r="V1082" s="13" t="str">
        <f t="shared" si="203"/>
        <v>67</v>
      </c>
      <c r="W1082" s="13" t="str">
        <f t="shared" si="204"/>
        <v>0</v>
      </c>
      <c r="X1082" s="13" t="str">
        <f t="shared" si="205"/>
        <v>personal auto</v>
      </c>
      <c r="Y1082" s="13" t="str">
        <f t="shared" si="206"/>
        <v>four-door car</v>
      </c>
      <c r="Z1082" s="13" t="str">
        <f t="shared" si="207"/>
        <v>277.685667</v>
      </c>
    </row>
    <row r="1083" spans="1:26" ht="28">
      <c r="A1083" s="6" t="s">
        <v>1111</v>
      </c>
      <c r="B1083" s="6" t="s">
        <v>10</v>
      </c>
      <c r="C1083" s="6" t="str">
        <f>VLOOKUP(B1083,def!$G:$H,2,0)</f>
        <v>East</v>
      </c>
      <c r="D1083" s="6" t="s">
        <v>17</v>
      </c>
      <c r="E1083" s="6" t="s">
        <v>48</v>
      </c>
      <c r="F1083" s="5">
        <v>548254.93999999994</v>
      </c>
      <c r="G1083" s="6">
        <v>79325</v>
      </c>
      <c r="H1083" s="6">
        <v>68</v>
      </c>
      <c r="I1083" s="5">
        <v>0</v>
      </c>
      <c r="J1083" s="6" t="s">
        <v>24</v>
      </c>
      <c r="K1083" s="6" t="s">
        <v>14</v>
      </c>
      <c r="L1083" s="11">
        <v>251.29482100000001</v>
      </c>
      <c r="M1083" s="6" t="str">
        <f>VLOOKUP(A1083,def!$A:$D,3,0)</f>
        <v>Agent</v>
      </c>
      <c r="N1083" s="6" t="str">
        <f>VLOOKUP(A1083,def!$A:$D,4,0)</f>
        <v>Medsize</v>
      </c>
      <c r="O1083" s="12" t="str">
        <f t="shared" si="196"/>
        <v>ph85036</v>
      </c>
      <c r="P1083" s="13" t="str">
        <f t="shared" si="197"/>
        <v>washington</v>
      </c>
      <c r="Q1083" s="13" t="str">
        <f t="shared" si="198"/>
        <v>east</v>
      </c>
      <c r="R1083" s="13" t="str">
        <f t="shared" si="199"/>
        <v>f</v>
      </c>
      <c r="S1083" s="13" t="str">
        <f t="shared" si="200"/>
        <v>bachelors</v>
      </c>
      <c r="T1083" s="13" t="str">
        <f t="shared" si="201"/>
        <v>548254.94</v>
      </c>
      <c r="U1083" s="13" t="str">
        <f t="shared" si="202"/>
        <v>79325</v>
      </c>
      <c r="V1083" s="13" t="str">
        <f t="shared" si="203"/>
        <v>68</v>
      </c>
      <c r="W1083" s="13" t="str">
        <f t="shared" si="204"/>
        <v>0</v>
      </c>
      <c r="X1083" s="13" t="str">
        <f t="shared" si="205"/>
        <v>corporate auto</v>
      </c>
      <c r="Y1083" s="13" t="str">
        <f t="shared" si="206"/>
        <v>four-door car</v>
      </c>
      <c r="Z1083" s="13" t="str">
        <f t="shared" si="207"/>
        <v>251.294821</v>
      </c>
    </row>
    <row r="1084" spans="1:26" ht="42">
      <c r="A1084" s="6" t="s">
        <v>1112</v>
      </c>
      <c r="B1084" s="6" t="s">
        <v>29</v>
      </c>
      <c r="C1084" s="6" t="str">
        <f>VLOOKUP(B1084,def!$G:$H,2,0)</f>
        <v>North West</v>
      </c>
      <c r="D1084" s="6" t="s">
        <v>23</v>
      </c>
      <c r="E1084" s="6" t="s">
        <v>27</v>
      </c>
      <c r="F1084" s="5">
        <v>246323.68</v>
      </c>
      <c r="G1084" s="6">
        <v>99144</v>
      </c>
      <c r="H1084" s="6">
        <v>61</v>
      </c>
      <c r="I1084" s="5">
        <v>0</v>
      </c>
      <c r="J1084" s="6" t="s">
        <v>24</v>
      </c>
      <c r="K1084" s="6" t="s">
        <v>14</v>
      </c>
      <c r="L1084" s="11">
        <v>292.8</v>
      </c>
      <c r="M1084" s="6" t="str">
        <f>VLOOKUP(A1084,def!$A:$D,3,0)</f>
        <v>Call Center</v>
      </c>
      <c r="N1084" s="6" t="str">
        <f>VLOOKUP(A1084,def!$A:$D,4,0)</f>
        <v>Medsize</v>
      </c>
      <c r="O1084" s="12" t="str">
        <f t="shared" si="196"/>
        <v>kc71643</v>
      </c>
      <c r="P1084" s="13" t="str">
        <f t="shared" si="197"/>
        <v>oregon</v>
      </c>
      <c r="Q1084" s="13" t="str">
        <f t="shared" si="198"/>
        <v>north west</v>
      </c>
      <c r="R1084" s="13" t="str">
        <f t="shared" si="199"/>
        <v>m</v>
      </c>
      <c r="S1084" s="13" t="str">
        <f t="shared" si="200"/>
        <v>high school or below</v>
      </c>
      <c r="T1084" s="13" t="str">
        <f t="shared" si="201"/>
        <v>246323.68</v>
      </c>
      <c r="U1084" s="13" t="str">
        <f t="shared" si="202"/>
        <v>99144</v>
      </c>
      <c r="V1084" s="13" t="str">
        <f t="shared" si="203"/>
        <v>61</v>
      </c>
      <c r="W1084" s="13" t="str">
        <f t="shared" si="204"/>
        <v>0</v>
      </c>
      <c r="X1084" s="13" t="str">
        <f t="shared" si="205"/>
        <v>corporate auto</v>
      </c>
      <c r="Y1084" s="13" t="str">
        <f t="shared" si="206"/>
        <v>four-door car</v>
      </c>
      <c r="Z1084" s="13" t="str">
        <f t="shared" si="207"/>
        <v>292.8</v>
      </c>
    </row>
    <row r="1085" spans="1:26" ht="28">
      <c r="A1085" s="6" t="s">
        <v>1113</v>
      </c>
      <c r="B1085" s="6" t="s">
        <v>22</v>
      </c>
      <c r="C1085" s="6" t="str">
        <f>VLOOKUP(B1085,def!$G:$H,2,0)</f>
        <v>West</v>
      </c>
      <c r="D1085" s="6" t="s">
        <v>23</v>
      </c>
      <c r="E1085" s="6" t="s">
        <v>31</v>
      </c>
      <c r="F1085" s="5">
        <v>549894.06999999995</v>
      </c>
      <c r="G1085" s="6">
        <v>22520</v>
      </c>
      <c r="H1085" s="6">
        <v>73</v>
      </c>
      <c r="I1085" s="5">
        <v>0</v>
      </c>
      <c r="J1085" s="6" t="s">
        <v>24</v>
      </c>
      <c r="K1085" s="6" t="s">
        <v>14</v>
      </c>
      <c r="L1085" s="11">
        <v>350.4</v>
      </c>
      <c r="M1085" s="6" t="str">
        <f>VLOOKUP(A1085,def!$A:$D,3,0)</f>
        <v>Branch</v>
      </c>
      <c r="N1085" s="6" t="str">
        <f>VLOOKUP(A1085,def!$A:$D,4,0)</f>
        <v>Medsize</v>
      </c>
      <c r="O1085" s="12" t="str">
        <f t="shared" si="196"/>
        <v>nr32615</v>
      </c>
      <c r="P1085" s="13" t="str">
        <f t="shared" si="197"/>
        <v>california</v>
      </c>
      <c r="Q1085" s="13" t="str">
        <f t="shared" si="198"/>
        <v>west</v>
      </c>
      <c r="R1085" s="13" t="str">
        <f t="shared" si="199"/>
        <v>m</v>
      </c>
      <c r="S1085" s="13" t="str">
        <f t="shared" si="200"/>
        <v>college</v>
      </c>
      <c r="T1085" s="13" t="str">
        <f t="shared" si="201"/>
        <v>549894.07</v>
      </c>
      <c r="U1085" s="13" t="str">
        <f t="shared" si="202"/>
        <v>22520</v>
      </c>
      <c r="V1085" s="13" t="str">
        <f t="shared" si="203"/>
        <v>73</v>
      </c>
      <c r="W1085" s="13" t="str">
        <f t="shared" si="204"/>
        <v>0</v>
      </c>
      <c r="X1085" s="13" t="str">
        <f t="shared" si="205"/>
        <v>corporate auto</v>
      </c>
      <c r="Y1085" s="13" t="str">
        <f t="shared" si="206"/>
        <v>four-door car</v>
      </c>
      <c r="Z1085" s="13" t="str">
        <f t="shared" si="207"/>
        <v>350.4</v>
      </c>
    </row>
    <row r="1086" spans="1:26" ht="28">
      <c r="A1086" s="6" t="s">
        <v>1114</v>
      </c>
      <c r="B1086" s="6" t="s">
        <v>16</v>
      </c>
      <c r="C1086" s="6" t="str">
        <f>VLOOKUP(B1086,def!$G:$H,2,0)</f>
        <v>Central</v>
      </c>
      <c r="D1086" s="6" t="s">
        <v>17</v>
      </c>
      <c r="E1086" s="6" t="s">
        <v>48</v>
      </c>
      <c r="F1086" s="5">
        <v>524382.80000000005</v>
      </c>
      <c r="G1086" s="6">
        <v>36615</v>
      </c>
      <c r="H1086" s="6">
        <v>65</v>
      </c>
      <c r="I1086" s="5">
        <v>0</v>
      </c>
      <c r="J1086" s="6" t="s">
        <v>35</v>
      </c>
      <c r="K1086" s="6" t="s">
        <v>14</v>
      </c>
      <c r="L1086" s="11">
        <v>264.56377199999997</v>
      </c>
      <c r="M1086" s="6" t="str">
        <f>VLOOKUP(A1086,def!$A:$D,3,0)</f>
        <v>Call Center</v>
      </c>
      <c r="N1086" s="6" t="str">
        <f>VLOOKUP(A1086,def!$A:$D,4,0)</f>
        <v>Medsize</v>
      </c>
      <c r="O1086" s="12" t="str">
        <f t="shared" si="196"/>
        <v>gs69842</v>
      </c>
      <c r="P1086" s="13" t="str">
        <f t="shared" si="197"/>
        <v>arizona</v>
      </c>
      <c r="Q1086" s="13" t="str">
        <f t="shared" si="198"/>
        <v>central</v>
      </c>
      <c r="R1086" s="13" t="str">
        <f t="shared" si="199"/>
        <v>f</v>
      </c>
      <c r="S1086" s="13" t="str">
        <f t="shared" si="200"/>
        <v>bachelors</v>
      </c>
      <c r="T1086" s="13" t="str">
        <f t="shared" si="201"/>
        <v>524382.8</v>
      </c>
      <c r="U1086" s="13" t="str">
        <f t="shared" si="202"/>
        <v>36615</v>
      </c>
      <c r="V1086" s="13" t="str">
        <f t="shared" si="203"/>
        <v>65</v>
      </c>
      <c r="W1086" s="13" t="str">
        <f t="shared" si="204"/>
        <v>0</v>
      </c>
      <c r="X1086" s="13" t="str">
        <f t="shared" si="205"/>
        <v>special auto</v>
      </c>
      <c r="Y1086" s="13" t="str">
        <f t="shared" si="206"/>
        <v>four-door car</v>
      </c>
      <c r="Z1086" s="13" t="str">
        <f t="shared" si="207"/>
        <v>264.563772</v>
      </c>
    </row>
    <row r="1087" spans="1:26" ht="28">
      <c r="A1087" s="6" t="s">
        <v>1115</v>
      </c>
      <c r="B1087" s="6" t="s">
        <v>10</v>
      </c>
      <c r="C1087" s="6" t="str">
        <f>VLOOKUP(B1087,def!$G:$H,2,0)</f>
        <v>East</v>
      </c>
      <c r="D1087" s="6" t="s">
        <v>17</v>
      </c>
      <c r="E1087" s="6" t="s">
        <v>48</v>
      </c>
      <c r="F1087" s="5">
        <v>328045.73</v>
      </c>
      <c r="G1087" s="6">
        <v>63297</v>
      </c>
      <c r="H1087" s="6">
        <v>82</v>
      </c>
      <c r="I1087" s="5">
        <v>0</v>
      </c>
      <c r="J1087" s="6" t="s">
        <v>13</v>
      </c>
      <c r="K1087" s="6" t="s">
        <v>14</v>
      </c>
      <c r="L1087" s="11">
        <v>251.75673900000001</v>
      </c>
      <c r="M1087" s="6" t="str">
        <f>VLOOKUP(A1087,def!$A:$D,3,0)</f>
        <v>Web</v>
      </c>
      <c r="N1087" s="6" t="str">
        <f>VLOOKUP(A1087,def!$A:$D,4,0)</f>
        <v>Medsize</v>
      </c>
      <c r="O1087" s="12" t="str">
        <f t="shared" si="196"/>
        <v>wt71621</v>
      </c>
      <c r="P1087" s="13" t="str">
        <f t="shared" si="197"/>
        <v>washington</v>
      </c>
      <c r="Q1087" s="13" t="str">
        <f t="shared" si="198"/>
        <v>east</v>
      </c>
      <c r="R1087" s="13" t="str">
        <f t="shared" si="199"/>
        <v>f</v>
      </c>
      <c r="S1087" s="13" t="str">
        <f t="shared" si="200"/>
        <v>bachelors</v>
      </c>
      <c r="T1087" s="13" t="str">
        <f t="shared" si="201"/>
        <v>328045.73</v>
      </c>
      <c r="U1087" s="13" t="str">
        <f t="shared" si="202"/>
        <v>63297</v>
      </c>
      <c r="V1087" s="13" t="str">
        <f t="shared" si="203"/>
        <v>82</v>
      </c>
      <c r="W1087" s="13" t="str">
        <f t="shared" si="204"/>
        <v>0</v>
      </c>
      <c r="X1087" s="13" t="str">
        <f t="shared" si="205"/>
        <v>personal auto</v>
      </c>
      <c r="Y1087" s="13" t="str">
        <f t="shared" si="206"/>
        <v>four-door car</v>
      </c>
      <c r="Z1087" s="13" t="str">
        <f t="shared" si="207"/>
        <v>251.756739</v>
      </c>
    </row>
    <row r="1088" spans="1:26" ht="42">
      <c r="A1088" s="6" t="s">
        <v>1116</v>
      </c>
      <c r="B1088" s="6" t="s">
        <v>16</v>
      </c>
      <c r="C1088" s="6" t="str">
        <f>VLOOKUP(B1088,def!$G:$H,2,0)</f>
        <v>Central</v>
      </c>
      <c r="D1088" s="6" t="s">
        <v>17</v>
      </c>
      <c r="E1088" s="6" t="s">
        <v>27</v>
      </c>
      <c r="F1088" s="5">
        <v>488654.43</v>
      </c>
      <c r="G1088" s="6">
        <v>76374</v>
      </c>
      <c r="H1088" s="6">
        <v>61</v>
      </c>
      <c r="I1088" s="5">
        <v>0</v>
      </c>
      <c r="J1088" s="6" t="s">
        <v>13</v>
      </c>
      <c r="K1088" s="6" t="s">
        <v>14</v>
      </c>
      <c r="L1088" s="11">
        <v>292.8</v>
      </c>
      <c r="M1088" s="6" t="str">
        <f>VLOOKUP(A1088,def!$A:$D,3,0)</f>
        <v>Call Center</v>
      </c>
      <c r="N1088" s="6" t="str">
        <f>VLOOKUP(A1088,def!$A:$D,4,0)</f>
        <v>Small</v>
      </c>
      <c r="O1088" s="12" t="str">
        <f t="shared" si="196"/>
        <v>kd23847</v>
      </c>
      <c r="P1088" s="13" t="str">
        <f t="shared" si="197"/>
        <v>arizona</v>
      </c>
      <c r="Q1088" s="13" t="str">
        <f t="shared" si="198"/>
        <v>central</v>
      </c>
      <c r="R1088" s="13" t="str">
        <f t="shared" si="199"/>
        <v>f</v>
      </c>
      <c r="S1088" s="13" t="str">
        <f t="shared" si="200"/>
        <v>high school or below</v>
      </c>
      <c r="T1088" s="13" t="str">
        <f t="shared" si="201"/>
        <v>488654.43</v>
      </c>
      <c r="U1088" s="13" t="str">
        <f t="shared" si="202"/>
        <v>76374</v>
      </c>
      <c r="V1088" s="13" t="str">
        <f t="shared" si="203"/>
        <v>61</v>
      </c>
      <c r="W1088" s="13" t="str">
        <f t="shared" si="204"/>
        <v>0</v>
      </c>
      <c r="X1088" s="13" t="str">
        <f t="shared" si="205"/>
        <v>personal auto</v>
      </c>
      <c r="Y1088" s="13" t="str">
        <f t="shared" si="206"/>
        <v>four-door car</v>
      </c>
      <c r="Z1088" s="13" t="str">
        <f t="shared" si="207"/>
        <v>292.8</v>
      </c>
    </row>
    <row r="1089" spans="1:26" ht="28">
      <c r="A1089" s="6" t="s">
        <v>1117</v>
      </c>
      <c r="B1089" s="6" t="s">
        <v>10</v>
      </c>
      <c r="C1089" s="6" t="str">
        <f>VLOOKUP(B1089,def!$G:$H,2,0)</f>
        <v>East</v>
      </c>
      <c r="D1089" s="6" t="s">
        <v>17</v>
      </c>
      <c r="E1089" s="6" t="s">
        <v>48</v>
      </c>
      <c r="F1089" s="5">
        <v>512348.5</v>
      </c>
      <c r="G1089" s="6">
        <v>72096</v>
      </c>
      <c r="H1089" s="6">
        <v>6464</v>
      </c>
      <c r="I1089" s="5">
        <v>0</v>
      </c>
      <c r="J1089" s="6" t="s">
        <v>13</v>
      </c>
      <c r="K1089" s="6" t="s">
        <v>20</v>
      </c>
      <c r="L1089" s="11">
        <v>252.330905</v>
      </c>
      <c r="M1089" s="6" t="str">
        <f>VLOOKUP(A1089,def!$A:$D,3,0)</f>
        <v>Agent</v>
      </c>
      <c r="N1089" s="6" t="str">
        <f>VLOOKUP(A1089,def!$A:$D,4,0)</f>
        <v>Medsize</v>
      </c>
      <c r="O1089" s="12" t="str">
        <f t="shared" si="196"/>
        <v>pe59368</v>
      </c>
      <c r="P1089" s="13" t="str">
        <f t="shared" si="197"/>
        <v>washington</v>
      </c>
      <c r="Q1089" s="13" t="str">
        <f t="shared" si="198"/>
        <v>east</v>
      </c>
      <c r="R1089" s="13" t="str">
        <f t="shared" si="199"/>
        <v>f</v>
      </c>
      <c r="S1089" s="13" t="str">
        <f t="shared" si="200"/>
        <v>bachelors</v>
      </c>
      <c r="T1089" s="13" t="str">
        <f t="shared" si="201"/>
        <v>512348.5</v>
      </c>
      <c r="U1089" s="13" t="str">
        <f t="shared" si="202"/>
        <v>72096</v>
      </c>
      <c r="V1089" s="13" t="str">
        <f t="shared" si="203"/>
        <v>6464</v>
      </c>
      <c r="W1089" s="13" t="str">
        <f t="shared" si="204"/>
        <v>0</v>
      </c>
      <c r="X1089" s="13" t="str">
        <f t="shared" si="205"/>
        <v>personal auto</v>
      </c>
      <c r="Y1089" s="13" t="str">
        <f t="shared" si="206"/>
        <v>two-door car</v>
      </c>
      <c r="Z1089" s="13" t="str">
        <f t="shared" si="207"/>
        <v>252.330905</v>
      </c>
    </row>
    <row r="1090" spans="1:26" ht="28">
      <c r="A1090" s="6" t="s">
        <v>1118</v>
      </c>
      <c r="B1090" s="6" t="s">
        <v>19</v>
      </c>
      <c r="C1090" s="6" t="str">
        <f>VLOOKUP(B1090,def!$G:$H,2,0)</f>
        <v>Central</v>
      </c>
      <c r="D1090" s="6" t="s">
        <v>23</v>
      </c>
      <c r="E1090" s="6" t="s">
        <v>12</v>
      </c>
      <c r="F1090" s="5">
        <v>547955.51</v>
      </c>
      <c r="G1090" s="6">
        <v>56005</v>
      </c>
      <c r="H1090" s="6">
        <v>68</v>
      </c>
      <c r="I1090" s="5">
        <v>1</v>
      </c>
      <c r="J1090" s="6" t="s">
        <v>13</v>
      </c>
      <c r="K1090" s="6" t="s">
        <v>14</v>
      </c>
      <c r="L1090" s="11">
        <v>326.39999999999998</v>
      </c>
      <c r="M1090" s="6" t="str">
        <f>VLOOKUP(A1090,def!$A:$D,3,0)</f>
        <v>Branch</v>
      </c>
      <c r="N1090" s="6" t="str">
        <f>VLOOKUP(A1090,def!$A:$D,4,0)</f>
        <v>Small</v>
      </c>
      <c r="O1090" s="12" t="str">
        <f t="shared" si="196"/>
        <v>nk91488</v>
      </c>
      <c r="P1090" s="13" t="str">
        <f t="shared" si="197"/>
        <v>nevada</v>
      </c>
      <c r="Q1090" s="13" t="str">
        <f t="shared" si="198"/>
        <v>central</v>
      </c>
      <c r="R1090" s="13" t="str">
        <f t="shared" si="199"/>
        <v>m</v>
      </c>
      <c r="S1090" s="13" t="str">
        <f t="shared" si="200"/>
        <v>master</v>
      </c>
      <c r="T1090" s="13" t="str">
        <f t="shared" si="201"/>
        <v>547955.51</v>
      </c>
      <c r="U1090" s="13" t="str">
        <f t="shared" si="202"/>
        <v>56005</v>
      </c>
      <c r="V1090" s="13" t="str">
        <f t="shared" si="203"/>
        <v>68</v>
      </c>
      <c r="W1090" s="13" t="str">
        <f t="shared" si="204"/>
        <v>1</v>
      </c>
      <c r="X1090" s="13" t="str">
        <f t="shared" si="205"/>
        <v>personal auto</v>
      </c>
      <c r="Y1090" s="13" t="str">
        <f t="shared" si="206"/>
        <v>four-door car</v>
      </c>
      <c r="Z1090" s="13" t="str">
        <f t="shared" si="207"/>
        <v>326.4</v>
      </c>
    </row>
    <row r="1091" spans="1:26" ht="28">
      <c r="A1091" s="6" t="s">
        <v>1119</v>
      </c>
      <c r="B1091" s="6" t="s">
        <v>10</v>
      </c>
      <c r="C1091" s="6" t="str">
        <f>VLOOKUP(B1091,def!$G:$H,2,0)</f>
        <v>East</v>
      </c>
      <c r="D1091" s="6" t="s">
        <v>17</v>
      </c>
      <c r="E1091" s="6" t="s">
        <v>12</v>
      </c>
      <c r="F1091" s="5">
        <v>476215.7</v>
      </c>
      <c r="G1091" s="6">
        <v>36529</v>
      </c>
      <c r="H1091" s="6">
        <v>118</v>
      </c>
      <c r="I1091" s="5">
        <v>0</v>
      </c>
      <c r="J1091" s="6" t="s">
        <v>13</v>
      </c>
      <c r="K1091" s="6" t="s">
        <v>25</v>
      </c>
      <c r="L1091" s="11">
        <v>255.00511599999999</v>
      </c>
      <c r="M1091" s="6" t="str">
        <f>VLOOKUP(A1091,def!$A:$D,3,0)</f>
        <v>Agent</v>
      </c>
      <c r="N1091" s="6" t="str">
        <f>VLOOKUP(A1091,def!$A:$D,4,0)</f>
        <v>Medsize</v>
      </c>
      <c r="O1091" s="12" t="str">
        <f t="shared" si="196"/>
        <v>cr33417</v>
      </c>
      <c r="P1091" s="13" t="str">
        <f t="shared" si="197"/>
        <v>washington</v>
      </c>
      <c r="Q1091" s="13" t="str">
        <f t="shared" si="198"/>
        <v>east</v>
      </c>
      <c r="R1091" s="13" t="str">
        <f t="shared" si="199"/>
        <v>f</v>
      </c>
      <c r="S1091" s="13" t="str">
        <f t="shared" si="200"/>
        <v>master</v>
      </c>
      <c r="T1091" s="13" t="str">
        <f t="shared" si="201"/>
        <v>476215.7</v>
      </c>
      <c r="U1091" s="13" t="str">
        <f t="shared" si="202"/>
        <v>36529</v>
      </c>
      <c r="V1091" s="13" t="str">
        <f t="shared" si="203"/>
        <v>118</v>
      </c>
      <c r="W1091" s="13" t="str">
        <f t="shared" si="204"/>
        <v>0</v>
      </c>
      <c r="X1091" s="13" t="str">
        <f t="shared" si="205"/>
        <v>personal auto</v>
      </c>
      <c r="Y1091" s="13" t="str">
        <f t="shared" si="206"/>
        <v>suv</v>
      </c>
      <c r="Z1091" s="13" t="str">
        <f t="shared" si="207"/>
        <v>255.005116</v>
      </c>
    </row>
    <row r="1092" spans="1:26" ht="28">
      <c r="A1092" s="6" t="s">
        <v>1120</v>
      </c>
      <c r="B1092" s="6" t="s">
        <v>29</v>
      </c>
      <c r="C1092" s="6" t="str">
        <f>VLOOKUP(B1092,def!$G:$H,2,0)</f>
        <v>North West</v>
      </c>
      <c r="D1092" s="6" t="s">
        <v>17</v>
      </c>
      <c r="E1092" s="6" t="s">
        <v>48</v>
      </c>
      <c r="F1092" s="5">
        <v>828767.93</v>
      </c>
      <c r="G1092" s="6">
        <v>81367</v>
      </c>
      <c r="H1092" s="6">
        <v>103</v>
      </c>
      <c r="I1092" s="5">
        <v>0</v>
      </c>
      <c r="J1092" s="6" t="s">
        <v>35</v>
      </c>
      <c r="K1092" s="6" t="s">
        <v>25</v>
      </c>
      <c r="L1092" s="11">
        <v>415.76894099999998</v>
      </c>
      <c r="M1092" s="6" t="str">
        <f>VLOOKUP(A1092,def!$A:$D,3,0)</f>
        <v>Branch</v>
      </c>
      <c r="N1092" s="6" t="str">
        <f>VLOOKUP(A1092,def!$A:$D,4,0)</f>
        <v>Medsize</v>
      </c>
      <c r="O1092" s="12" t="str">
        <f t="shared" ref="O1092:O1155" si="208">LOWER(A1092)</f>
        <v>wp73172</v>
      </c>
      <c r="P1092" s="13" t="str">
        <f t="shared" ref="P1092:P1155" si="209">LOWER(B1092)</f>
        <v>oregon</v>
      </c>
      <c r="Q1092" s="13" t="str">
        <f t="shared" ref="Q1092:Q1155" si="210">LOWER(C1092)</f>
        <v>north west</v>
      </c>
      <c r="R1092" s="13" t="str">
        <f t="shared" ref="R1092:R1155" si="211">LOWER(D1092)</f>
        <v>f</v>
      </c>
      <c r="S1092" s="13" t="str">
        <f t="shared" ref="S1092:S1155" si="212">LOWER(E1092)</f>
        <v>bachelors</v>
      </c>
      <c r="T1092" s="13" t="str">
        <f t="shared" ref="T1092:T1155" si="213">LOWER(F1092)</f>
        <v>828767.93</v>
      </c>
      <c r="U1092" s="13" t="str">
        <f t="shared" ref="U1092:U1155" si="214">LOWER(G1092)</f>
        <v>81367</v>
      </c>
      <c r="V1092" s="13" t="str">
        <f t="shared" ref="V1092:V1155" si="215">LOWER(H1092)</f>
        <v>103</v>
      </c>
      <c r="W1092" s="13" t="str">
        <f t="shared" ref="W1092:W1155" si="216">LOWER(I1092)</f>
        <v>0</v>
      </c>
      <c r="X1092" s="13" t="str">
        <f t="shared" ref="X1092:X1155" si="217">LOWER(J1092)</f>
        <v>special auto</v>
      </c>
      <c r="Y1092" s="13" t="str">
        <f t="shared" ref="Y1092:Y1155" si="218">LOWER(K1092)</f>
        <v>suv</v>
      </c>
      <c r="Z1092" s="13" t="str">
        <f t="shared" ref="Z1092:Z1155" si="219">LOWER(L1092)</f>
        <v>415.768941</v>
      </c>
    </row>
    <row r="1093" spans="1:26" ht="28">
      <c r="A1093" s="6" t="s">
        <v>1121</v>
      </c>
      <c r="B1093" s="6" t="s">
        <v>22</v>
      </c>
      <c r="C1093" s="6" t="str">
        <f>VLOOKUP(B1093,def!$G:$H,2,0)</f>
        <v>West</v>
      </c>
      <c r="D1093" s="6" t="s">
        <v>17</v>
      </c>
      <c r="E1093" s="6" t="s">
        <v>48</v>
      </c>
      <c r="F1093" s="5">
        <v>988665.64</v>
      </c>
      <c r="G1093" s="6">
        <v>44817</v>
      </c>
      <c r="H1093" s="6">
        <v>83</v>
      </c>
      <c r="I1093" s="5">
        <v>0</v>
      </c>
      <c r="J1093" s="6" t="s">
        <v>13</v>
      </c>
      <c r="K1093" s="6" t="s">
        <v>14</v>
      </c>
      <c r="L1093" s="11">
        <v>527.42157899999995</v>
      </c>
      <c r="M1093" s="6" t="str">
        <f>VLOOKUP(A1093,def!$A:$D,3,0)</f>
        <v>Agent</v>
      </c>
      <c r="N1093" s="6" t="str">
        <f>VLOOKUP(A1093,def!$A:$D,4,0)</f>
        <v>Small</v>
      </c>
      <c r="O1093" s="12" t="str">
        <f t="shared" si="208"/>
        <v>ps30217</v>
      </c>
      <c r="P1093" s="13" t="str">
        <f t="shared" si="209"/>
        <v>california</v>
      </c>
      <c r="Q1093" s="13" t="str">
        <f t="shared" si="210"/>
        <v>west</v>
      </c>
      <c r="R1093" s="13" t="str">
        <f t="shared" si="211"/>
        <v>f</v>
      </c>
      <c r="S1093" s="13" t="str">
        <f t="shared" si="212"/>
        <v>bachelors</v>
      </c>
      <c r="T1093" s="13" t="str">
        <f t="shared" si="213"/>
        <v>988665.64</v>
      </c>
      <c r="U1093" s="13" t="str">
        <f t="shared" si="214"/>
        <v>44817</v>
      </c>
      <c r="V1093" s="13" t="str">
        <f t="shared" si="215"/>
        <v>83</v>
      </c>
      <c r="W1093" s="13" t="str">
        <f t="shared" si="216"/>
        <v>0</v>
      </c>
      <c r="X1093" s="13" t="str">
        <f t="shared" si="217"/>
        <v>personal auto</v>
      </c>
      <c r="Y1093" s="13" t="str">
        <f t="shared" si="218"/>
        <v>four-door car</v>
      </c>
      <c r="Z1093" s="13" t="str">
        <f t="shared" si="219"/>
        <v>527.421579</v>
      </c>
    </row>
    <row r="1094" spans="1:26" ht="42">
      <c r="A1094" s="6" t="s">
        <v>1122</v>
      </c>
      <c r="B1094" s="6" t="s">
        <v>29</v>
      </c>
      <c r="C1094" s="6" t="str">
        <f>VLOOKUP(B1094,def!$G:$H,2,0)</f>
        <v>North West</v>
      </c>
      <c r="D1094" s="6" t="s">
        <v>17</v>
      </c>
      <c r="E1094" s="6" t="s">
        <v>27</v>
      </c>
      <c r="F1094" s="5">
        <v>271291.56</v>
      </c>
      <c r="G1094" s="6">
        <v>58508</v>
      </c>
      <c r="H1094" s="6">
        <v>69</v>
      </c>
      <c r="I1094" s="5">
        <v>0</v>
      </c>
      <c r="J1094" s="6" t="s">
        <v>13</v>
      </c>
      <c r="K1094" s="6" t="s">
        <v>20</v>
      </c>
      <c r="L1094" s="11">
        <v>57.614392000000002</v>
      </c>
      <c r="M1094" s="6" t="str">
        <f>VLOOKUP(A1094,def!$A:$D,3,0)</f>
        <v>Web</v>
      </c>
      <c r="N1094" s="6" t="str">
        <f>VLOOKUP(A1094,def!$A:$D,4,0)</f>
        <v>Medsize</v>
      </c>
      <c r="O1094" s="12" t="str">
        <f t="shared" si="208"/>
        <v>el62967</v>
      </c>
      <c r="P1094" s="13" t="str">
        <f t="shared" si="209"/>
        <v>oregon</v>
      </c>
      <c r="Q1094" s="13" t="str">
        <f t="shared" si="210"/>
        <v>north west</v>
      </c>
      <c r="R1094" s="13" t="str">
        <f t="shared" si="211"/>
        <v>f</v>
      </c>
      <c r="S1094" s="13" t="str">
        <f t="shared" si="212"/>
        <v>high school or below</v>
      </c>
      <c r="T1094" s="13" t="str">
        <f t="shared" si="213"/>
        <v>271291.56</v>
      </c>
      <c r="U1094" s="13" t="str">
        <f t="shared" si="214"/>
        <v>58508</v>
      </c>
      <c r="V1094" s="13" t="str">
        <f t="shared" si="215"/>
        <v>69</v>
      </c>
      <c r="W1094" s="13" t="str">
        <f t="shared" si="216"/>
        <v>0</v>
      </c>
      <c r="X1094" s="13" t="str">
        <f t="shared" si="217"/>
        <v>personal auto</v>
      </c>
      <c r="Y1094" s="13" t="str">
        <f t="shared" si="218"/>
        <v>two-door car</v>
      </c>
      <c r="Z1094" s="13" t="str">
        <f t="shared" si="219"/>
        <v>57.614392</v>
      </c>
    </row>
    <row r="1095" spans="1:26" ht="28">
      <c r="A1095" s="6" t="s">
        <v>1123</v>
      </c>
      <c r="B1095" s="6" t="s">
        <v>29</v>
      </c>
      <c r="C1095" s="6" t="str">
        <f>VLOOKUP(B1095,def!$G:$H,2,0)</f>
        <v>North West</v>
      </c>
      <c r="D1095" s="6" t="s">
        <v>23</v>
      </c>
      <c r="E1095" s="6" t="s">
        <v>48</v>
      </c>
      <c r="F1095" s="5">
        <v>1047767.63</v>
      </c>
      <c r="G1095" s="6">
        <v>45259</v>
      </c>
      <c r="H1095" s="6">
        <v>138</v>
      </c>
      <c r="I1095" s="5">
        <v>0</v>
      </c>
      <c r="J1095" s="6" t="s">
        <v>13</v>
      </c>
      <c r="K1095" s="6" t="s">
        <v>25</v>
      </c>
      <c r="L1095" s="11">
        <v>272.21717100000001</v>
      </c>
      <c r="M1095" s="6" t="str">
        <f>VLOOKUP(A1095,def!$A:$D,3,0)</f>
        <v>Agent</v>
      </c>
      <c r="N1095" s="6" t="str">
        <f>VLOOKUP(A1095,def!$A:$D,4,0)</f>
        <v>Medsize</v>
      </c>
      <c r="O1095" s="12" t="str">
        <f t="shared" si="208"/>
        <v>mu23938</v>
      </c>
      <c r="P1095" s="13" t="str">
        <f t="shared" si="209"/>
        <v>oregon</v>
      </c>
      <c r="Q1095" s="13" t="str">
        <f t="shared" si="210"/>
        <v>north west</v>
      </c>
      <c r="R1095" s="13" t="str">
        <f t="shared" si="211"/>
        <v>m</v>
      </c>
      <c r="S1095" s="13" t="str">
        <f t="shared" si="212"/>
        <v>bachelors</v>
      </c>
      <c r="T1095" s="13" t="str">
        <f t="shared" si="213"/>
        <v>1047767.63</v>
      </c>
      <c r="U1095" s="13" t="str">
        <f t="shared" si="214"/>
        <v>45259</v>
      </c>
      <c r="V1095" s="13" t="str">
        <f t="shared" si="215"/>
        <v>138</v>
      </c>
      <c r="W1095" s="13" t="str">
        <f t="shared" si="216"/>
        <v>0</v>
      </c>
      <c r="X1095" s="13" t="str">
        <f t="shared" si="217"/>
        <v>personal auto</v>
      </c>
      <c r="Y1095" s="13" t="str">
        <f t="shared" si="218"/>
        <v>suv</v>
      </c>
      <c r="Z1095" s="13" t="str">
        <f t="shared" si="219"/>
        <v>272.217171</v>
      </c>
    </row>
    <row r="1096" spans="1:26" ht="28">
      <c r="A1096" s="6" t="s">
        <v>1124</v>
      </c>
      <c r="B1096" s="6" t="s">
        <v>22</v>
      </c>
      <c r="C1096" s="6" t="str">
        <f>VLOOKUP(B1096,def!$G:$H,2,0)</f>
        <v>West</v>
      </c>
      <c r="D1096" s="6" t="s">
        <v>23</v>
      </c>
      <c r="E1096" s="6" t="s">
        <v>74</v>
      </c>
      <c r="F1096" s="5">
        <v>343613.43</v>
      </c>
      <c r="G1096" s="6">
        <v>30817</v>
      </c>
      <c r="H1096" s="6">
        <v>88</v>
      </c>
      <c r="I1096" s="5">
        <v>0</v>
      </c>
      <c r="J1096" s="6" t="s">
        <v>13</v>
      </c>
      <c r="K1096" s="6" t="s">
        <v>14</v>
      </c>
      <c r="L1096" s="11">
        <v>91.834667999999994</v>
      </c>
      <c r="M1096" s="6" t="str">
        <f>VLOOKUP(A1096,def!$A:$D,3,0)</f>
        <v>Branch</v>
      </c>
      <c r="N1096" s="6" t="str">
        <f>VLOOKUP(A1096,def!$A:$D,4,0)</f>
        <v>Medsize</v>
      </c>
      <c r="O1096" s="12" t="str">
        <f t="shared" si="208"/>
        <v>vc83809</v>
      </c>
      <c r="P1096" s="13" t="str">
        <f t="shared" si="209"/>
        <v>california</v>
      </c>
      <c r="Q1096" s="13" t="str">
        <f t="shared" si="210"/>
        <v>west</v>
      </c>
      <c r="R1096" s="13" t="str">
        <f t="shared" si="211"/>
        <v>m</v>
      </c>
      <c r="S1096" s="13" t="str">
        <f t="shared" si="212"/>
        <v>doctor</v>
      </c>
      <c r="T1096" s="13" t="str">
        <f t="shared" si="213"/>
        <v>343613.43</v>
      </c>
      <c r="U1096" s="13" t="str">
        <f t="shared" si="214"/>
        <v>30817</v>
      </c>
      <c r="V1096" s="13" t="str">
        <f t="shared" si="215"/>
        <v>88</v>
      </c>
      <c r="W1096" s="13" t="str">
        <f t="shared" si="216"/>
        <v>0</v>
      </c>
      <c r="X1096" s="13" t="str">
        <f t="shared" si="217"/>
        <v>personal auto</v>
      </c>
      <c r="Y1096" s="13" t="str">
        <f t="shared" si="218"/>
        <v>four-door car</v>
      </c>
      <c r="Z1096" s="13" t="str">
        <f t="shared" si="219"/>
        <v>91.834668</v>
      </c>
    </row>
    <row r="1097" spans="1:26" ht="42">
      <c r="A1097" s="6" t="s">
        <v>1125</v>
      </c>
      <c r="B1097" s="6" t="s">
        <v>29</v>
      </c>
      <c r="C1097" s="6" t="str">
        <f>VLOOKUP(B1097,def!$G:$H,2,0)</f>
        <v>North West</v>
      </c>
      <c r="D1097" s="6" t="s">
        <v>17</v>
      </c>
      <c r="E1097" s="6" t="s">
        <v>27</v>
      </c>
      <c r="F1097" s="5">
        <v>259618.52</v>
      </c>
      <c r="G1097" s="6">
        <v>0</v>
      </c>
      <c r="H1097" s="6">
        <v>72</v>
      </c>
      <c r="I1097" s="5">
        <v>0</v>
      </c>
      <c r="J1097" s="6" t="s">
        <v>13</v>
      </c>
      <c r="K1097" s="6" t="s">
        <v>20</v>
      </c>
      <c r="L1097" s="11">
        <v>345.6</v>
      </c>
      <c r="M1097" s="6" t="str">
        <f>VLOOKUP(A1097,def!$A:$D,3,0)</f>
        <v>Agent</v>
      </c>
      <c r="N1097" s="6" t="str">
        <f>VLOOKUP(A1097,def!$A:$D,4,0)</f>
        <v>Medsize</v>
      </c>
      <c r="O1097" s="12" t="str">
        <f t="shared" si="208"/>
        <v>vl34577</v>
      </c>
      <c r="P1097" s="13" t="str">
        <f t="shared" si="209"/>
        <v>oregon</v>
      </c>
      <c r="Q1097" s="13" t="str">
        <f t="shared" si="210"/>
        <v>north west</v>
      </c>
      <c r="R1097" s="13" t="str">
        <f t="shared" si="211"/>
        <v>f</v>
      </c>
      <c r="S1097" s="13" t="str">
        <f t="shared" si="212"/>
        <v>high school or below</v>
      </c>
      <c r="T1097" s="13" t="str">
        <f t="shared" si="213"/>
        <v>259618.52</v>
      </c>
      <c r="U1097" s="13" t="str">
        <f t="shared" si="214"/>
        <v>0</v>
      </c>
      <c r="V1097" s="13" t="str">
        <f t="shared" si="215"/>
        <v>72</v>
      </c>
      <c r="W1097" s="13" t="str">
        <f t="shared" si="216"/>
        <v>0</v>
      </c>
      <c r="X1097" s="13" t="str">
        <f t="shared" si="217"/>
        <v>personal auto</v>
      </c>
      <c r="Y1097" s="13" t="str">
        <f t="shared" si="218"/>
        <v>two-door car</v>
      </c>
      <c r="Z1097" s="13" t="str">
        <f t="shared" si="219"/>
        <v>345.6</v>
      </c>
    </row>
    <row r="1098" spans="1:26" ht="28">
      <c r="A1098" s="6" t="s">
        <v>1126</v>
      </c>
      <c r="B1098" s="6" t="s">
        <v>22</v>
      </c>
      <c r="C1098" s="6" t="str">
        <f>VLOOKUP(B1098,def!$G:$H,2,0)</f>
        <v>West</v>
      </c>
      <c r="D1098" s="6" t="s">
        <v>23</v>
      </c>
      <c r="E1098" s="6" t="s">
        <v>74</v>
      </c>
      <c r="F1098" s="5">
        <v>1273195.1599999999</v>
      </c>
      <c r="G1098" s="6">
        <v>40870</v>
      </c>
      <c r="H1098" s="6">
        <v>105</v>
      </c>
      <c r="I1098" s="5">
        <v>0</v>
      </c>
      <c r="J1098" s="6" t="s">
        <v>13</v>
      </c>
      <c r="K1098" s="6" t="s">
        <v>25</v>
      </c>
      <c r="L1098" s="11">
        <v>504</v>
      </c>
      <c r="M1098" s="6" t="str">
        <f>VLOOKUP(A1098,def!$A:$D,3,0)</f>
        <v>Agent</v>
      </c>
      <c r="N1098" s="6" t="str">
        <f>VLOOKUP(A1098,def!$A:$D,4,0)</f>
        <v>Large</v>
      </c>
      <c r="O1098" s="12" t="str">
        <f t="shared" si="208"/>
        <v>qe12539</v>
      </c>
      <c r="P1098" s="13" t="str">
        <f t="shared" si="209"/>
        <v>california</v>
      </c>
      <c r="Q1098" s="13" t="str">
        <f t="shared" si="210"/>
        <v>west</v>
      </c>
      <c r="R1098" s="13" t="str">
        <f t="shared" si="211"/>
        <v>m</v>
      </c>
      <c r="S1098" s="13" t="str">
        <f t="shared" si="212"/>
        <v>doctor</v>
      </c>
      <c r="T1098" s="13" t="str">
        <f t="shared" si="213"/>
        <v>1273195.16</v>
      </c>
      <c r="U1098" s="13" t="str">
        <f t="shared" si="214"/>
        <v>40870</v>
      </c>
      <c r="V1098" s="13" t="str">
        <f t="shared" si="215"/>
        <v>105</v>
      </c>
      <c r="W1098" s="13" t="str">
        <f t="shared" si="216"/>
        <v>0</v>
      </c>
      <c r="X1098" s="13" t="str">
        <f t="shared" si="217"/>
        <v>personal auto</v>
      </c>
      <c r="Y1098" s="13" t="str">
        <f t="shared" si="218"/>
        <v>suv</v>
      </c>
      <c r="Z1098" s="13" t="str">
        <f t="shared" si="219"/>
        <v>504</v>
      </c>
    </row>
    <row r="1099" spans="1:26" ht="42">
      <c r="A1099" s="6" t="s">
        <v>1127</v>
      </c>
      <c r="B1099" s="6" t="s">
        <v>19</v>
      </c>
      <c r="C1099" s="6" t="str">
        <f>VLOOKUP(B1099,def!$G:$H,2,0)</f>
        <v>Central</v>
      </c>
      <c r="D1099" s="6" t="s">
        <v>23</v>
      </c>
      <c r="E1099" s="6" t="s">
        <v>27</v>
      </c>
      <c r="F1099" s="5">
        <v>349414.79</v>
      </c>
      <c r="G1099" s="6">
        <v>35001</v>
      </c>
      <c r="H1099" s="6">
        <v>96</v>
      </c>
      <c r="I1099" s="5">
        <v>3</v>
      </c>
      <c r="J1099" s="6" t="s">
        <v>13</v>
      </c>
      <c r="K1099" s="6" t="s">
        <v>14</v>
      </c>
      <c r="L1099" s="11">
        <v>460.8</v>
      </c>
      <c r="M1099" s="6" t="str">
        <f>VLOOKUP(A1099,def!$A:$D,3,0)</f>
        <v>Web</v>
      </c>
      <c r="N1099" s="6" t="str">
        <f>VLOOKUP(A1099,def!$A:$D,4,0)</f>
        <v>Small</v>
      </c>
      <c r="O1099" s="12" t="str">
        <f t="shared" si="208"/>
        <v>yo15246</v>
      </c>
      <c r="P1099" s="13" t="str">
        <f t="shared" si="209"/>
        <v>nevada</v>
      </c>
      <c r="Q1099" s="13" t="str">
        <f t="shared" si="210"/>
        <v>central</v>
      </c>
      <c r="R1099" s="13" t="str">
        <f t="shared" si="211"/>
        <v>m</v>
      </c>
      <c r="S1099" s="13" t="str">
        <f t="shared" si="212"/>
        <v>high school or below</v>
      </c>
      <c r="T1099" s="13" t="str">
        <f t="shared" si="213"/>
        <v>349414.79</v>
      </c>
      <c r="U1099" s="13" t="str">
        <f t="shared" si="214"/>
        <v>35001</v>
      </c>
      <c r="V1099" s="13" t="str">
        <f t="shared" si="215"/>
        <v>96</v>
      </c>
      <c r="W1099" s="13" t="str">
        <f t="shared" si="216"/>
        <v>3</v>
      </c>
      <c r="X1099" s="13" t="str">
        <f t="shared" si="217"/>
        <v>personal auto</v>
      </c>
      <c r="Y1099" s="13" t="str">
        <f t="shared" si="218"/>
        <v>four-door car</v>
      </c>
      <c r="Z1099" s="13" t="str">
        <f t="shared" si="219"/>
        <v>460.8</v>
      </c>
    </row>
    <row r="1100" spans="1:26" ht="28">
      <c r="A1100" s="6" t="s">
        <v>1128</v>
      </c>
      <c r="B1100" s="6" t="s">
        <v>16</v>
      </c>
      <c r="C1100" s="6" t="str">
        <f>VLOOKUP(B1100,def!$G:$H,2,0)</f>
        <v>Central</v>
      </c>
      <c r="D1100" s="6" t="s">
        <v>17</v>
      </c>
      <c r="E1100" s="6" t="s">
        <v>31</v>
      </c>
      <c r="F1100" s="5">
        <v>759791.07</v>
      </c>
      <c r="G1100" s="6">
        <v>49937</v>
      </c>
      <c r="H1100" s="6">
        <v>64</v>
      </c>
      <c r="I1100" s="5">
        <v>0</v>
      </c>
      <c r="J1100" s="6" t="s">
        <v>13</v>
      </c>
      <c r="K1100" s="6" t="s">
        <v>20</v>
      </c>
      <c r="L1100" s="11">
        <v>302.58640700000001</v>
      </c>
      <c r="M1100" s="6" t="str">
        <f>VLOOKUP(A1100,def!$A:$D,3,0)</f>
        <v>Web</v>
      </c>
      <c r="N1100" s="6" t="str">
        <f>VLOOKUP(A1100,def!$A:$D,4,0)</f>
        <v>Medsize</v>
      </c>
      <c r="O1100" s="12" t="str">
        <f t="shared" si="208"/>
        <v>wf73839</v>
      </c>
      <c r="P1100" s="13" t="str">
        <f t="shared" si="209"/>
        <v>arizona</v>
      </c>
      <c r="Q1100" s="13" t="str">
        <f t="shared" si="210"/>
        <v>central</v>
      </c>
      <c r="R1100" s="13" t="str">
        <f t="shared" si="211"/>
        <v>f</v>
      </c>
      <c r="S1100" s="13" t="str">
        <f t="shared" si="212"/>
        <v>college</v>
      </c>
      <c r="T1100" s="13" t="str">
        <f t="shared" si="213"/>
        <v>759791.07</v>
      </c>
      <c r="U1100" s="13" t="str">
        <f t="shared" si="214"/>
        <v>49937</v>
      </c>
      <c r="V1100" s="13" t="str">
        <f t="shared" si="215"/>
        <v>64</v>
      </c>
      <c r="W1100" s="13" t="str">
        <f t="shared" si="216"/>
        <v>0</v>
      </c>
      <c r="X1100" s="13" t="str">
        <f t="shared" si="217"/>
        <v>personal auto</v>
      </c>
      <c r="Y1100" s="13" t="str">
        <f t="shared" si="218"/>
        <v>two-door car</v>
      </c>
      <c r="Z1100" s="13" t="str">
        <f t="shared" si="219"/>
        <v>302.586407</v>
      </c>
    </row>
    <row r="1101" spans="1:26" ht="28">
      <c r="A1101" s="6" t="s">
        <v>1129</v>
      </c>
      <c r="B1101" s="6" t="s">
        <v>29</v>
      </c>
      <c r="C1101" s="6" t="str">
        <f>VLOOKUP(B1101,def!$G:$H,2,0)</f>
        <v>North West</v>
      </c>
      <c r="D1101" s="6" t="s">
        <v>17</v>
      </c>
      <c r="E1101" s="6" t="s">
        <v>48</v>
      </c>
      <c r="F1101" s="5">
        <v>401521.45</v>
      </c>
      <c r="G1101" s="6">
        <v>0</v>
      </c>
      <c r="H1101" s="6">
        <v>109</v>
      </c>
      <c r="I1101" s="5">
        <v>0</v>
      </c>
      <c r="J1101" s="6" t="s">
        <v>13</v>
      </c>
      <c r="K1101" s="6" t="s">
        <v>14</v>
      </c>
      <c r="L1101" s="11">
        <v>523.20000000000005</v>
      </c>
      <c r="M1101" s="6" t="str">
        <f>VLOOKUP(A1101,def!$A:$D,3,0)</f>
        <v>Branch</v>
      </c>
      <c r="N1101" s="6" t="str">
        <f>VLOOKUP(A1101,def!$A:$D,4,0)</f>
        <v>Small</v>
      </c>
      <c r="O1101" s="12" t="str">
        <f t="shared" si="208"/>
        <v>tj11671</v>
      </c>
      <c r="P1101" s="13" t="str">
        <f t="shared" si="209"/>
        <v>oregon</v>
      </c>
      <c r="Q1101" s="13" t="str">
        <f t="shared" si="210"/>
        <v>north west</v>
      </c>
      <c r="R1101" s="13" t="str">
        <f t="shared" si="211"/>
        <v>f</v>
      </c>
      <c r="S1101" s="13" t="str">
        <f t="shared" si="212"/>
        <v>bachelors</v>
      </c>
      <c r="T1101" s="13" t="str">
        <f t="shared" si="213"/>
        <v>401521.45</v>
      </c>
      <c r="U1101" s="13" t="str">
        <f t="shared" si="214"/>
        <v>0</v>
      </c>
      <c r="V1101" s="13" t="str">
        <f t="shared" si="215"/>
        <v>109</v>
      </c>
      <c r="W1101" s="13" t="str">
        <f t="shared" si="216"/>
        <v>0</v>
      </c>
      <c r="X1101" s="13" t="str">
        <f t="shared" si="217"/>
        <v>personal auto</v>
      </c>
      <c r="Y1101" s="13" t="str">
        <f t="shared" si="218"/>
        <v>four-door car</v>
      </c>
      <c r="Z1101" s="13" t="str">
        <f t="shared" si="219"/>
        <v>523.2</v>
      </c>
    </row>
    <row r="1102" spans="1:26" ht="28">
      <c r="A1102" s="6" t="s">
        <v>1130</v>
      </c>
      <c r="B1102" s="6" t="s">
        <v>22</v>
      </c>
      <c r="C1102" s="6" t="str">
        <f>VLOOKUP(B1102,def!$G:$H,2,0)</f>
        <v>West</v>
      </c>
      <c r="D1102" s="6" t="s">
        <v>17</v>
      </c>
      <c r="E1102" s="6" t="s">
        <v>31</v>
      </c>
      <c r="F1102" s="5">
        <v>2047710.84</v>
      </c>
      <c r="G1102" s="6">
        <v>58317</v>
      </c>
      <c r="H1102" s="6">
        <v>73</v>
      </c>
      <c r="I1102" s="5">
        <v>0</v>
      </c>
      <c r="J1102" s="6" t="s">
        <v>13</v>
      </c>
      <c r="K1102" s="6" t="s">
        <v>14</v>
      </c>
      <c r="L1102" s="11">
        <v>350.4</v>
      </c>
      <c r="M1102" s="6" t="str">
        <f>VLOOKUP(A1102,def!$A:$D,3,0)</f>
        <v>Call Center</v>
      </c>
      <c r="N1102" s="6" t="str">
        <f>VLOOKUP(A1102,def!$A:$D,4,0)</f>
        <v>Medsize</v>
      </c>
      <c r="O1102" s="12" t="str">
        <f t="shared" si="208"/>
        <v>sv34223</v>
      </c>
      <c r="P1102" s="13" t="str">
        <f t="shared" si="209"/>
        <v>california</v>
      </c>
      <c r="Q1102" s="13" t="str">
        <f t="shared" si="210"/>
        <v>west</v>
      </c>
      <c r="R1102" s="13" t="str">
        <f t="shared" si="211"/>
        <v>f</v>
      </c>
      <c r="S1102" s="13" t="str">
        <f t="shared" si="212"/>
        <v>college</v>
      </c>
      <c r="T1102" s="13" t="str">
        <f t="shared" si="213"/>
        <v>2047710.84</v>
      </c>
      <c r="U1102" s="13" t="str">
        <f t="shared" si="214"/>
        <v>58317</v>
      </c>
      <c r="V1102" s="13" t="str">
        <f t="shared" si="215"/>
        <v>73</v>
      </c>
      <c r="W1102" s="13" t="str">
        <f t="shared" si="216"/>
        <v>0</v>
      </c>
      <c r="X1102" s="13" t="str">
        <f t="shared" si="217"/>
        <v>personal auto</v>
      </c>
      <c r="Y1102" s="13" t="str">
        <f t="shared" si="218"/>
        <v>four-door car</v>
      </c>
      <c r="Z1102" s="13" t="str">
        <f t="shared" si="219"/>
        <v>350.4</v>
      </c>
    </row>
    <row r="1103" spans="1:26" ht="42">
      <c r="A1103" s="6" t="s">
        <v>1131</v>
      </c>
      <c r="B1103" s="6" t="s">
        <v>22</v>
      </c>
      <c r="C1103" s="6" t="str">
        <f>VLOOKUP(B1103,def!$G:$H,2,0)</f>
        <v>West</v>
      </c>
      <c r="D1103" s="6" t="s">
        <v>17</v>
      </c>
      <c r="E1103" s="6" t="s">
        <v>27</v>
      </c>
      <c r="F1103" s="5">
        <v>816068.98</v>
      </c>
      <c r="G1103" s="6">
        <v>0</v>
      </c>
      <c r="H1103" s="6">
        <v>109</v>
      </c>
      <c r="I1103" s="5">
        <v>0</v>
      </c>
      <c r="J1103" s="6" t="s">
        <v>13</v>
      </c>
      <c r="K1103" s="6" t="s">
        <v>25</v>
      </c>
      <c r="L1103" s="11">
        <v>523.20000000000005</v>
      </c>
      <c r="M1103" s="6" t="str">
        <f>VLOOKUP(A1103,def!$A:$D,3,0)</f>
        <v>Web</v>
      </c>
      <c r="N1103" s="6" t="str">
        <f>VLOOKUP(A1103,def!$A:$D,4,0)</f>
        <v>Medsize</v>
      </c>
      <c r="O1103" s="12" t="str">
        <f t="shared" si="208"/>
        <v>xd19546</v>
      </c>
      <c r="P1103" s="13" t="str">
        <f t="shared" si="209"/>
        <v>california</v>
      </c>
      <c r="Q1103" s="13" t="str">
        <f t="shared" si="210"/>
        <v>west</v>
      </c>
      <c r="R1103" s="13" t="str">
        <f t="shared" si="211"/>
        <v>f</v>
      </c>
      <c r="S1103" s="13" t="str">
        <f t="shared" si="212"/>
        <v>high school or below</v>
      </c>
      <c r="T1103" s="13" t="str">
        <f t="shared" si="213"/>
        <v>816068.98</v>
      </c>
      <c r="U1103" s="13" t="str">
        <f t="shared" si="214"/>
        <v>0</v>
      </c>
      <c r="V1103" s="13" t="str">
        <f t="shared" si="215"/>
        <v>109</v>
      </c>
      <c r="W1103" s="13" t="str">
        <f t="shared" si="216"/>
        <v>0</v>
      </c>
      <c r="X1103" s="13" t="str">
        <f t="shared" si="217"/>
        <v>personal auto</v>
      </c>
      <c r="Y1103" s="13" t="str">
        <f t="shared" si="218"/>
        <v>suv</v>
      </c>
      <c r="Z1103" s="13" t="str">
        <f t="shared" si="219"/>
        <v>523.2</v>
      </c>
    </row>
    <row r="1104" spans="1:26" ht="42">
      <c r="A1104" s="6" t="s">
        <v>1132</v>
      </c>
      <c r="B1104" s="6" t="s">
        <v>19</v>
      </c>
      <c r="C1104" s="6" t="str">
        <f>VLOOKUP(B1104,def!$G:$H,2,0)</f>
        <v>Central</v>
      </c>
      <c r="D1104" s="6" t="s">
        <v>23</v>
      </c>
      <c r="E1104" s="6" t="s">
        <v>27</v>
      </c>
      <c r="F1104" s="5">
        <v>1229868.6299999999</v>
      </c>
      <c r="G1104" s="6">
        <v>17101</v>
      </c>
      <c r="H1104" s="6">
        <v>113</v>
      </c>
      <c r="I1104" s="5">
        <v>0</v>
      </c>
      <c r="J1104" s="6" t="s">
        <v>24</v>
      </c>
      <c r="K1104" s="6" t="s">
        <v>25</v>
      </c>
      <c r="L1104" s="11">
        <v>542.4</v>
      </c>
      <c r="M1104" s="6" t="str">
        <f>VLOOKUP(A1104,def!$A:$D,3,0)</f>
        <v>Call Center</v>
      </c>
      <c r="N1104" s="6" t="str">
        <f>VLOOKUP(A1104,def!$A:$D,4,0)</f>
        <v>Medsize</v>
      </c>
      <c r="O1104" s="12" t="str">
        <f t="shared" si="208"/>
        <v>oy95739</v>
      </c>
      <c r="P1104" s="13" t="str">
        <f t="shared" si="209"/>
        <v>nevada</v>
      </c>
      <c r="Q1104" s="13" t="str">
        <f t="shared" si="210"/>
        <v>central</v>
      </c>
      <c r="R1104" s="13" t="str">
        <f t="shared" si="211"/>
        <v>m</v>
      </c>
      <c r="S1104" s="13" t="str">
        <f t="shared" si="212"/>
        <v>high school or below</v>
      </c>
      <c r="T1104" s="13" t="str">
        <f t="shared" si="213"/>
        <v>1229868.63</v>
      </c>
      <c r="U1104" s="13" t="str">
        <f t="shared" si="214"/>
        <v>17101</v>
      </c>
      <c r="V1104" s="13" t="str">
        <f t="shared" si="215"/>
        <v>113</v>
      </c>
      <c r="W1104" s="13" t="str">
        <f t="shared" si="216"/>
        <v>0</v>
      </c>
      <c r="X1104" s="13" t="str">
        <f t="shared" si="217"/>
        <v>corporate auto</v>
      </c>
      <c r="Y1104" s="13" t="str">
        <f t="shared" si="218"/>
        <v>suv</v>
      </c>
      <c r="Z1104" s="13" t="str">
        <f t="shared" si="219"/>
        <v>542.4</v>
      </c>
    </row>
    <row r="1105" spans="1:26" ht="28">
      <c r="A1105" s="6" t="s">
        <v>1133</v>
      </c>
      <c r="B1105" s="6" t="s">
        <v>22</v>
      </c>
      <c r="C1105" s="6" t="str">
        <f>VLOOKUP(B1105,def!$G:$H,2,0)</f>
        <v>West</v>
      </c>
      <c r="D1105" s="6" t="s">
        <v>17</v>
      </c>
      <c r="E1105" s="6" t="s">
        <v>31</v>
      </c>
      <c r="F1105" s="5">
        <v>871492.21</v>
      </c>
      <c r="G1105" s="6">
        <v>0</v>
      </c>
      <c r="H1105" s="6">
        <v>118</v>
      </c>
      <c r="I1105" s="5">
        <v>0</v>
      </c>
      <c r="J1105" s="6" t="s">
        <v>24</v>
      </c>
      <c r="K1105" s="6" t="s">
        <v>25</v>
      </c>
      <c r="L1105" s="11">
        <v>566.4</v>
      </c>
      <c r="M1105" s="6" t="str">
        <f>VLOOKUP(A1105,def!$A:$D,3,0)</f>
        <v>Agent</v>
      </c>
      <c r="N1105" s="6" t="str">
        <f>VLOOKUP(A1105,def!$A:$D,4,0)</f>
        <v>Medsize</v>
      </c>
      <c r="O1105" s="12" t="str">
        <f t="shared" si="208"/>
        <v>sw57539</v>
      </c>
      <c r="P1105" s="13" t="str">
        <f t="shared" si="209"/>
        <v>california</v>
      </c>
      <c r="Q1105" s="13" t="str">
        <f t="shared" si="210"/>
        <v>west</v>
      </c>
      <c r="R1105" s="13" t="str">
        <f t="shared" si="211"/>
        <v>f</v>
      </c>
      <c r="S1105" s="13" t="str">
        <f t="shared" si="212"/>
        <v>college</v>
      </c>
      <c r="T1105" s="13" t="str">
        <f t="shared" si="213"/>
        <v>871492.21</v>
      </c>
      <c r="U1105" s="13" t="str">
        <f t="shared" si="214"/>
        <v>0</v>
      </c>
      <c r="V1105" s="13" t="str">
        <f t="shared" si="215"/>
        <v>118</v>
      </c>
      <c r="W1105" s="13" t="str">
        <f t="shared" si="216"/>
        <v>0</v>
      </c>
      <c r="X1105" s="13" t="str">
        <f t="shared" si="217"/>
        <v>corporate auto</v>
      </c>
      <c r="Y1105" s="13" t="str">
        <f t="shared" si="218"/>
        <v>suv</v>
      </c>
      <c r="Z1105" s="13" t="str">
        <f t="shared" si="219"/>
        <v>566.4</v>
      </c>
    </row>
    <row r="1106" spans="1:26" ht="28">
      <c r="A1106" s="6" t="s">
        <v>1134</v>
      </c>
      <c r="B1106" s="6" t="s">
        <v>16</v>
      </c>
      <c r="C1106" s="6" t="str">
        <f>VLOOKUP(B1106,def!$G:$H,2,0)</f>
        <v>Central</v>
      </c>
      <c r="D1106" s="6" t="s">
        <v>17</v>
      </c>
      <c r="E1106" s="6" t="s">
        <v>48</v>
      </c>
      <c r="F1106" s="5">
        <v>485353.42</v>
      </c>
      <c r="G1106" s="6">
        <v>0</v>
      </c>
      <c r="H1106" s="6">
        <v>65</v>
      </c>
      <c r="I1106" s="5">
        <v>0</v>
      </c>
      <c r="J1106" s="6" t="s">
        <v>13</v>
      </c>
      <c r="K1106" s="6" t="s">
        <v>14</v>
      </c>
      <c r="L1106" s="11">
        <v>468</v>
      </c>
      <c r="M1106" s="6" t="str">
        <f>VLOOKUP(A1106,def!$A:$D,3,0)</f>
        <v>Web</v>
      </c>
      <c r="N1106" s="6" t="str">
        <f>VLOOKUP(A1106,def!$A:$D,4,0)</f>
        <v>Medsize</v>
      </c>
      <c r="O1106" s="12" t="str">
        <f t="shared" si="208"/>
        <v>ia62027</v>
      </c>
      <c r="P1106" s="13" t="str">
        <f t="shared" si="209"/>
        <v>arizona</v>
      </c>
      <c r="Q1106" s="13" t="str">
        <f t="shared" si="210"/>
        <v>central</v>
      </c>
      <c r="R1106" s="13" t="str">
        <f t="shared" si="211"/>
        <v>f</v>
      </c>
      <c r="S1106" s="13" t="str">
        <f t="shared" si="212"/>
        <v>bachelors</v>
      </c>
      <c r="T1106" s="13" t="str">
        <f t="shared" si="213"/>
        <v>485353.42</v>
      </c>
      <c r="U1106" s="13" t="str">
        <f t="shared" si="214"/>
        <v>0</v>
      </c>
      <c r="V1106" s="13" t="str">
        <f t="shared" si="215"/>
        <v>65</v>
      </c>
      <c r="W1106" s="13" t="str">
        <f t="shared" si="216"/>
        <v>0</v>
      </c>
      <c r="X1106" s="13" t="str">
        <f t="shared" si="217"/>
        <v>personal auto</v>
      </c>
      <c r="Y1106" s="13" t="str">
        <f t="shared" si="218"/>
        <v>four-door car</v>
      </c>
      <c r="Z1106" s="13" t="str">
        <f t="shared" si="219"/>
        <v>468</v>
      </c>
    </row>
    <row r="1107" spans="1:26" ht="42">
      <c r="A1107" s="6" t="s">
        <v>1135</v>
      </c>
      <c r="B1107" s="6" t="s">
        <v>29</v>
      </c>
      <c r="C1107" s="6" t="str">
        <f>VLOOKUP(B1107,def!$G:$H,2,0)</f>
        <v>North West</v>
      </c>
      <c r="D1107" s="6" t="s">
        <v>23</v>
      </c>
      <c r="E1107" s="6" t="s">
        <v>27</v>
      </c>
      <c r="F1107" s="5">
        <v>488094.64</v>
      </c>
      <c r="G1107" s="6">
        <v>24398</v>
      </c>
      <c r="H1107" s="6">
        <v>63</v>
      </c>
      <c r="I1107" s="5">
        <v>1</v>
      </c>
      <c r="J1107" s="6" t="s">
        <v>13</v>
      </c>
      <c r="K1107" s="6" t="s">
        <v>14</v>
      </c>
      <c r="L1107" s="11">
        <v>302.39999999999998</v>
      </c>
      <c r="M1107" s="6" t="str">
        <f>VLOOKUP(A1107,def!$A:$D,3,0)</f>
        <v>Agent</v>
      </c>
      <c r="N1107" s="6" t="str">
        <f>VLOOKUP(A1107,def!$A:$D,4,0)</f>
        <v>Large</v>
      </c>
      <c r="O1107" s="12" t="str">
        <f t="shared" si="208"/>
        <v>fz20933</v>
      </c>
      <c r="P1107" s="13" t="str">
        <f t="shared" si="209"/>
        <v>oregon</v>
      </c>
      <c r="Q1107" s="13" t="str">
        <f t="shared" si="210"/>
        <v>north west</v>
      </c>
      <c r="R1107" s="13" t="str">
        <f t="shared" si="211"/>
        <v>m</v>
      </c>
      <c r="S1107" s="13" t="str">
        <f t="shared" si="212"/>
        <v>high school or below</v>
      </c>
      <c r="T1107" s="13" t="str">
        <f t="shared" si="213"/>
        <v>488094.64</v>
      </c>
      <c r="U1107" s="13" t="str">
        <f t="shared" si="214"/>
        <v>24398</v>
      </c>
      <c r="V1107" s="13" t="str">
        <f t="shared" si="215"/>
        <v>63</v>
      </c>
      <c r="W1107" s="13" t="str">
        <f t="shared" si="216"/>
        <v>1</v>
      </c>
      <c r="X1107" s="13" t="str">
        <f t="shared" si="217"/>
        <v>personal auto</v>
      </c>
      <c r="Y1107" s="13" t="str">
        <f t="shared" si="218"/>
        <v>four-door car</v>
      </c>
      <c r="Z1107" s="13" t="str">
        <f t="shared" si="219"/>
        <v>302.4</v>
      </c>
    </row>
    <row r="1108" spans="1:26" ht="28">
      <c r="A1108" s="6" t="s">
        <v>1136</v>
      </c>
      <c r="B1108" s="6" t="s">
        <v>29</v>
      </c>
      <c r="C1108" s="6" t="str">
        <f>VLOOKUP(B1108,def!$G:$H,2,0)</f>
        <v>North West</v>
      </c>
      <c r="D1108" s="6" t="s">
        <v>23</v>
      </c>
      <c r="E1108" s="6" t="s">
        <v>31</v>
      </c>
      <c r="F1108" s="5">
        <v>231138.21</v>
      </c>
      <c r="G1108" s="6">
        <v>24641</v>
      </c>
      <c r="H1108" s="6">
        <v>61</v>
      </c>
      <c r="I1108" s="5">
        <v>0</v>
      </c>
      <c r="J1108" s="6" t="s">
        <v>24</v>
      </c>
      <c r="K1108" s="6" t="s">
        <v>14</v>
      </c>
      <c r="L1108" s="11">
        <v>294.92773</v>
      </c>
      <c r="M1108" s="6" t="str">
        <f>VLOOKUP(A1108,def!$A:$D,3,0)</f>
        <v>Branch</v>
      </c>
      <c r="N1108" s="6" t="str">
        <f>VLOOKUP(A1108,def!$A:$D,4,0)</f>
        <v>Medsize</v>
      </c>
      <c r="O1108" s="12" t="str">
        <f t="shared" si="208"/>
        <v>wr62597</v>
      </c>
      <c r="P1108" s="13" t="str">
        <f t="shared" si="209"/>
        <v>oregon</v>
      </c>
      <c r="Q1108" s="13" t="str">
        <f t="shared" si="210"/>
        <v>north west</v>
      </c>
      <c r="R1108" s="13" t="str">
        <f t="shared" si="211"/>
        <v>m</v>
      </c>
      <c r="S1108" s="13" t="str">
        <f t="shared" si="212"/>
        <v>college</v>
      </c>
      <c r="T1108" s="13" t="str">
        <f t="shared" si="213"/>
        <v>231138.21</v>
      </c>
      <c r="U1108" s="13" t="str">
        <f t="shared" si="214"/>
        <v>24641</v>
      </c>
      <c r="V1108" s="13" t="str">
        <f t="shared" si="215"/>
        <v>61</v>
      </c>
      <c r="W1108" s="13" t="str">
        <f t="shared" si="216"/>
        <v>0</v>
      </c>
      <c r="X1108" s="13" t="str">
        <f t="shared" si="217"/>
        <v>corporate auto</v>
      </c>
      <c r="Y1108" s="13" t="str">
        <f t="shared" si="218"/>
        <v>four-door car</v>
      </c>
      <c r="Z1108" s="13" t="str">
        <f t="shared" si="219"/>
        <v>294.92773</v>
      </c>
    </row>
    <row r="1109" spans="1:26" ht="42">
      <c r="A1109" s="6" t="s">
        <v>1137</v>
      </c>
      <c r="B1109" s="6" t="s">
        <v>16</v>
      </c>
      <c r="C1109" s="6" t="str">
        <f>VLOOKUP(B1109,def!$G:$H,2,0)</f>
        <v>Central</v>
      </c>
      <c r="D1109" s="6" t="s">
        <v>23</v>
      </c>
      <c r="E1109" s="6" t="s">
        <v>27</v>
      </c>
      <c r="F1109" s="5">
        <v>432709.89</v>
      </c>
      <c r="G1109" s="6">
        <v>69040</v>
      </c>
      <c r="H1109" s="6">
        <v>108</v>
      </c>
      <c r="I1109" s="5">
        <v>0</v>
      </c>
      <c r="J1109" s="6" t="s">
        <v>24</v>
      </c>
      <c r="K1109" s="6" t="s">
        <v>72</v>
      </c>
      <c r="L1109" s="11">
        <v>518.4</v>
      </c>
      <c r="M1109" s="6" t="str">
        <f>VLOOKUP(A1109,def!$A:$D,3,0)</f>
        <v>Call Center</v>
      </c>
      <c r="N1109" s="6" t="str">
        <f>VLOOKUP(A1109,def!$A:$D,4,0)</f>
        <v>Small</v>
      </c>
      <c r="O1109" s="12" t="str">
        <f t="shared" si="208"/>
        <v>ku61611</v>
      </c>
      <c r="P1109" s="13" t="str">
        <f t="shared" si="209"/>
        <v>arizona</v>
      </c>
      <c r="Q1109" s="13" t="str">
        <f t="shared" si="210"/>
        <v>central</v>
      </c>
      <c r="R1109" s="13" t="str">
        <f t="shared" si="211"/>
        <v>m</v>
      </c>
      <c r="S1109" s="13" t="str">
        <f t="shared" si="212"/>
        <v>high school or below</v>
      </c>
      <c r="T1109" s="13" t="str">
        <f t="shared" si="213"/>
        <v>432709.89</v>
      </c>
      <c r="U1109" s="13" t="str">
        <f t="shared" si="214"/>
        <v>69040</v>
      </c>
      <c r="V1109" s="13" t="str">
        <f t="shared" si="215"/>
        <v>108</v>
      </c>
      <c r="W1109" s="13" t="str">
        <f t="shared" si="216"/>
        <v>0</v>
      </c>
      <c r="X1109" s="13" t="str">
        <f t="shared" si="217"/>
        <v>corporate auto</v>
      </c>
      <c r="Y1109" s="13" t="str">
        <f t="shared" si="218"/>
        <v>sports car</v>
      </c>
      <c r="Z1109" s="13" t="str">
        <f t="shared" si="219"/>
        <v>518.4</v>
      </c>
    </row>
    <row r="1110" spans="1:26" ht="42">
      <c r="A1110" s="6" t="s">
        <v>1138</v>
      </c>
      <c r="B1110" s="6" t="s">
        <v>29</v>
      </c>
      <c r="C1110" s="6" t="str">
        <f>VLOOKUP(B1110,def!$G:$H,2,0)</f>
        <v>North West</v>
      </c>
      <c r="D1110" s="6" t="s">
        <v>23</v>
      </c>
      <c r="E1110" s="6" t="s">
        <v>27</v>
      </c>
      <c r="F1110" s="5">
        <v>1229868.6299999999</v>
      </c>
      <c r="G1110" s="6">
        <v>17101</v>
      </c>
      <c r="H1110" s="6">
        <v>113</v>
      </c>
      <c r="I1110" s="5">
        <v>0</v>
      </c>
      <c r="J1110" s="6" t="s">
        <v>13</v>
      </c>
      <c r="K1110" s="6" t="s">
        <v>25</v>
      </c>
      <c r="L1110" s="11">
        <v>542.4</v>
      </c>
      <c r="M1110" s="6" t="str">
        <f>VLOOKUP(A1110,def!$A:$D,3,0)</f>
        <v>Call Center</v>
      </c>
      <c r="N1110" s="6" t="str">
        <f>VLOOKUP(A1110,def!$A:$D,4,0)</f>
        <v>Medsize</v>
      </c>
      <c r="O1110" s="12" t="str">
        <f t="shared" si="208"/>
        <v>xw98867</v>
      </c>
      <c r="P1110" s="13" t="str">
        <f t="shared" si="209"/>
        <v>oregon</v>
      </c>
      <c r="Q1110" s="13" t="str">
        <f t="shared" si="210"/>
        <v>north west</v>
      </c>
      <c r="R1110" s="13" t="str">
        <f t="shared" si="211"/>
        <v>m</v>
      </c>
      <c r="S1110" s="13" t="str">
        <f t="shared" si="212"/>
        <v>high school or below</v>
      </c>
      <c r="T1110" s="13" t="str">
        <f t="shared" si="213"/>
        <v>1229868.63</v>
      </c>
      <c r="U1110" s="13" t="str">
        <f t="shared" si="214"/>
        <v>17101</v>
      </c>
      <c r="V1110" s="13" t="str">
        <f t="shared" si="215"/>
        <v>113</v>
      </c>
      <c r="W1110" s="13" t="str">
        <f t="shared" si="216"/>
        <v>0</v>
      </c>
      <c r="X1110" s="13" t="str">
        <f t="shared" si="217"/>
        <v>personal auto</v>
      </c>
      <c r="Y1110" s="13" t="str">
        <f t="shared" si="218"/>
        <v>suv</v>
      </c>
      <c r="Z1110" s="13" t="str">
        <f t="shared" si="219"/>
        <v>542.4</v>
      </c>
    </row>
    <row r="1111" spans="1:26" ht="42">
      <c r="A1111" s="6" t="s">
        <v>1139</v>
      </c>
      <c r="B1111" s="6" t="s">
        <v>22</v>
      </c>
      <c r="C1111" s="6" t="str">
        <f>VLOOKUP(B1111,def!$G:$H,2,0)</f>
        <v>West</v>
      </c>
      <c r="D1111" s="6" t="s">
        <v>17</v>
      </c>
      <c r="E1111" s="6" t="s">
        <v>27</v>
      </c>
      <c r="F1111" s="5">
        <v>832353.33</v>
      </c>
      <c r="G1111" s="6">
        <v>59886</v>
      </c>
      <c r="H1111" s="6">
        <v>104</v>
      </c>
      <c r="I1111" s="5">
        <v>0</v>
      </c>
      <c r="J1111" s="6" t="s">
        <v>13</v>
      </c>
      <c r="K1111" s="6" t="s">
        <v>72</v>
      </c>
      <c r="L1111" s="11">
        <v>71.729298</v>
      </c>
      <c r="M1111" s="6" t="str">
        <f>VLOOKUP(A1111,def!$A:$D,3,0)</f>
        <v>Agent</v>
      </c>
      <c r="N1111" s="6" t="str">
        <f>VLOOKUP(A1111,def!$A:$D,4,0)</f>
        <v>Medsize</v>
      </c>
      <c r="O1111" s="12" t="str">
        <f t="shared" si="208"/>
        <v>pp80817</v>
      </c>
      <c r="P1111" s="13" t="str">
        <f t="shared" si="209"/>
        <v>california</v>
      </c>
      <c r="Q1111" s="13" t="str">
        <f t="shared" si="210"/>
        <v>west</v>
      </c>
      <c r="R1111" s="13" t="str">
        <f t="shared" si="211"/>
        <v>f</v>
      </c>
      <c r="S1111" s="13" t="str">
        <f t="shared" si="212"/>
        <v>high school or below</v>
      </c>
      <c r="T1111" s="13" t="str">
        <f t="shared" si="213"/>
        <v>832353.33</v>
      </c>
      <c r="U1111" s="13" t="str">
        <f t="shared" si="214"/>
        <v>59886</v>
      </c>
      <c r="V1111" s="13" t="str">
        <f t="shared" si="215"/>
        <v>104</v>
      </c>
      <c r="W1111" s="13" t="str">
        <f t="shared" si="216"/>
        <v>0</v>
      </c>
      <c r="X1111" s="13" t="str">
        <f t="shared" si="217"/>
        <v>personal auto</v>
      </c>
      <c r="Y1111" s="13" t="str">
        <f t="shared" si="218"/>
        <v>sports car</v>
      </c>
      <c r="Z1111" s="13" t="str">
        <f t="shared" si="219"/>
        <v>71.729298</v>
      </c>
    </row>
    <row r="1112" spans="1:26" ht="28">
      <c r="A1112" s="6" t="s">
        <v>1140</v>
      </c>
      <c r="B1112" s="6" t="s">
        <v>29</v>
      </c>
      <c r="C1112" s="6" t="str">
        <f>VLOOKUP(B1112,def!$G:$H,2,0)</f>
        <v>North West</v>
      </c>
      <c r="D1112" s="6" t="s">
        <v>17</v>
      </c>
      <c r="E1112" s="6" t="s">
        <v>48</v>
      </c>
      <c r="F1112" s="5">
        <v>1017971.7</v>
      </c>
      <c r="G1112" s="6">
        <v>14290</v>
      </c>
      <c r="H1112" s="6">
        <v>271</v>
      </c>
      <c r="I1112" s="5">
        <v>0</v>
      </c>
      <c r="J1112" s="6" t="s">
        <v>13</v>
      </c>
      <c r="K1112" s="6" t="s">
        <v>59</v>
      </c>
      <c r="L1112" s="11">
        <v>1300.8</v>
      </c>
      <c r="M1112" s="6" t="str">
        <f>VLOOKUP(A1112,def!$A:$D,3,0)</f>
        <v>Agent</v>
      </c>
      <c r="N1112" s="6" t="str">
        <f>VLOOKUP(A1112,def!$A:$D,4,0)</f>
        <v>Medsize</v>
      </c>
      <c r="O1112" s="12" t="str">
        <f t="shared" si="208"/>
        <v>dt77901</v>
      </c>
      <c r="P1112" s="13" t="str">
        <f t="shared" si="209"/>
        <v>oregon</v>
      </c>
      <c r="Q1112" s="13" t="str">
        <f t="shared" si="210"/>
        <v>north west</v>
      </c>
      <c r="R1112" s="13" t="str">
        <f t="shared" si="211"/>
        <v>f</v>
      </c>
      <c r="S1112" s="13" t="str">
        <f t="shared" si="212"/>
        <v>bachelors</v>
      </c>
      <c r="T1112" s="13" t="str">
        <f t="shared" si="213"/>
        <v>1017971.7</v>
      </c>
      <c r="U1112" s="13" t="str">
        <f t="shared" si="214"/>
        <v>14290</v>
      </c>
      <c r="V1112" s="13" t="str">
        <f t="shared" si="215"/>
        <v>271</v>
      </c>
      <c r="W1112" s="13" t="str">
        <f t="shared" si="216"/>
        <v>0</v>
      </c>
      <c r="X1112" s="13" t="str">
        <f t="shared" si="217"/>
        <v>personal auto</v>
      </c>
      <c r="Y1112" s="13" t="str">
        <f t="shared" si="218"/>
        <v>luxury suv</v>
      </c>
      <c r="Z1112" s="13" t="str">
        <f t="shared" si="219"/>
        <v>1300.8</v>
      </c>
    </row>
    <row r="1113" spans="1:26" ht="28">
      <c r="A1113" s="6" t="s">
        <v>1141</v>
      </c>
      <c r="B1113" s="6" t="s">
        <v>22</v>
      </c>
      <c r="C1113" s="6" t="str">
        <f>VLOOKUP(B1113,def!$G:$H,2,0)</f>
        <v>West</v>
      </c>
      <c r="D1113" s="6" t="s">
        <v>17</v>
      </c>
      <c r="E1113" s="6" t="s">
        <v>31</v>
      </c>
      <c r="F1113" s="5">
        <v>776126.78</v>
      </c>
      <c r="G1113" s="6">
        <v>43137</v>
      </c>
      <c r="H1113" s="6">
        <v>96</v>
      </c>
      <c r="I1113" s="5">
        <v>0</v>
      </c>
      <c r="J1113" s="6" t="s">
        <v>13</v>
      </c>
      <c r="K1113" s="6" t="s">
        <v>20</v>
      </c>
      <c r="L1113" s="11">
        <v>460.8</v>
      </c>
      <c r="M1113" s="6" t="str">
        <f>VLOOKUP(A1113,def!$A:$D,3,0)</f>
        <v>Call Center</v>
      </c>
      <c r="N1113" s="6" t="str">
        <f>VLOOKUP(A1113,def!$A:$D,4,0)</f>
        <v>Large</v>
      </c>
      <c r="O1113" s="12" t="str">
        <f t="shared" si="208"/>
        <v>dx34647</v>
      </c>
      <c r="P1113" s="13" t="str">
        <f t="shared" si="209"/>
        <v>california</v>
      </c>
      <c r="Q1113" s="13" t="str">
        <f t="shared" si="210"/>
        <v>west</v>
      </c>
      <c r="R1113" s="13" t="str">
        <f t="shared" si="211"/>
        <v>f</v>
      </c>
      <c r="S1113" s="13" t="str">
        <f t="shared" si="212"/>
        <v>college</v>
      </c>
      <c r="T1113" s="13" t="str">
        <f t="shared" si="213"/>
        <v>776126.78</v>
      </c>
      <c r="U1113" s="13" t="str">
        <f t="shared" si="214"/>
        <v>43137</v>
      </c>
      <c r="V1113" s="13" t="str">
        <f t="shared" si="215"/>
        <v>96</v>
      </c>
      <c r="W1113" s="13" t="str">
        <f t="shared" si="216"/>
        <v>0</v>
      </c>
      <c r="X1113" s="13" t="str">
        <f t="shared" si="217"/>
        <v>personal auto</v>
      </c>
      <c r="Y1113" s="13" t="str">
        <f t="shared" si="218"/>
        <v>two-door car</v>
      </c>
      <c r="Z1113" s="13" t="str">
        <f t="shared" si="219"/>
        <v>460.8</v>
      </c>
    </row>
    <row r="1114" spans="1:26" ht="28">
      <c r="A1114" s="6" t="s">
        <v>1142</v>
      </c>
      <c r="B1114" s="6" t="s">
        <v>29</v>
      </c>
      <c r="C1114" s="6" t="str">
        <f>VLOOKUP(B1114,def!$G:$H,2,0)</f>
        <v>North West</v>
      </c>
      <c r="D1114" s="6" t="s">
        <v>23</v>
      </c>
      <c r="E1114" s="6" t="s">
        <v>31</v>
      </c>
      <c r="F1114" s="5">
        <v>523989.09</v>
      </c>
      <c r="G1114" s="6">
        <v>27978</v>
      </c>
      <c r="H1114" s="6">
        <v>69</v>
      </c>
      <c r="I1114" s="5">
        <v>1</v>
      </c>
      <c r="J1114" s="6" t="s">
        <v>13</v>
      </c>
      <c r="K1114" s="6" t="s">
        <v>14</v>
      </c>
      <c r="L1114" s="11">
        <v>447.91125499999998</v>
      </c>
      <c r="M1114" s="6" t="str">
        <f>VLOOKUP(A1114,def!$A:$D,3,0)</f>
        <v>Branch</v>
      </c>
      <c r="N1114" s="6" t="str">
        <f>VLOOKUP(A1114,def!$A:$D,4,0)</f>
        <v>Medsize</v>
      </c>
      <c r="O1114" s="12" t="str">
        <f t="shared" si="208"/>
        <v>od56551</v>
      </c>
      <c r="P1114" s="13" t="str">
        <f t="shared" si="209"/>
        <v>oregon</v>
      </c>
      <c r="Q1114" s="13" t="str">
        <f t="shared" si="210"/>
        <v>north west</v>
      </c>
      <c r="R1114" s="13" t="str">
        <f t="shared" si="211"/>
        <v>m</v>
      </c>
      <c r="S1114" s="13" t="str">
        <f t="shared" si="212"/>
        <v>college</v>
      </c>
      <c r="T1114" s="13" t="str">
        <f t="shared" si="213"/>
        <v>523989.09</v>
      </c>
      <c r="U1114" s="13" t="str">
        <f t="shared" si="214"/>
        <v>27978</v>
      </c>
      <c r="V1114" s="13" t="str">
        <f t="shared" si="215"/>
        <v>69</v>
      </c>
      <c r="W1114" s="13" t="str">
        <f t="shared" si="216"/>
        <v>1</v>
      </c>
      <c r="X1114" s="13" t="str">
        <f t="shared" si="217"/>
        <v>personal auto</v>
      </c>
      <c r="Y1114" s="13" t="str">
        <f t="shared" si="218"/>
        <v>four-door car</v>
      </c>
      <c r="Z1114" s="13" t="str">
        <f t="shared" si="219"/>
        <v>447.911255</v>
      </c>
    </row>
    <row r="1115" spans="1:26" ht="28">
      <c r="A1115" s="6" t="s">
        <v>1143</v>
      </c>
      <c r="B1115" s="6" t="s">
        <v>22</v>
      </c>
      <c r="C1115" s="6" t="str">
        <f>VLOOKUP(B1115,def!$G:$H,2,0)</f>
        <v>West</v>
      </c>
      <c r="D1115" s="6" t="s">
        <v>17</v>
      </c>
      <c r="E1115" s="6" t="s">
        <v>48</v>
      </c>
      <c r="F1115" s="5">
        <v>451790.88</v>
      </c>
      <c r="G1115" s="6">
        <v>25261</v>
      </c>
      <c r="H1115" s="6">
        <v>118</v>
      </c>
      <c r="I1115" s="5">
        <v>0</v>
      </c>
      <c r="J1115" s="6" t="s">
        <v>13</v>
      </c>
      <c r="K1115" s="6" t="s">
        <v>25</v>
      </c>
      <c r="L1115" s="11">
        <v>566.4</v>
      </c>
      <c r="M1115" s="6" t="str">
        <f>VLOOKUP(A1115,def!$A:$D,3,0)</f>
        <v>Branch</v>
      </c>
      <c r="N1115" s="6" t="str">
        <f>VLOOKUP(A1115,def!$A:$D,4,0)</f>
        <v>Medsize</v>
      </c>
      <c r="O1115" s="12" t="str">
        <f t="shared" si="208"/>
        <v>oo63074</v>
      </c>
      <c r="P1115" s="13" t="str">
        <f t="shared" si="209"/>
        <v>california</v>
      </c>
      <c r="Q1115" s="13" t="str">
        <f t="shared" si="210"/>
        <v>west</v>
      </c>
      <c r="R1115" s="13" t="str">
        <f t="shared" si="211"/>
        <v>f</v>
      </c>
      <c r="S1115" s="13" t="str">
        <f t="shared" si="212"/>
        <v>bachelors</v>
      </c>
      <c r="T1115" s="13" t="str">
        <f t="shared" si="213"/>
        <v>451790.88</v>
      </c>
      <c r="U1115" s="13" t="str">
        <f t="shared" si="214"/>
        <v>25261</v>
      </c>
      <c r="V1115" s="13" t="str">
        <f t="shared" si="215"/>
        <v>118</v>
      </c>
      <c r="W1115" s="13" t="str">
        <f t="shared" si="216"/>
        <v>0</v>
      </c>
      <c r="X1115" s="13" t="str">
        <f t="shared" si="217"/>
        <v>personal auto</v>
      </c>
      <c r="Y1115" s="13" t="str">
        <f t="shared" si="218"/>
        <v>suv</v>
      </c>
      <c r="Z1115" s="13" t="str">
        <f t="shared" si="219"/>
        <v>566.4</v>
      </c>
    </row>
    <row r="1116" spans="1:26" ht="28">
      <c r="A1116" s="6" t="s">
        <v>1144</v>
      </c>
      <c r="B1116" s="6" t="s">
        <v>19</v>
      </c>
      <c r="C1116" s="6" t="str">
        <f>VLOOKUP(B1116,def!$G:$H,2,0)</f>
        <v>Central</v>
      </c>
      <c r="D1116" s="6" t="s">
        <v>23</v>
      </c>
      <c r="E1116" s="6" t="s">
        <v>31</v>
      </c>
      <c r="F1116" s="5">
        <v>238977.41</v>
      </c>
      <c r="G1116" s="6">
        <v>58652</v>
      </c>
      <c r="H1116" s="6">
        <v>64</v>
      </c>
      <c r="I1116" s="5">
        <v>5</v>
      </c>
      <c r="J1116" s="6" t="s">
        <v>13</v>
      </c>
      <c r="K1116" s="6" t="s">
        <v>14</v>
      </c>
      <c r="L1116" s="11">
        <v>307.2</v>
      </c>
      <c r="M1116" s="6" t="str">
        <f>VLOOKUP(A1116,def!$A:$D,3,0)</f>
        <v>Agent</v>
      </c>
      <c r="N1116" s="6" t="str">
        <f>VLOOKUP(A1116,def!$A:$D,4,0)</f>
        <v>Small</v>
      </c>
      <c r="O1116" s="12" t="str">
        <f t="shared" si="208"/>
        <v>eh24828</v>
      </c>
      <c r="P1116" s="13" t="str">
        <f t="shared" si="209"/>
        <v>nevada</v>
      </c>
      <c r="Q1116" s="13" t="str">
        <f t="shared" si="210"/>
        <v>central</v>
      </c>
      <c r="R1116" s="13" t="str">
        <f t="shared" si="211"/>
        <v>m</v>
      </c>
      <c r="S1116" s="13" t="str">
        <f t="shared" si="212"/>
        <v>college</v>
      </c>
      <c r="T1116" s="13" t="str">
        <f t="shared" si="213"/>
        <v>238977.41</v>
      </c>
      <c r="U1116" s="13" t="str">
        <f t="shared" si="214"/>
        <v>58652</v>
      </c>
      <c r="V1116" s="13" t="str">
        <f t="shared" si="215"/>
        <v>64</v>
      </c>
      <c r="W1116" s="13" t="str">
        <f t="shared" si="216"/>
        <v>5</v>
      </c>
      <c r="X1116" s="13" t="str">
        <f t="shared" si="217"/>
        <v>personal auto</v>
      </c>
      <c r="Y1116" s="13" t="str">
        <f t="shared" si="218"/>
        <v>four-door car</v>
      </c>
      <c r="Z1116" s="13" t="str">
        <f t="shared" si="219"/>
        <v>307.2</v>
      </c>
    </row>
    <row r="1117" spans="1:26" ht="28">
      <c r="A1117" s="6" t="s">
        <v>1145</v>
      </c>
      <c r="B1117" s="6" t="s">
        <v>19</v>
      </c>
      <c r="C1117" s="6" t="str">
        <f>VLOOKUP(B1117,def!$G:$H,2,0)</f>
        <v>Central</v>
      </c>
      <c r="D1117" s="6" t="s">
        <v>17</v>
      </c>
      <c r="E1117" s="6" t="s">
        <v>31</v>
      </c>
      <c r="F1117" s="5">
        <v>413062.88</v>
      </c>
      <c r="G1117" s="6">
        <v>28321</v>
      </c>
      <c r="H1117" s="6">
        <v>111</v>
      </c>
      <c r="I1117" s="5">
        <v>0</v>
      </c>
      <c r="J1117" s="6" t="s">
        <v>24</v>
      </c>
      <c r="K1117" s="6" t="s">
        <v>25</v>
      </c>
      <c r="L1117" s="11">
        <v>537.391704</v>
      </c>
      <c r="M1117" s="6" t="str">
        <f>VLOOKUP(A1117,def!$A:$D,3,0)</f>
        <v>Branch</v>
      </c>
      <c r="N1117" s="6" t="str">
        <f>VLOOKUP(A1117,def!$A:$D,4,0)</f>
        <v>Medsize</v>
      </c>
      <c r="O1117" s="12" t="str">
        <f t="shared" si="208"/>
        <v>cx99919</v>
      </c>
      <c r="P1117" s="13" t="str">
        <f t="shared" si="209"/>
        <v>nevada</v>
      </c>
      <c r="Q1117" s="13" t="str">
        <f t="shared" si="210"/>
        <v>central</v>
      </c>
      <c r="R1117" s="13" t="str">
        <f t="shared" si="211"/>
        <v>f</v>
      </c>
      <c r="S1117" s="13" t="str">
        <f t="shared" si="212"/>
        <v>college</v>
      </c>
      <c r="T1117" s="13" t="str">
        <f t="shared" si="213"/>
        <v>413062.88</v>
      </c>
      <c r="U1117" s="13" t="str">
        <f t="shared" si="214"/>
        <v>28321</v>
      </c>
      <c r="V1117" s="13" t="str">
        <f t="shared" si="215"/>
        <v>111</v>
      </c>
      <c r="W1117" s="13" t="str">
        <f t="shared" si="216"/>
        <v>0</v>
      </c>
      <c r="X1117" s="13" t="str">
        <f t="shared" si="217"/>
        <v>corporate auto</v>
      </c>
      <c r="Y1117" s="13" t="str">
        <f t="shared" si="218"/>
        <v>suv</v>
      </c>
      <c r="Z1117" s="13" t="str">
        <f t="shared" si="219"/>
        <v>537.391704</v>
      </c>
    </row>
    <row r="1118" spans="1:26" ht="28">
      <c r="A1118" s="6" t="s">
        <v>1146</v>
      </c>
      <c r="B1118" s="6" t="s">
        <v>10</v>
      </c>
      <c r="C1118" s="6" t="str">
        <f>VLOOKUP(B1118,def!$G:$H,2,0)</f>
        <v>East</v>
      </c>
      <c r="D1118" s="6" t="s">
        <v>17</v>
      </c>
      <c r="E1118" s="6" t="s">
        <v>31</v>
      </c>
      <c r="F1118" s="5">
        <v>269156.90000000002</v>
      </c>
      <c r="G1118" s="6">
        <v>77411</v>
      </c>
      <c r="H1118" s="6">
        <v>67</v>
      </c>
      <c r="I1118" s="5">
        <v>0</v>
      </c>
      <c r="J1118" s="6" t="s">
        <v>13</v>
      </c>
      <c r="K1118" s="6" t="s">
        <v>14</v>
      </c>
      <c r="L1118" s="11">
        <v>257.90045800000001</v>
      </c>
      <c r="M1118" s="6" t="str">
        <f>VLOOKUP(A1118,def!$A:$D,3,0)</f>
        <v>Agent</v>
      </c>
      <c r="N1118" s="6" t="str">
        <f>VLOOKUP(A1118,def!$A:$D,4,0)</f>
        <v>Medsize</v>
      </c>
      <c r="O1118" s="12" t="str">
        <f t="shared" si="208"/>
        <v>dg80424</v>
      </c>
      <c r="P1118" s="13" t="str">
        <f t="shared" si="209"/>
        <v>washington</v>
      </c>
      <c r="Q1118" s="13" t="str">
        <f t="shared" si="210"/>
        <v>east</v>
      </c>
      <c r="R1118" s="13" t="str">
        <f t="shared" si="211"/>
        <v>f</v>
      </c>
      <c r="S1118" s="13" t="str">
        <f t="shared" si="212"/>
        <v>college</v>
      </c>
      <c r="T1118" s="13" t="str">
        <f t="shared" si="213"/>
        <v>269156.9</v>
      </c>
      <c r="U1118" s="13" t="str">
        <f t="shared" si="214"/>
        <v>77411</v>
      </c>
      <c r="V1118" s="13" t="str">
        <f t="shared" si="215"/>
        <v>67</v>
      </c>
      <c r="W1118" s="13" t="str">
        <f t="shared" si="216"/>
        <v>0</v>
      </c>
      <c r="X1118" s="13" t="str">
        <f t="shared" si="217"/>
        <v>personal auto</v>
      </c>
      <c r="Y1118" s="13" t="str">
        <f t="shared" si="218"/>
        <v>four-door car</v>
      </c>
      <c r="Z1118" s="13" t="str">
        <f t="shared" si="219"/>
        <v>257.900458</v>
      </c>
    </row>
    <row r="1119" spans="1:26" ht="28">
      <c r="A1119" s="6" t="s">
        <v>1147</v>
      </c>
      <c r="B1119" s="6" t="s">
        <v>29</v>
      </c>
      <c r="C1119" s="6" t="str">
        <f>VLOOKUP(B1119,def!$G:$H,2,0)</f>
        <v>North West</v>
      </c>
      <c r="D1119" s="6" t="s">
        <v>23</v>
      </c>
      <c r="E1119" s="6" t="s">
        <v>31</v>
      </c>
      <c r="F1119" s="5">
        <v>522776.64</v>
      </c>
      <c r="G1119" s="6">
        <v>0</v>
      </c>
      <c r="H1119" s="6">
        <v>72</v>
      </c>
      <c r="I1119" s="5">
        <v>0</v>
      </c>
      <c r="J1119" s="6" t="s">
        <v>24</v>
      </c>
      <c r="K1119" s="6" t="s">
        <v>14</v>
      </c>
      <c r="L1119" s="11">
        <v>518.4</v>
      </c>
      <c r="M1119" s="6" t="str">
        <f>VLOOKUP(A1119,def!$A:$D,3,0)</f>
        <v>Agent</v>
      </c>
      <c r="N1119" s="6" t="str">
        <f>VLOOKUP(A1119,def!$A:$D,4,0)</f>
        <v>Medsize</v>
      </c>
      <c r="O1119" s="12" t="str">
        <f t="shared" si="208"/>
        <v>nu32697</v>
      </c>
      <c r="P1119" s="13" t="str">
        <f t="shared" si="209"/>
        <v>oregon</v>
      </c>
      <c r="Q1119" s="13" t="str">
        <f t="shared" si="210"/>
        <v>north west</v>
      </c>
      <c r="R1119" s="13" t="str">
        <f t="shared" si="211"/>
        <v>m</v>
      </c>
      <c r="S1119" s="13" t="str">
        <f t="shared" si="212"/>
        <v>college</v>
      </c>
      <c r="T1119" s="13" t="str">
        <f t="shared" si="213"/>
        <v>522776.64</v>
      </c>
      <c r="U1119" s="13" t="str">
        <f t="shared" si="214"/>
        <v>0</v>
      </c>
      <c r="V1119" s="13" t="str">
        <f t="shared" si="215"/>
        <v>72</v>
      </c>
      <c r="W1119" s="13" t="str">
        <f t="shared" si="216"/>
        <v>0</v>
      </c>
      <c r="X1119" s="13" t="str">
        <f t="shared" si="217"/>
        <v>corporate auto</v>
      </c>
      <c r="Y1119" s="13" t="str">
        <f t="shared" si="218"/>
        <v>four-door car</v>
      </c>
      <c r="Z1119" s="13" t="str">
        <f t="shared" si="219"/>
        <v>518.4</v>
      </c>
    </row>
    <row r="1120" spans="1:26" ht="28">
      <c r="A1120" s="6" t="s">
        <v>1148</v>
      </c>
      <c r="B1120" s="6" t="s">
        <v>22</v>
      </c>
      <c r="C1120" s="6" t="str">
        <f>VLOOKUP(B1120,def!$G:$H,2,0)</f>
        <v>West</v>
      </c>
      <c r="D1120" s="6" t="s">
        <v>17</v>
      </c>
      <c r="E1120" s="6" t="s">
        <v>48</v>
      </c>
      <c r="F1120" s="5">
        <v>618734.56999999995</v>
      </c>
      <c r="G1120" s="6">
        <v>0</v>
      </c>
      <c r="H1120" s="6">
        <v>88</v>
      </c>
      <c r="I1120" s="5">
        <v>0</v>
      </c>
      <c r="J1120" s="6" t="s">
        <v>13</v>
      </c>
      <c r="K1120" s="6" t="s">
        <v>14</v>
      </c>
      <c r="L1120" s="11">
        <v>633.6</v>
      </c>
      <c r="M1120" s="6" t="str">
        <f>VLOOKUP(A1120,def!$A:$D,3,0)</f>
        <v>Call Center</v>
      </c>
      <c r="N1120" s="6" t="str">
        <f>VLOOKUP(A1120,def!$A:$D,4,0)</f>
        <v>Medsize</v>
      </c>
      <c r="O1120" s="12" t="str">
        <f t="shared" si="208"/>
        <v>pu98976</v>
      </c>
      <c r="P1120" s="13" t="str">
        <f t="shared" si="209"/>
        <v>california</v>
      </c>
      <c r="Q1120" s="13" t="str">
        <f t="shared" si="210"/>
        <v>west</v>
      </c>
      <c r="R1120" s="13" t="str">
        <f t="shared" si="211"/>
        <v>f</v>
      </c>
      <c r="S1120" s="13" t="str">
        <f t="shared" si="212"/>
        <v>bachelors</v>
      </c>
      <c r="T1120" s="13" t="str">
        <f t="shared" si="213"/>
        <v>618734.57</v>
      </c>
      <c r="U1120" s="13" t="str">
        <f t="shared" si="214"/>
        <v>0</v>
      </c>
      <c r="V1120" s="13" t="str">
        <f t="shared" si="215"/>
        <v>88</v>
      </c>
      <c r="W1120" s="13" t="str">
        <f t="shared" si="216"/>
        <v>0</v>
      </c>
      <c r="X1120" s="13" t="str">
        <f t="shared" si="217"/>
        <v>personal auto</v>
      </c>
      <c r="Y1120" s="13" t="str">
        <f t="shared" si="218"/>
        <v>four-door car</v>
      </c>
      <c r="Z1120" s="13" t="str">
        <f t="shared" si="219"/>
        <v>633.6</v>
      </c>
    </row>
    <row r="1121" spans="1:26" ht="28">
      <c r="A1121" s="6" t="s">
        <v>1149</v>
      </c>
      <c r="B1121" s="6" t="s">
        <v>16</v>
      </c>
      <c r="C1121" s="6" t="str">
        <f>VLOOKUP(B1121,def!$G:$H,2,0)</f>
        <v>Central</v>
      </c>
      <c r="D1121" s="6" t="s">
        <v>23</v>
      </c>
      <c r="E1121" s="6" t="s">
        <v>31</v>
      </c>
      <c r="F1121" s="5">
        <v>511387.47</v>
      </c>
      <c r="G1121" s="6">
        <v>94415</v>
      </c>
      <c r="H1121" s="6">
        <v>127</v>
      </c>
      <c r="I1121" s="5">
        <v>1</v>
      </c>
      <c r="J1121" s="6" t="s">
        <v>13</v>
      </c>
      <c r="K1121" s="6" t="s">
        <v>72</v>
      </c>
      <c r="L1121" s="11">
        <v>492.77032100000002</v>
      </c>
      <c r="M1121" s="6" t="str">
        <f>VLOOKUP(A1121,def!$A:$D,3,0)</f>
        <v>Branch</v>
      </c>
      <c r="N1121" s="6" t="str">
        <f>VLOOKUP(A1121,def!$A:$D,4,0)</f>
        <v>Medsize</v>
      </c>
      <c r="O1121" s="12" t="str">
        <f t="shared" si="208"/>
        <v>zr20842</v>
      </c>
      <c r="P1121" s="13" t="str">
        <f t="shared" si="209"/>
        <v>arizona</v>
      </c>
      <c r="Q1121" s="13" t="str">
        <f t="shared" si="210"/>
        <v>central</v>
      </c>
      <c r="R1121" s="13" t="str">
        <f t="shared" si="211"/>
        <v>m</v>
      </c>
      <c r="S1121" s="13" t="str">
        <f t="shared" si="212"/>
        <v>college</v>
      </c>
      <c r="T1121" s="13" t="str">
        <f t="shared" si="213"/>
        <v>511387.47</v>
      </c>
      <c r="U1121" s="13" t="str">
        <f t="shared" si="214"/>
        <v>94415</v>
      </c>
      <c r="V1121" s="13" t="str">
        <f t="shared" si="215"/>
        <v>127</v>
      </c>
      <c r="W1121" s="13" t="str">
        <f t="shared" si="216"/>
        <v>1</v>
      </c>
      <c r="X1121" s="13" t="str">
        <f t="shared" si="217"/>
        <v>personal auto</v>
      </c>
      <c r="Y1121" s="13" t="str">
        <f t="shared" si="218"/>
        <v>sports car</v>
      </c>
      <c r="Z1121" s="13" t="str">
        <f t="shared" si="219"/>
        <v>492.770321</v>
      </c>
    </row>
    <row r="1122" spans="1:26" ht="42">
      <c r="A1122" s="6" t="s">
        <v>1150</v>
      </c>
      <c r="B1122" s="6" t="s">
        <v>29</v>
      </c>
      <c r="C1122" s="6" t="str">
        <f>VLOOKUP(B1122,def!$G:$H,2,0)</f>
        <v>North West</v>
      </c>
      <c r="D1122" s="6" t="s">
        <v>23</v>
      </c>
      <c r="E1122" s="6" t="s">
        <v>27</v>
      </c>
      <c r="F1122" s="5">
        <v>1103931.6200000001</v>
      </c>
      <c r="G1122" s="6">
        <v>0</v>
      </c>
      <c r="H1122" s="6">
        <v>103</v>
      </c>
      <c r="I1122" s="5">
        <v>0</v>
      </c>
      <c r="J1122" s="6" t="s">
        <v>35</v>
      </c>
      <c r="K1122" s="6" t="s">
        <v>25</v>
      </c>
      <c r="L1122" s="11">
        <v>1149.203884</v>
      </c>
      <c r="M1122" s="6" t="str">
        <f>VLOOKUP(A1122,def!$A:$D,3,0)</f>
        <v>Call Center</v>
      </c>
      <c r="N1122" s="6" t="str">
        <f>VLOOKUP(A1122,def!$A:$D,4,0)</f>
        <v>Medsize</v>
      </c>
      <c r="O1122" s="12" t="str">
        <f t="shared" si="208"/>
        <v>nf35573</v>
      </c>
      <c r="P1122" s="13" t="str">
        <f t="shared" si="209"/>
        <v>oregon</v>
      </c>
      <c r="Q1122" s="13" t="str">
        <f t="shared" si="210"/>
        <v>north west</v>
      </c>
      <c r="R1122" s="13" t="str">
        <f t="shared" si="211"/>
        <v>m</v>
      </c>
      <c r="S1122" s="13" t="str">
        <f t="shared" si="212"/>
        <v>high school or below</v>
      </c>
      <c r="T1122" s="13" t="str">
        <f t="shared" si="213"/>
        <v>1103931.62</v>
      </c>
      <c r="U1122" s="13" t="str">
        <f t="shared" si="214"/>
        <v>0</v>
      </c>
      <c r="V1122" s="13" t="str">
        <f t="shared" si="215"/>
        <v>103</v>
      </c>
      <c r="W1122" s="13" t="str">
        <f t="shared" si="216"/>
        <v>0</v>
      </c>
      <c r="X1122" s="13" t="str">
        <f t="shared" si="217"/>
        <v>special auto</v>
      </c>
      <c r="Y1122" s="13" t="str">
        <f t="shared" si="218"/>
        <v>suv</v>
      </c>
      <c r="Z1122" s="13" t="str">
        <f t="shared" si="219"/>
        <v>1149.203884</v>
      </c>
    </row>
    <row r="1123" spans="1:26" ht="28">
      <c r="A1123" s="6" t="s">
        <v>1151</v>
      </c>
      <c r="B1123" s="6" t="s">
        <v>16</v>
      </c>
      <c r="C1123" s="6" t="str">
        <f>VLOOKUP(B1123,def!$G:$H,2,0)</f>
        <v>Central</v>
      </c>
      <c r="D1123" s="6" t="s">
        <v>17</v>
      </c>
      <c r="E1123" s="6" t="s">
        <v>48</v>
      </c>
      <c r="F1123" s="5">
        <v>3222708.39</v>
      </c>
      <c r="G1123" s="6">
        <v>45331</v>
      </c>
      <c r="H1123" s="6">
        <v>100</v>
      </c>
      <c r="I1123" s="5">
        <v>0</v>
      </c>
      <c r="J1123" s="6" t="s">
        <v>13</v>
      </c>
      <c r="K1123" s="6" t="s">
        <v>25</v>
      </c>
      <c r="L1123" s="11">
        <v>572.635987</v>
      </c>
      <c r="M1123" s="6" t="str">
        <f>VLOOKUP(A1123,def!$A:$D,3,0)</f>
        <v>Agent</v>
      </c>
      <c r="N1123" s="6" t="str">
        <f>VLOOKUP(A1123,def!$A:$D,4,0)</f>
        <v>Medsize</v>
      </c>
      <c r="O1123" s="12" t="str">
        <f t="shared" si="208"/>
        <v>df66914</v>
      </c>
      <c r="P1123" s="13" t="str">
        <f t="shared" si="209"/>
        <v>arizona</v>
      </c>
      <c r="Q1123" s="13" t="str">
        <f t="shared" si="210"/>
        <v>central</v>
      </c>
      <c r="R1123" s="13" t="str">
        <f t="shared" si="211"/>
        <v>f</v>
      </c>
      <c r="S1123" s="13" t="str">
        <f t="shared" si="212"/>
        <v>bachelors</v>
      </c>
      <c r="T1123" s="13" t="str">
        <f t="shared" si="213"/>
        <v>3222708.39</v>
      </c>
      <c r="U1123" s="13" t="str">
        <f t="shared" si="214"/>
        <v>45331</v>
      </c>
      <c r="V1123" s="13" t="str">
        <f t="shared" si="215"/>
        <v>100</v>
      </c>
      <c r="W1123" s="13" t="str">
        <f t="shared" si="216"/>
        <v>0</v>
      </c>
      <c r="X1123" s="13" t="str">
        <f t="shared" si="217"/>
        <v>personal auto</v>
      </c>
      <c r="Y1123" s="13" t="str">
        <f t="shared" si="218"/>
        <v>suv</v>
      </c>
      <c r="Z1123" s="13" t="str">
        <f t="shared" si="219"/>
        <v>572.635987</v>
      </c>
    </row>
    <row r="1124" spans="1:26" ht="42">
      <c r="A1124" s="6" t="s">
        <v>1152</v>
      </c>
      <c r="B1124" s="6" t="s">
        <v>16</v>
      </c>
      <c r="C1124" s="6" t="str">
        <f>VLOOKUP(B1124,def!$G:$H,2,0)</f>
        <v>Central</v>
      </c>
      <c r="D1124" s="6" t="s">
        <v>23</v>
      </c>
      <c r="E1124" s="6" t="s">
        <v>27</v>
      </c>
      <c r="F1124" s="5">
        <v>261196.59</v>
      </c>
      <c r="G1124" s="6">
        <v>53904</v>
      </c>
      <c r="H1124" s="6">
        <v>67</v>
      </c>
      <c r="I1124" s="5">
        <v>2</v>
      </c>
      <c r="J1124" s="6" t="s">
        <v>13</v>
      </c>
      <c r="K1124" s="6" t="s">
        <v>14</v>
      </c>
      <c r="L1124" s="11">
        <v>321.60000000000002</v>
      </c>
      <c r="M1124" s="6" t="str">
        <f>VLOOKUP(A1124,def!$A:$D,3,0)</f>
        <v>Agent</v>
      </c>
      <c r="N1124" s="6" t="str">
        <f>VLOOKUP(A1124,def!$A:$D,4,0)</f>
        <v>Medsize</v>
      </c>
      <c r="O1124" s="12" t="str">
        <f t="shared" si="208"/>
        <v>ym99866</v>
      </c>
      <c r="P1124" s="13" t="str">
        <f t="shared" si="209"/>
        <v>arizona</v>
      </c>
      <c r="Q1124" s="13" t="str">
        <f t="shared" si="210"/>
        <v>central</v>
      </c>
      <c r="R1124" s="13" t="str">
        <f t="shared" si="211"/>
        <v>m</v>
      </c>
      <c r="S1124" s="13" t="str">
        <f t="shared" si="212"/>
        <v>high school or below</v>
      </c>
      <c r="T1124" s="13" t="str">
        <f t="shared" si="213"/>
        <v>261196.59</v>
      </c>
      <c r="U1124" s="13" t="str">
        <f t="shared" si="214"/>
        <v>53904</v>
      </c>
      <c r="V1124" s="13" t="str">
        <f t="shared" si="215"/>
        <v>67</v>
      </c>
      <c r="W1124" s="13" t="str">
        <f t="shared" si="216"/>
        <v>2</v>
      </c>
      <c r="X1124" s="13" t="str">
        <f t="shared" si="217"/>
        <v>personal auto</v>
      </c>
      <c r="Y1124" s="13" t="str">
        <f t="shared" si="218"/>
        <v>four-door car</v>
      </c>
      <c r="Z1124" s="13" t="str">
        <f t="shared" si="219"/>
        <v>321.6</v>
      </c>
    </row>
    <row r="1125" spans="1:26" ht="42">
      <c r="A1125" s="6" t="s">
        <v>1153</v>
      </c>
      <c r="B1125" s="6" t="s">
        <v>22</v>
      </c>
      <c r="C1125" s="6" t="str">
        <f>VLOOKUP(B1125,def!$G:$H,2,0)</f>
        <v>West</v>
      </c>
      <c r="D1125" s="6" t="s">
        <v>23</v>
      </c>
      <c r="E1125" s="6" t="s">
        <v>27</v>
      </c>
      <c r="F1125" s="5">
        <v>1337232.77</v>
      </c>
      <c r="G1125" s="6">
        <v>0</v>
      </c>
      <c r="H1125" s="6">
        <v>74</v>
      </c>
      <c r="I1125" s="5">
        <v>0</v>
      </c>
      <c r="J1125" s="6" t="s">
        <v>13</v>
      </c>
      <c r="K1125" s="6" t="s">
        <v>14</v>
      </c>
      <c r="L1125" s="11">
        <v>811.08648400000004</v>
      </c>
      <c r="M1125" s="6" t="str">
        <f>VLOOKUP(A1125,def!$A:$D,3,0)</f>
        <v>Agent</v>
      </c>
      <c r="N1125" s="6" t="str">
        <f>VLOOKUP(A1125,def!$A:$D,4,0)</f>
        <v>Medsize</v>
      </c>
      <c r="O1125" s="12" t="str">
        <f t="shared" si="208"/>
        <v>vh62084</v>
      </c>
      <c r="P1125" s="13" t="str">
        <f t="shared" si="209"/>
        <v>california</v>
      </c>
      <c r="Q1125" s="13" t="str">
        <f t="shared" si="210"/>
        <v>west</v>
      </c>
      <c r="R1125" s="13" t="str">
        <f t="shared" si="211"/>
        <v>m</v>
      </c>
      <c r="S1125" s="13" t="str">
        <f t="shared" si="212"/>
        <v>high school or below</v>
      </c>
      <c r="T1125" s="13" t="str">
        <f t="shared" si="213"/>
        <v>1337232.77</v>
      </c>
      <c r="U1125" s="13" t="str">
        <f t="shared" si="214"/>
        <v>0</v>
      </c>
      <c r="V1125" s="13" t="str">
        <f t="shared" si="215"/>
        <v>74</v>
      </c>
      <c r="W1125" s="13" t="str">
        <f t="shared" si="216"/>
        <v>0</v>
      </c>
      <c r="X1125" s="13" t="str">
        <f t="shared" si="217"/>
        <v>personal auto</v>
      </c>
      <c r="Y1125" s="13" t="str">
        <f t="shared" si="218"/>
        <v>four-door car</v>
      </c>
      <c r="Z1125" s="13" t="str">
        <f t="shared" si="219"/>
        <v>811.086484</v>
      </c>
    </row>
    <row r="1126" spans="1:26" ht="28">
      <c r="A1126" s="6" t="s">
        <v>1154</v>
      </c>
      <c r="B1126" s="6" t="s">
        <v>16</v>
      </c>
      <c r="C1126" s="6" t="str">
        <f>VLOOKUP(B1126,def!$G:$H,2,0)</f>
        <v>Central</v>
      </c>
      <c r="D1126" s="6" t="s">
        <v>23</v>
      </c>
      <c r="E1126" s="6" t="s">
        <v>48</v>
      </c>
      <c r="F1126" s="5">
        <v>483898.19</v>
      </c>
      <c r="G1126" s="6">
        <v>0</v>
      </c>
      <c r="H1126" s="6">
        <v>70</v>
      </c>
      <c r="I1126" s="5">
        <v>2</v>
      </c>
      <c r="J1126" s="6" t="s">
        <v>35</v>
      </c>
      <c r="K1126" s="6" t="s">
        <v>14</v>
      </c>
      <c r="L1126" s="11">
        <v>336</v>
      </c>
      <c r="M1126" s="6" t="str">
        <f>VLOOKUP(A1126,def!$A:$D,3,0)</f>
        <v>Agent</v>
      </c>
      <c r="N1126" s="6" t="str">
        <f>VLOOKUP(A1126,def!$A:$D,4,0)</f>
        <v>Large</v>
      </c>
      <c r="O1126" s="12" t="str">
        <f t="shared" si="208"/>
        <v>se28250</v>
      </c>
      <c r="P1126" s="13" t="str">
        <f t="shared" si="209"/>
        <v>arizona</v>
      </c>
      <c r="Q1126" s="13" t="str">
        <f t="shared" si="210"/>
        <v>central</v>
      </c>
      <c r="R1126" s="13" t="str">
        <f t="shared" si="211"/>
        <v>m</v>
      </c>
      <c r="S1126" s="13" t="str">
        <f t="shared" si="212"/>
        <v>bachelors</v>
      </c>
      <c r="T1126" s="13" t="str">
        <f t="shared" si="213"/>
        <v>483898.19</v>
      </c>
      <c r="U1126" s="13" t="str">
        <f t="shared" si="214"/>
        <v>0</v>
      </c>
      <c r="V1126" s="13" t="str">
        <f t="shared" si="215"/>
        <v>70</v>
      </c>
      <c r="W1126" s="13" t="str">
        <f t="shared" si="216"/>
        <v>2</v>
      </c>
      <c r="X1126" s="13" t="str">
        <f t="shared" si="217"/>
        <v>special auto</v>
      </c>
      <c r="Y1126" s="13" t="str">
        <f t="shared" si="218"/>
        <v>four-door car</v>
      </c>
      <c r="Z1126" s="13" t="str">
        <f t="shared" si="219"/>
        <v>336</v>
      </c>
    </row>
    <row r="1127" spans="1:26" ht="42">
      <c r="A1127" s="6" t="s">
        <v>1155</v>
      </c>
      <c r="B1127" s="6" t="s">
        <v>29</v>
      </c>
      <c r="C1127" s="6" t="str">
        <f>VLOOKUP(B1127,def!$G:$H,2,0)</f>
        <v>North West</v>
      </c>
      <c r="D1127" s="6" t="s">
        <v>23</v>
      </c>
      <c r="E1127" s="6" t="s">
        <v>27</v>
      </c>
      <c r="F1127" s="5">
        <v>472165.9</v>
      </c>
      <c r="G1127" s="6">
        <v>0</v>
      </c>
      <c r="H1127" s="6">
        <v>67</v>
      </c>
      <c r="I1127" s="5">
        <v>0</v>
      </c>
      <c r="J1127" s="6" t="s">
        <v>13</v>
      </c>
      <c r="K1127" s="6" t="s">
        <v>14</v>
      </c>
      <c r="L1127" s="11">
        <v>482.4</v>
      </c>
      <c r="M1127" s="6" t="str">
        <f>VLOOKUP(A1127,def!$A:$D,3,0)</f>
        <v>Branch</v>
      </c>
      <c r="N1127" s="6" t="str">
        <f>VLOOKUP(A1127,def!$A:$D,4,0)</f>
        <v>Medsize</v>
      </c>
      <c r="O1127" s="12" t="str">
        <f t="shared" si="208"/>
        <v>md86050</v>
      </c>
      <c r="P1127" s="13" t="str">
        <f t="shared" si="209"/>
        <v>oregon</v>
      </c>
      <c r="Q1127" s="13" t="str">
        <f t="shared" si="210"/>
        <v>north west</v>
      </c>
      <c r="R1127" s="13" t="str">
        <f t="shared" si="211"/>
        <v>m</v>
      </c>
      <c r="S1127" s="13" t="str">
        <f t="shared" si="212"/>
        <v>high school or below</v>
      </c>
      <c r="T1127" s="13" t="str">
        <f t="shared" si="213"/>
        <v>472165.9</v>
      </c>
      <c r="U1127" s="13" t="str">
        <f t="shared" si="214"/>
        <v>0</v>
      </c>
      <c r="V1127" s="13" t="str">
        <f t="shared" si="215"/>
        <v>67</v>
      </c>
      <c r="W1127" s="13" t="str">
        <f t="shared" si="216"/>
        <v>0</v>
      </c>
      <c r="X1127" s="13" t="str">
        <f t="shared" si="217"/>
        <v>personal auto</v>
      </c>
      <c r="Y1127" s="13" t="str">
        <f t="shared" si="218"/>
        <v>four-door car</v>
      </c>
      <c r="Z1127" s="13" t="str">
        <f t="shared" si="219"/>
        <v>482.4</v>
      </c>
    </row>
    <row r="1128" spans="1:26" ht="28">
      <c r="A1128" s="6" t="s">
        <v>1156</v>
      </c>
      <c r="B1128" s="6" t="s">
        <v>29</v>
      </c>
      <c r="C1128" s="6" t="str">
        <f>VLOOKUP(B1128,def!$G:$H,2,0)</f>
        <v>North West</v>
      </c>
      <c r="D1128" s="6" t="s">
        <v>23</v>
      </c>
      <c r="E1128" s="6" t="s">
        <v>31</v>
      </c>
      <c r="F1128" s="5">
        <v>387364.7</v>
      </c>
      <c r="G1128" s="6">
        <v>28142</v>
      </c>
      <c r="H1128" s="6">
        <v>105</v>
      </c>
      <c r="I1128" s="5">
        <v>0</v>
      </c>
      <c r="J1128" s="6" t="s">
        <v>24</v>
      </c>
      <c r="K1128" s="6" t="s">
        <v>72</v>
      </c>
      <c r="L1128" s="11">
        <v>701.70823900000005</v>
      </c>
      <c r="M1128" s="6" t="str">
        <f>VLOOKUP(A1128,def!$A:$D,3,0)</f>
        <v>Agent</v>
      </c>
      <c r="N1128" s="6" t="str">
        <f>VLOOKUP(A1128,def!$A:$D,4,0)</f>
        <v>Medsize</v>
      </c>
      <c r="O1128" s="12" t="str">
        <f t="shared" si="208"/>
        <v>gf17866</v>
      </c>
      <c r="P1128" s="13" t="str">
        <f t="shared" si="209"/>
        <v>oregon</v>
      </c>
      <c r="Q1128" s="13" t="str">
        <f t="shared" si="210"/>
        <v>north west</v>
      </c>
      <c r="R1128" s="13" t="str">
        <f t="shared" si="211"/>
        <v>m</v>
      </c>
      <c r="S1128" s="13" t="str">
        <f t="shared" si="212"/>
        <v>college</v>
      </c>
      <c r="T1128" s="13" t="str">
        <f t="shared" si="213"/>
        <v>387364.7</v>
      </c>
      <c r="U1128" s="13" t="str">
        <f t="shared" si="214"/>
        <v>28142</v>
      </c>
      <c r="V1128" s="13" t="str">
        <f t="shared" si="215"/>
        <v>105</v>
      </c>
      <c r="W1128" s="13" t="str">
        <f t="shared" si="216"/>
        <v>0</v>
      </c>
      <c r="X1128" s="13" t="str">
        <f t="shared" si="217"/>
        <v>corporate auto</v>
      </c>
      <c r="Y1128" s="13" t="str">
        <f t="shared" si="218"/>
        <v>sports car</v>
      </c>
      <c r="Z1128" s="13" t="str">
        <f t="shared" si="219"/>
        <v>701.708239</v>
      </c>
    </row>
    <row r="1129" spans="1:26" ht="28">
      <c r="A1129" s="6" t="s">
        <v>1157</v>
      </c>
      <c r="B1129" s="6" t="s">
        <v>10</v>
      </c>
      <c r="C1129" s="6" t="str">
        <f>VLOOKUP(B1129,def!$G:$H,2,0)</f>
        <v>East</v>
      </c>
      <c r="D1129" s="6" t="s">
        <v>23</v>
      </c>
      <c r="E1129" s="6" t="s">
        <v>12</v>
      </c>
      <c r="F1129" s="5">
        <v>471855.85</v>
      </c>
      <c r="G1129" s="6">
        <v>15680</v>
      </c>
      <c r="H1129" s="6">
        <v>6464</v>
      </c>
      <c r="I1129" s="5">
        <v>0</v>
      </c>
      <c r="J1129" s="6" t="s">
        <v>13</v>
      </c>
      <c r="K1129" s="6" t="s">
        <v>14</v>
      </c>
      <c r="L1129" s="11">
        <v>260.87990300000001</v>
      </c>
      <c r="M1129" s="6" t="str">
        <f>VLOOKUP(A1129,def!$A:$D,3,0)</f>
        <v>Web</v>
      </c>
      <c r="N1129" s="6" t="str">
        <f>VLOOKUP(A1129,def!$A:$D,4,0)</f>
        <v>Medsize</v>
      </c>
      <c r="O1129" s="12" t="str">
        <f t="shared" si="208"/>
        <v>ub16654</v>
      </c>
      <c r="P1129" s="13" t="str">
        <f t="shared" si="209"/>
        <v>washington</v>
      </c>
      <c r="Q1129" s="13" t="str">
        <f t="shared" si="210"/>
        <v>east</v>
      </c>
      <c r="R1129" s="13" t="str">
        <f t="shared" si="211"/>
        <v>m</v>
      </c>
      <c r="S1129" s="13" t="str">
        <f t="shared" si="212"/>
        <v>master</v>
      </c>
      <c r="T1129" s="13" t="str">
        <f t="shared" si="213"/>
        <v>471855.85</v>
      </c>
      <c r="U1129" s="13" t="str">
        <f t="shared" si="214"/>
        <v>15680</v>
      </c>
      <c r="V1129" s="13" t="str">
        <f t="shared" si="215"/>
        <v>6464</v>
      </c>
      <c r="W1129" s="13" t="str">
        <f t="shared" si="216"/>
        <v>0</v>
      </c>
      <c r="X1129" s="13" t="str">
        <f t="shared" si="217"/>
        <v>personal auto</v>
      </c>
      <c r="Y1129" s="13" t="str">
        <f t="shared" si="218"/>
        <v>four-door car</v>
      </c>
      <c r="Z1129" s="13" t="str">
        <f t="shared" si="219"/>
        <v>260.879903</v>
      </c>
    </row>
    <row r="1130" spans="1:26" ht="28">
      <c r="A1130" s="6" t="s">
        <v>1158</v>
      </c>
      <c r="B1130" s="6" t="s">
        <v>29</v>
      </c>
      <c r="C1130" s="6" t="str">
        <f>VLOOKUP(B1130,def!$G:$H,2,0)</f>
        <v>North West</v>
      </c>
      <c r="D1130" s="6" t="s">
        <v>23</v>
      </c>
      <c r="E1130" s="6" t="s">
        <v>48</v>
      </c>
      <c r="F1130" s="5">
        <v>1697979.76</v>
      </c>
      <c r="G1130" s="6">
        <v>35095</v>
      </c>
      <c r="H1130" s="6">
        <v>73</v>
      </c>
      <c r="I1130" s="5">
        <v>0</v>
      </c>
      <c r="J1130" s="6" t="s">
        <v>13</v>
      </c>
      <c r="K1130" s="6" t="s">
        <v>20</v>
      </c>
      <c r="L1130" s="11">
        <v>525.6</v>
      </c>
      <c r="M1130" s="6" t="str">
        <f>VLOOKUP(A1130,def!$A:$D,3,0)</f>
        <v>Call Center</v>
      </c>
      <c r="N1130" s="6" t="str">
        <f>VLOOKUP(A1130,def!$A:$D,4,0)</f>
        <v>Small</v>
      </c>
      <c r="O1130" s="12" t="str">
        <f t="shared" si="208"/>
        <v>ko44736</v>
      </c>
      <c r="P1130" s="13" t="str">
        <f t="shared" si="209"/>
        <v>oregon</v>
      </c>
      <c r="Q1130" s="13" t="str">
        <f t="shared" si="210"/>
        <v>north west</v>
      </c>
      <c r="R1130" s="13" t="str">
        <f t="shared" si="211"/>
        <v>m</v>
      </c>
      <c r="S1130" s="13" t="str">
        <f t="shared" si="212"/>
        <v>bachelors</v>
      </c>
      <c r="T1130" s="13" t="str">
        <f t="shared" si="213"/>
        <v>1697979.76</v>
      </c>
      <c r="U1130" s="13" t="str">
        <f t="shared" si="214"/>
        <v>35095</v>
      </c>
      <c r="V1130" s="13" t="str">
        <f t="shared" si="215"/>
        <v>73</v>
      </c>
      <c r="W1130" s="13" t="str">
        <f t="shared" si="216"/>
        <v>0</v>
      </c>
      <c r="X1130" s="13" t="str">
        <f t="shared" si="217"/>
        <v>personal auto</v>
      </c>
      <c r="Y1130" s="13" t="str">
        <f t="shared" si="218"/>
        <v>two-door car</v>
      </c>
      <c r="Z1130" s="13" t="str">
        <f t="shared" si="219"/>
        <v>525.6</v>
      </c>
    </row>
    <row r="1131" spans="1:26" ht="28">
      <c r="A1131" s="6" t="s">
        <v>1159</v>
      </c>
      <c r="B1131" s="6" t="s">
        <v>29</v>
      </c>
      <c r="C1131" s="6" t="str">
        <f>VLOOKUP(B1131,def!$G:$H,2,0)</f>
        <v>North West</v>
      </c>
      <c r="D1131" s="6" t="s">
        <v>17</v>
      </c>
      <c r="E1131" s="6" t="s">
        <v>31</v>
      </c>
      <c r="F1131" s="5">
        <v>1368171.18</v>
      </c>
      <c r="G1131" s="6">
        <v>55588</v>
      </c>
      <c r="H1131" s="6">
        <v>114</v>
      </c>
      <c r="I1131" s="5">
        <v>0</v>
      </c>
      <c r="J1131" s="6" t="s">
        <v>13</v>
      </c>
      <c r="K1131" s="6" t="s">
        <v>25</v>
      </c>
      <c r="L1131" s="11">
        <v>547.20000000000005</v>
      </c>
      <c r="M1131" s="6" t="str">
        <f>VLOOKUP(A1131,def!$A:$D,3,0)</f>
        <v>Branch</v>
      </c>
      <c r="N1131" s="6" t="str">
        <f>VLOOKUP(A1131,def!$A:$D,4,0)</f>
        <v>Medsize</v>
      </c>
      <c r="O1131" s="12" t="str">
        <f t="shared" si="208"/>
        <v>ki55845</v>
      </c>
      <c r="P1131" s="13" t="str">
        <f t="shared" si="209"/>
        <v>oregon</v>
      </c>
      <c r="Q1131" s="13" t="str">
        <f t="shared" si="210"/>
        <v>north west</v>
      </c>
      <c r="R1131" s="13" t="str">
        <f t="shared" si="211"/>
        <v>f</v>
      </c>
      <c r="S1131" s="13" t="str">
        <f t="shared" si="212"/>
        <v>college</v>
      </c>
      <c r="T1131" s="13" t="str">
        <f t="shared" si="213"/>
        <v>1368171.18</v>
      </c>
      <c r="U1131" s="13" t="str">
        <f t="shared" si="214"/>
        <v>55588</v>
      </c>
      <c r="V1131" s="13" t="str">
        <f t="shared" si="215"/>
        <v>114</v>
      </c>
      <c r="W1131" s="13" t="str">
        <f t="shared" si="216"/>
        <v>0</v>
      </c>
      <c r="X1131" s="13" t="str">
        <f t="shared" si="217"/>
        <v>personal auto</v>
      </c>
      <c r="Y1131" s="13" t="str">
        <f t="shared" si="218"/>
        <v>suv</v>
      </c>
      <c r="Z1131" s="13" t="str">
        <f t="shared" si="219"/>
        <v>547.2</v>
      </c>
    </row>
    <row r="1132" spans="1:26" ht="28">
      <c r="A1132" s="6" t="s">
        <v>1160</v>
      </c>
      <c r="B1132" s="6" t="s">
        <v>16</v>
      </c>
      <c r="C1132" s="6" t="str">
        <f>VLOOKUP(B1132,def!$G:$H,2,0)</f>
        <v>Central</v>
      </c>
      <c r="D1132" s="6" t="s">
        <v>17</v>
      </c>
      <c r="E1132" s="6" t="s">
        <v>12</v>
      </c>
      <c r="F1132" s="5">
        <v>571722.18999999994</v>
      </c>
      <c r="G1132" s="6">
        <v>52391</v>
      </c>
      <c r="H1132" s="6">
        <v>71</v>
      </c>
      <c r="I1132" s="5">
        <v>0</v>
      </c>
      <c r="J1132" s="6" t="s">
        <v>13</v>
      </c>
      <c r="K1132" s="6" t="s">
        <v>20</v>
      </c>
      <c r="L1132" s="11">
        <v>409.76326699999998</v>
      </c>
      <c r="M1132" s="6" t="str">
        <f>VLOOKUP(A1132,def!$A:$D,3,0)</f>
        <v>Web</v>
      </c>
      <c r="N1132" s="6" t="str">
        <f>VLOOKUP(A1132,def!$A:$D,4,0)</f>
        <v>Medsize</v>
      </c>
      <c r="O1132" s="12" t="str">
        <f t="shared" si="208"/>
        <v>jj24476</v>
      </c>
      <c r="P1132" s="13" t="str">
        <f t="shared" si="209"/>
        <v>arizona</v>
      </c>
      <c r="Q1132" s="13" t="str">
        <f t="shared" si="210"/>
        <v>central</v>
      </c>
      <c r="R1132" s="13" t="str">
        <f t="shared" si="211"/>
        <v>f</v>
      </c>
      <c r="S1132" s="13" t="str">
        <f t="shared" si="212"/>
        <v>master</v>
      </c>
      <c r="T1132" s="13" t="str">
        <f t="shared" si="213"/>
        <v>571722.19</v>
      </c>
      <c r="U1132" s="13" t="str">
        <f t="shared" si="214"/>
        <v>52391</v>
      </c>
      <c r="V1132" s="13" t="str">
        <f t="shared" si="215"/>
        <v>71</v>
      </c>
      <c r="W1132" s="13" t="str">
        <f t="shared" si="216"/>
        <v>0</v>
      </c>
      <c r="X1132" s="13" t="str">
        <f t="shared" si="217"/>
        <v>personal auto</v>
      </c>
      <c r="Y1132" s="13" t="str">
        <f t="shared" si="218"/>
        <v>two-door car</v>
      </c>
      <c r="Z1132" s="13" t="str">
        <f t="shared" si="219"/>
        <v>409.763267</v>
      </c>
    </row>
    <row r="1133" spans="1:26" ht="28">
      <c r="A1133" s="6" t="s">
        <v>1161</v>
      </c>
      <c r="B1133" s="6" t="s">
        <v>29</v>
      </c>
      <c r="C1133" s="6" t="str">
        <f>VLOOKUP(B1133,def!$G:$H,2,0)</f>
        <v>North West</v>
      </c>
      <c r="D1133" s="6" t="s">
        <v>17</v>
      </c>
      <c r="E1133" s="6" t="s">
        <v>48</v>
      </c>
      <c r="F1133" s="5">
        <v>948659.64</v>
      </c>
      <c r="G1133" s="6">
        <v>42240</v>
      </c>
      <c r="H1133" s="6">
        <v>79</v>
      </c>
      <c r="I1133" s="5">
        <v>0</v>
      </c>
      <c r="J1133" s="6" t="s">
        <v>13</v>
      </c>
      <c r="K1133" s="6" t="s">
        <v>14</v>
      </c>
      <c r="L1133" s="11">
        <v>46.386546000000003</v>
      </c>
      <c r="M1133" s="6" t="str">
        <f>VLOOKUP(A1133,def!$A:$D,3,0)</f>
        <v>Agent</v>
      </c>
      <c r="N1133" s="6" t="str">
        <f>VLOOKUP(A1133,def!$A:$D,4,0)</f>
        <v>Medsize</v>
      </c>
      <c r="O1133" s="12" t="str">
        <f t="shared" si="208"/>
        <v>vc68509</v>
      </c>
      <c r="P1133" s="13" t="str">
        <f t="shared" si="209"/>
        <v>oregon</v>
      </c>
      <c r="Q1133" s="13" t="str">
        <f t="shared" si="210"/>
        <v>north west</v>
      </c>
      <c r="R1133" s="13" t="str">
        <f t="shared" si="211"/>
        <v>f</v>
      </c>
      <c r="S1133" s="13" t="str">
        <f t="shared" si="212"/>
        <v>bachelors</v>
      </c>
      <c r="T1133" s="13" t="str">
        <f t="shared" si="213"/>
        <v>948659.64</v>
      </c>
      <c r="U1133" s="13" t="str">
        <f t="shared" si="214"/>
        <v>42240</v>
      </c>
      <c r="V1133" s="13" t="str">
        <f t="shared" si="215"/>
        <v>79</v>
      </c>
      <c r="W1133" s="13" t="str">
        <f t="shared" si="216"/>
        <v>0</v>
      </c>
      <c r="X1133" s="13" t="str">
        <f t="shared" si="217"/>
        <v>personal auto</v>
      </c>
      <c r="Y1133" s="13" t="str">
        <f t="shared" si="218"/>
        <v>four-door car</v>
      </c>
      <c r="Z1133" s="13" t="str">
        <f t="shared" si="219"/>
        <v>46.386546</v>
      </c>
    </row>
    <row r="1134" spans="1:26" ht="28">
      <c r="A1134" s="6" t="s">
        <v>1162</v>
      </c>
      <c r="B1134" s="6" t="s">
        <v>29</v>
      </c>
      <c r="C1134" s="6" t="str">
        <f>VLOOKUP(B1134,def!$G:$H,2,0)</f>
        <v>North West</v>
      </c>
      <c r="D1134" s="6" t="s">
        <v>17</v>
      </c>
      <c r="E1134" s="6" t="s">
        <v>48</v>
      </c>
      <c r="F1134" s="5">
        <v>383914.37</v>
      </c>
      <c r="G1134" s="6">
        <v>70146</v>
      </c>
      <c r="H1134" s="6">
        <v>96</v>
      </c>
      <c r="I1134" s="5">
        <v>0</v>
      </c>
      <c r="J1134" s="6" t="s">
        <v>13</v>
      </c>
      <c r="K1134" s="6" t="s">
        <v>14</v>
      </c>
      <c r="L1134" s="11">
        <v>157.44006899999999</v>
      </c>
      <c r="M1134" s="6" t="str">
        <f>VLOOKUP(A1134,def!$A:$D,3,0)</f>
        <v>Branch</v>
      </c>
      <c r="N1134" s="6" t="str">
        <f>VLOOKUP(A1134,def!$A:$D,4,0)</f>
        <v>Medsize</v>
      </c>
      <c r="O1134" s="12" t="str">
        <f t="shared" si="208"/>
        <v>qn62502</v>
      </c>
      <c r="P1134" s="13" t="str">
        <f t="shared" si="209"/>
        <v>oregon</v>
      </c>
      <c r="Q1134" s="13" t="str">
        <f t="shared" si="210"/>
        <v>north west</v>
      </c>
      <c r="R1134" s="13" t="str">
        <f t="shared" si="211"/>
        <v>f</v>
      </c>
      <c r="S1134" s="13" t="str">
        <f t="shared" si="212"/>
        <v>bachelors</v>
      </c>
      <c r="T1134" s="13" t="str">
        <f t="shared" si="213"/>
        <v>383914.37</v>
      </c>
      <c r="U1134" s="13" t="str">
        <f t="shared" si="214"/>
        <v>70146</v>
      </c>
      <c r="V1134" s="13" t="str">
        <f t="shared" si="215"/>
        <v>96</v>
      </c>
      <c r="W1134" s="13" t="str">
        <f t="shared" si="216"/>
        <v>0</v>
      </c>
      <c r="X1134" s="13" t="str">
        <f t="shared" si="217"/>
        <v>personal auto</v>
      </c>
      <c r="Y1134" s="13" t="str">
        <f t="shared" si="218"/>
        <v>four-door car</v>
      </c>
      <c r="Z1134" s="13" t="str">
        <f t="shared" si="219"/>
        <v>157.440069</v>
      </c>
    </row>
    <row r="1135" spans="1:26" ht="28">
      <c r="A1135" s="6" t="s">
        <v>1163</v>
      </c>
      <c r="B1135" s="6" t="s">
        <v>29</v>
      </c>
      <c r="C1135" s="6" t="str">
        <f>VLOOKUP(B1135,def!$G:$H,2,0)</f>
        <v>North West</v>
      </c>
      <c r="D1135" s="6" t="s">
        <v>17</v>
      </c>
      <c r="E1135" s="6" t="s">
        <v>31</v>
      </c>
      <c r="F1135" s="5">
        <v>1121159.03</v>
      </c>
      <c r="G1135" s="6">
        <v>41121</v>
      </c>
      <c r="H1135" s="6">
        <v>94</v>
      </c>
      <c r="I1135" s="5">
        <v>0</v>
      </c>
      <c r="J1135" s="6" t="s">
        <v>13</v>
      </c>
      <c r="K1135" s="6" t="s">
        <v>14</v>
      </c>
      <c r="L1135" s="11">
        <v>451.2</v>
      </c>
      <c r="M1135" s="6" t="str">
        <f>VLOOKUP(A1135,def!$A:$D,3,0)</f>
        <v>Call Center</v>
      </c>
      <c r="N1135" s="6" t="str">
        <f>VLOOKUP(A1135,def!$A:$D,4,0)</f>
        <v>Medsize</v>
      </c>
      <c r="O1135" s="12" t="str">
        <f t="shared" si="208"/>
        <v>el92515</v>
      </c>
      <c r="P1135" s="13" t="str">
        <f t="shared" si="209"/>
        <v>oregon</v>
      </c>
      <c r="Q1135" s="13" t="str">
        <f t="shared" si="210"/>
        <v>north west</v>
      </c>
      <c r="R1135" s="13" t="str">
        <f t="shared" si="211"/>
        <v>f</v>
      </c>
      <c r="S1135" s="13" t="str">
        <f t="shared" si="212"/>
        <v>college</v>
      </c>
      <c r="T1135" s="13" t="str">
        <f t="shared" si="213"/>
        <v>1121159.03</v>
      </c>
      <c r="U1135" s="13" t="str">
        <f t="shared" si="214"/>
        <v>41121</v>
      </c>
      <c r="V1135" s="13" t="str">
        <f t="shared" si="215"/>
        <v>94</v>
      </c>
      <c r="W1135" s="13" t="str">
        <f t="shared" si="216"/>
        <v>0</v>
      </c>
      <c r="X1135" s="13" t="str">
        <f t="shared" si="217"/>
        <v>personal auto</v>
      </c>
      <c r="Y1135" s="13" t="str">
        <f t="shared" si="218"/>
        <v>four-door car</v>
      </c>
      <c r="Z1135" s="13" t="str">
        <f t="shared" si="219"/>
        <v>451.2</v>
      </c>
    </row>
    <row r="1136" spans="1:26" ht="28">
      <c r="A1136" s="6" t="s">
        <v>1164</v>
      </c>
      <c r="B1136" s="6" t="s">
        <v>29</v>
      </c>
      <c r="C1136" s="6" t="str">
        <f>VLOOKUP(B1136,def!$G:$H,2,0)</f>
        <v>North West</v>
      </c>
      <c r="D1136" s="6" t="s">
        <v>17</v>
      </c>
      <c r="E1136" s="6" t="s">
        <v>31</v>
      </c>
      <c r="F1136" s="5">
        <v>2580706.2999999998</v>
      </c>
      <c r="G1136" s="6">
        <v>71210</v>
      </c>
      <c r="H1136" s="6">
        <v>214</v>
      </c>
      <c r="I1136" s="5">
        <v>1</v>
      </c>
      <c r="J1136" s="6" t="s">
        <v>24</v>
      </c>
      <c r="K1136" s="6" t="s">
        <v>110</v>
      </c>
      <c r="L1136" s="11">
        <v>1027.2</v>
      </c>
      <c r="M1136" s="6" t="str">
        <f>VLOOKUP(A1136,def!$A:$D,3,0)</f>
        <v>Branch</v>
      </c>
      <c r="N1136" s="6" t="str">
        <f>VLOOKUP(A1136,def!$A:$D,4,0)</f>
        <v>Small</v>
      </c>
      <c r="O1136" s="12" t="str">
        <f t="shared" si="208"/>
        <v>vl84149</v>
      </c>
      <c r="P1136" s="13" t="str">
        <f t="shared" si="209"/>
        <v>oregon</v>
      </c>
      <c r="Q1136" s="13" t="str">
        <f t="shared" si="210"/>
        <v>north west</v>
      </c>
      <c r="R1136" s="13" t="str">
        <f t="shared" si="211"/>
        <v>f</v>
      </c>
      <c r="S1136" s="13" t="str">
        <f t="shared" si="212"/>
        <v>college</v>
      </c>
      <c r="T1136" s="13" t="str">
        <f t="shared" si="213"/>
        <v>2580706.3</v>
      </c>
      <c r="U1136" s="13" t="str">
        <f t="shared" si="214"/>
        <v>71210</v>
      </c>
      <c r="V1136" s="13" t="str">
        <f t="shared" si="215"/>
        <v>214</v>
      </c>
      <c r="W1136" s="13" t="str">
        <f t="shared" si="216"/>
        <v>1</v>
      </c>
      <c r="X1136" s="13" t="str">
        <f t="shared" si="217"/>
        <v>corporate auto</v>
      </c>
      <c r="Y1136" s="13" t="str">
        <f t="shared" si="218"/>
        <v>luxury car</v>
      </c>
      <c r="Z1136" s="13" t="str">
        <f t="shared" si="219"/>
        <v>1027.2</v>
      </c>
    </row>
    <row r="1137" spans="1:26" ht="28">
      <c r="A1137" s="6" t="s">
        <v>1165</v>
      </c>
      <c r="B1137" s="6" t="s">
        <v>29</v>
      </c>
      <c r="C1137" s="6" t="str">
        <f>VLOOKUP(B1137,def!$G:$H,2,0)</f>
        <v>North West</v>
      </c>
      <c r="D1137" s="6" t="s">
        <v>23</v>
      </c>
      <c r="E1137" s="6" t="s">
        <v>48</v>
      </c>
      <c r="F1137" s="5">
        <v>379832.17</v>
      </c>
      <c r="G1137" s="6">
        <v>0</v>
      </c>
      <c r="H1137" s="6">
        <v>107</v>
      </c>
      <c r="I1137" s="5">
        <v>1</v>
      </c>
      <c r="J1137" s="6" t="s">
        <v>24</v>
      </c>
      <c r="K1137" s="6" t="s">
        <v>20</v>
      </c>
      <c r="L1137" s="11">
        <v>1261.9435410000001</v>
      </c>
      <c r="M1137" s="6" t="str">
        <f>VLOOKUP(A1137,def!$A:$D,3,0)</f>
        <v>Web</v>
      </c>
      <c r="N1137" s="6" t="str">
        <f>VLOOKUP(A1137,def!$A:$D,4,0)</f>
        <v>Medsize</v>
      </c>
      <c r="O1137" s="12" t="str">
        <f t="shared" si="208"/>
        <v>jx19907</v>
      </c>
      <c r="P1137" s="13" t="str">
        <f t="shared" si="209"/>
        <v>oregon</v>
      </c>
      <c r="Q1137" s="13" t="str">
        <f t="shared" si="210"/>
        <v>north west</v>
      </c>
      <c r="R1137" s="13" t="str">
        <f t="shared" si="211"/>
        <v>m</v>
      </c>
      <c r="S1137" s="13" t="str">
        <f t="shared" si="212"/>
        <v>bachelors</v>
      </c>
      <c r="T1137" s="13" t="str">
        <f t="shared" si="213"/>
        <v>379832.17</v>
      </c>
      <c r="U1137" s="13" t="str">
        <f t="shared" si="214"/>
        <v>0</v>
      </c>
      <c r="V1137" s="13" t="str">
        <f t="shared" si="215"/>
        <v>107</v>
      </c>
      <c r="W1137" s="13" t="str">
        <f t="shared" si="216"/>
        <v>1</v>
      </c>
      <c r="X1137" s="13" t="str">
        <f t="shared" si="217"/>
        <v>corporate auto</v>
      </c>
      <c r="Y1137" s="13" t="str">
        <f t="shared" si="218"/>
        <v>two-door car</v>
      </c>
      <c r="Z1137" s="13" t="str">
        <f t="shared" si="219"/>
        <v>1261.943541</v>
      </c>
    </row>
    <row r="1138" spans="1:26" ht="42">
      <c r="A1138" s="6" t="s">
        <v>1166</v>
      </c>
      <c r="B1138" s="6" t="s">
        <v>19</v>
      </c>
      <c r="C1138" s="6" t="str">
        <f>VLOOKUP(B1138,def!$G:$H,2,0)</f>
        <v>Central</v>
      </c>
      <c r="D1138" s="6" t="s">
        <v>17</v>
      </c>
      <c r="E1138" s="6" t="s">
        <v>27</v>
      </c>
      <c r="F1138" s="5">
        <v>281656.74</v>
      </c>
      <c r="G1138" s="6">
        <v>41228</v>
      </c>
      <c r="H1138" s="6">
        <v>71</v>
      </c>
      <c r="I1138" s="5">
        <v>0</v>
      </c>
      <c r="J1138" s="6" t="s">
        <v>13</v>
      </c>
      <c r="K1138" s="6" t="s">
        <v>14</v>
      </c>
      <c r="L1138" s="11">
        <v>340.8</v>
      </c>
      <c r="M1138" s="6" t="str">
        <f>VLOOKUP(A1138,def!$A:$D,3,0)</f>
        <v>Branch</v>
      </c>
      <c r="N1138" s="6" t="str">
        <f>VLOOKUP(A1138,def!$A:$D,4,0)</f>
        <v>Small</v>
      </c>
      <c r="O1138" s="12" t="str">
        <f t="shared" si="208"/>
        <v>bc66921</v>
      </c>
      <c r="P1138" s="13" t="str">
        <f t="shared" si="209"/>
        <v>nevada</v>
      </c>
      <c r="Q1138" s="13" t="str">
        <f t="shared" si="210"/>
        <v>central</v>
      </c>
      <c r="R1138" s="13" t="str">
        <f t="shared" si="211"/>
        <v>f</v>
      </c>
      <c r="S1138" s="13" t="str">
        <f t="shared" si="212"/>
        <v>high school or below</v>
      </c>
      <c r="T1138" s="13" t="str">
        <f t="shared" si="213"/>
        <v>281656.74</v>
      </c>
      <c r="U1138" s="13" t="str">
        <f t="shared" si="214"/>
        <v>41228</v>
      </c>
      <c r="V1138" s="13" t="str">
        <f t="shared" si="215"/>
        <v>71</v>
      </c>
      <c r="W1138" s="13" t="str">
        <f t="shared" si="216"/>
        <v>0</v>
      </c>
      <c r="X1138" s="13" t="str">
        <f t="shared" si="217"/>
        <v>personal auto</v>
      </c>
      <c r="Y1138" s="13" t="str">
        <f t="shared" si="218"/>
        <v>four-door car</v>
      </c>
      <c r="Z1138" s="13" t="str">
        <f t="shared" si="219"/>
        <v>340.8</v>
      </c>
    </row>
    <row r="1139" spans="1:26" ht="28">
      <c r="A1139" s="6" t="s">
        <v>1167</v>
      </c>
      <c r="B1139" s="6" t="s">
        <v>10</v>
      </c>
      <c r="C1139" s="6" t="str">
        <f>VLOOKUP(B1139,def!$G:$H,2,0)</f>
        <v>East</v>
      </c>
      <c r="D1139" s="6" t="s">
        <v>23</v>
      </c>
      <c r="E1139" s="6" t="s">
        <v>48</v>
      </c>
      <c r="F1139" s="5">
        <v>502929.7</v>
      </c>
      <c r="G1139" s="6">
        <v>40113</v>
      </c>
      <c r="H1139" s="6">
        <v>67</v>
      </c>
      <c r="I1139" s="5">
        <v>3</v>
      </c>
      <c r="J1139" s="6" t="s">
        <v>24</v>
      </c>
      <c r="K1139" s="6" t="s">
        <v>20</v>
      </c>
      <c r="L1139" s="11">
        <v>262.047663</v>
      </c>
      <c r="M1139" s="6" t="str">
        <f>VLOOKUP(A1139,def!$A:$D,3,0)</f>
        <v>Branch</v>
      </c>
      <c r="N1139" s="6" t="str">
        <f>VLOOKUP(A1139,def!$A:$D,4,0)</f>
        <v>Medsize</v>
      </c>
      <c r="O1139" s="12" t="str">
        <f t="shared" si="208"/>
        <v>rk24470</v>
      </c>
      <c r="P1139" s="13" t="str">
        <f t="shared" si="209"/>
        <v>washington</v>
      </c>
      <c r="Q1139" s="13" t="str">
        <f t="shared" si="210"/>
        <v>east</v>
      </c>
      <c r="R1139" s="13" t="str">
        <f t="shared" si="211"/>
        <v>m</v>
      </c>
      <c r="S1139" s="13" t="str">
        <f t="shared" si="212"/>
        <v>bachelors</v>
      </c>
      <c r="T1139" s="13" t="str">
        <f t="shared" si="213"/>
        <v>502929.7</v>
      </c>
      <c r="U1139" s="13" t="str">
        <f t="shared" si="214"/>
        <v>40113</v>
      </c>
      <c r="V1139" s="13" t="str">
        <f t="shared" si="215"/>
        <v>67</v>
      </c>
      <c r="W1139" s="13" t="str">
        <f t="shared" si="216"/>
        <v>3</v>
      </c>
      <c r="X1139" s="13" t="str">
        <f t="shared" si="217"/>
        <v>corporate auto</v>
      </c>
      <c r="Y1139" s="13" t="str">
        <f t="shared" si="218"/>
        <v>two-door car</v>
      </c>
      <c r="Z1139" s="13" t="str">
        <f t="shared" si="219"/>
        <v>262.047663</v>
      </c>
    </row>
    <row r="1140" spans="1:26" ht="28">
      <c r="A1140" s="6" t="s">
        <v>1168</v>
      </c>
      <c r="B1140" s="6" t="s">
        <v>29</v>
      </c>
      <c r="C1140" s="6" t="str">
        <f>VLOOKUP(B1140,def!$G:$H,2,0)</f>
        <v>North West</v>
      </c>
      <c r="D1140" s="6" t="s">
        <v>17</v>
      </c>
      <c r="E1140" s="6" t="s">
        <v>31</v>
      </c>
      <c r="F1140" s="5">
        <v>344496.75</v>
      </c>
      <c r="G1140" s="6">
        <v>0</v>
      </c>
      <c r="H1140" s="6">
        <v>91</v>
      </c>
      <c r="I1140" s="5">
        <v>0</v>
      </c>
      <c r="J1140" s="6" t="s">
        <v>35</v>
      </c>
      <c r="K1140" s="6" t="s">
        <v>14</v>
      </c>
      <c r="L1140" s="11">
        <v>596.050118</v>
      </c>
      <c r="M1140" s="6" t="str">
        <f>VLOOKUP(A1140,def!$A:$D,3,0)</f>
        <v>Branch</v>
      </c>
      <c r="N1140" s="6" t="str">
        <f>VLOOKUP(A1140,def!$A:$D,4,0)</f>
        <v>Medsize</v>
      </c>
      <c r="O1140" s="12" t="str">
        <f t="shared" si="208"/>
        <v>gn80437</v>
      </c>
      <c r="P1140" s="13" t="str">
        <f t="shared" si="209"/>
        <v>oregon</v>
      </c>
      <c r="Q1140" s="13" t="str">
        <f t="shared" si="210"/>
        <v>north west</v>
      </c>
      <c r="R1140" s="13" t="str">
        <f t="shared" si="211"/>
        <v>f</v>
      </c>
      <c r="S1140" s="13" t="str">
        <f t="shared" si="212"/>
        <v>college</v>
      </c>
      <c r="T1140" s="13" t="str">
        <f t="shared" si="213"/>
        <v>344496.75</v>
      </c>
      <c r="U1140" s="13" t="str">
        <f t="shared" si="214"/>
        <v>0</v>
      </c>
      <c r="V1140" s="13" t="str">
        <f t="shared" si="215"/>
        <v>91</v>
      </c>
      <c r="W1140" s="13" t="str">
        <f t="shared" si="216"/>
        <v>0</v>
      </c>
      <c r="X1140" s="13" t="str">
        <f t="shared" si="217"/>
        <v>special auto</v>
      </c>
      <c r="Y1140" s="13" t="str">
        <f t="shared" si="218"/>
        <v>four-door car</v>
      </c>
      <c r="Z1140" s="13" t="str">
        <f t="shared" si="219"/>
        <v>596.050118</v>
      </c>
    </row>
    <row r="1141" spans="1:26" ht="28">
      <c r="A1141" s="6" t="s">
        <v>1169</v>
      </c>
      <c r="B1141" s="6" t="s">
        <v>22</v>
      </c>
      <c r="C1141" s="6" t="str">
        <f>VLOOKUP(B1141,def!$G:$H,2,0)</f>
        <v>West</v>
      </c>
      <c r="D1141" s="6" t="s">
        <v>17</v>
      </c>
      <c r="E1141" s="6" t="s">
        <v>48</v>
      </c>
      <c r="F1141" s="5">
        <v>285940.86</v>
      </c>
      <c r="G1141" s="6">
        <v>51790</v>
      </c>
      <c r="H1141" s="6">
        <v>71</v>
      </c>
      <c r="I1141" s="5">
        <v>0</v>
      </c>
      <c r="J1141" s="6" t="s">
        <v>13</v>
      </c>
      <c r="K1141" s="6" t="s">
        <v>14</v>
      </c>
      <c r="L1141" s="11">
        <v>340.8</v>
      </c>
      <c r="M1141" s="6" t="str">
        <f>VLOOKUP(A1141,def!$A:$D,3,0)</f>
        <v>Agent</v>
      </c>
      <c r="N1141" s="6" t="str">
        <f>VLOOKUP(A1141,def!$A:$D,4,0)</f>
        <v>Large</v>
      </c>
      <c r="O1141" s="12" t="str">
        <f t="shared" si="208"/>
        <v>ah65907</v>
      </c>
      <c r="P1141" s="13" t="str">
        <f t="shared" si="209"/>
        <v>california</v>
      </c>
      <c r="Q1141" s="13" t="str">
        <f t="shared" si="210"/>
        <v>west</v>
      </c>
      <c r="R1141" s="13" t="str">
        <f t="shared" si="211"/>
        <v>f</v>
      </c>
      <c r="S1141" s="13" t="str">
        <f t="shared" si="212"/>
        <v>bachelors</v>
      </c>
      <c r="T1141" s="13" t="str">
        <f t="shared" si="213"/>
        <v>285940.86</v>
      </c>
      <c r="U1141" s="13" t="str">
        <f t="shared" si="214"/>
        <v>51790</v>
      </c>
      <c r="V1141" s="13" t="str">
        <f t="shared" si="215"/>
        <v>71</v>
      </c>
      <c r="W1141" s="13" t="str">
        <f t="shared" si="216"/>
        <v>0</v>
      </c>
      <c r="X1141" s="13" t="str">
        <f t="shared" si="217"/>
        <v>personal auto</v>
      </c>
      <c r="Y1141" s="13" t="str">
        <f t="shared" si="218"/>
        <v>four-door car</v>
      </c>
      <c r="Z1141" s="13" t="str">
        <f t="shared" si="219"/>
        <v>340.8</v>
      </c>
    </row>
    <row r="1142" spans="1:26" ht="42">
      <c r="A1142" s="6" t="s">
        <v>1170</v>
      </c>
      <c r="B1142" s="6" t="s">
        <v>22</v>
      </c>
      <c r="C1142" s="6" t="str">
        <f>VLOOKUP(B1142,def!$G:$H,2,0)</f>
        <v>West</v>
      </c>
      <c r="D1142" s="6" t="s">
        <v>23</v>
      </c>
      <c r="E1142" s="6" t="s">
        <v>27</v>
      </c>
      <c r="F1142" s="5">
        <v>269205.76000000001</v>
      </c>
      <c r="G1142" s="6">
        <v>92593</v>
      </c>
      <c r="H1142" s="6">
        <v>68</v>
      </c>
      <c r="I1142" s="5">
        <v>0</v>
      </c>
      <c r="J1142" s="6" t="s">
        <v>24</v>
      </c>
      <c r="K1142" s="6" t="s">
        <v>14</v>
      </c>
      <c r="L1142" s="11">
        <v>8.4432200000000002</v>
      </c>
      <c r="M1142" s="6" t="str">
        <f>VLOOKUP(A1142,def!$A:$D,3,0)</f>
        <v>Agent</v>
      </c>
      <c r="N1142" s="6" t="str">
        <f>VLOOKUP(A1142,def!$A:$D,4,0)</f>
        <v>Medsize</v>
      </c>
      <c r="O1142" s="12" t="str">
        <f t="shared" si="208"/>
        <v>vg57728</v>
      </c>
      <c r="P1142" s="13" t="str">
        <f t="shared" si="209"/>
        <v>california</v>
      </c>
      <c r="Q1142" s="13" t="str">
        <f t="shared" si="210"/>
        <v>west</v>
      </c>
      <c r="R1142" s="13" t="str">
        <f t="shared" si="211"/>
        <v>m</v>
      </c>
      <c r="S1142" s="13" t="str">
        <f t="shared" si="212"/>
        <v>high school or below</v>
      </c>
      <c r="T1142" s="13" t="str">
        <f t="shared" si="213"/>
        <v>269205.76</v>
      </c>
      <c r="U1142" s="13" t="str">
        <f t="shared" si="214"/>
        <v>92593</v>
      </c>
      <c r="V1142" s="13" t="str">
        <f t="shared" si="215"/>
        <v>68</v>
      </c>
      <c r="W1142" s="13" t="str">
        <f t="shared" si="216"/>
        <v>0</v>
      </c>
      <c r="X1142" s="13" t="str">
        <f t="shared" si="217"/>
        <v>corporate auto</v>
      </c>
      <c r="Y1142" s="13" t="str">
        <f t="shared" si="218"/>
        <v>four-door car</v>
      </c>
      <c r="Z1142" s="13" t="str">
        <f t="shared" si="219"/>
        <v>8.44322</v>
      </c>
    </row>
    <row r="1143" spans="1:26" ht="42">
      <c r="A1143" s="6" t="s">
        <v>1171</v>
      </c>
      <c r="B1143" s="6" t="s">
        <v>22</v>
      </c>
      <c r="C1143" s="6" t="str">
        <f>VLOOKUP(B1143,def!$G:$H,2,0)</f>
        <v>West</v>
      </c>
      <c r="D1143" s="6" t="s">
        <v>23</v>
      </c>
      <c r="E1143" s="6" t="s">
        <v>27</v>
      </c>
      <c r="F1143" s="5">
        <v>1143173.0900000001</v>
      </c>
      <c r="G1143" s="6">
        <v>28657</v>
      </c>
      <c r="H1143" s="6">
        <v>100</v>
      </c>
      <c r="I1143" s="5">
        <v>0</v>
      </c>
      <c r="J1143" s="6" t="s">
        <v>13</v>
      </c>
      <c r="K1143" s="6" t="s">
        <v>25</v>
      </c>
      <c r="L1143" s="11">
        <v>588.74225100000001</v>
      </c>
      <c r="M1143" s="6" t="str">
        <f>VLOOKUP(A1143,def!$A:$D,3,0)</f>
        <v>Branch</v>
      </c>
      <c r="N1143" s="6" t="str">
        <f>VLOOKUP(A1143,def!$A:$D,4,0)</f>
        <v>Small</v>
      </c>
      <c r="O1143" s="12" t="str">
        <f t="shared" si="208"/>
        <v>af81450</v>
      </c>
      <c r="P1143" s="13" t="str">
        <f t="shared" si="209"/>
        <v>california</v>
      </c>
      <c r="Q1143" s="13" t="str">
        <f t="shared" si="210"/>
        <v>west</v>
      </c>
      <c r="R1143" s="13" t="str">
        <f t="shared" si="211"/>
        <v>m</v>
      </c>
      <c r="S1143" s="13" t="str">
        <f t="shared" si="212"/>
        <v>high school or below</v>
      </c>
      <c r="T1143" s="13" t="str">
        <f t="shared" si="213"/>
        <v>1143173.09</v>
      </c>
      <c r="U1143" s="13" t="str">
        <f t="shared" si="214"/>
        <v>28657</v>
      </c>
      <c r="V1143" s="13" t="str">
        <f t="shared" si="215"/>
        <v>100</v>
      </c>
      <c r="W1143" s="13" t="str">
        <f t="shared" si="216"/>
        <v>0</v>
      </c>
      <c r="X1143" s="13" t="str">
        <f t="shared" si="217"/>
        <v>personal auto</v>
      </c>
      <c r="Y1143" s="13" t="str">
        <f t="shared" si="218"/>
        <v>suv</v>
      </c>
      <c r="Z1143" s="13" t="str">
        <f t="shared" si="219"/>
        <v>588.742251</v>
      </c>
    </row>
    <row r="1144" spans="1:26" ht="42">
      <c r="A1144" s="6" t="s">
        <v>1172</v>
      </c>
      <c r="B1144" s="6" t="s">
        <v>29</v>
      </c>
      <c r="C1144" s="6" t="str">
        <f>VLOOKUP(B1144,def!$G:$H,2,0)</f>
        <v>North West</v>
      </c>
      <c r="D1144" s="6" t="s">
        <v>23</v>
      </c>
      <c r="E1144" s="6" t="s">
        <v>27</v>
      </c>
      <c r="F1144" s="5">
        <v>763588.33</v>
      </c>
      <c r="G1144" s="6">
        <v>30262</v>
      </c>
      <c r="H1144" s="6">
        <v>98</v>
      </c>
      <c r="I1144" s="5">
        <v>1</v>
      </c>
      <c r="J1144" s="6" t="s">
        <v>13</v>
      </c>
      <c r="K1144" s="6" t="s">
        <v>14</v>
      </c>
      <c r="L1144" s="11">
        <v>499.22561000000002</v>
      </c>
      <c r="M1144" s="6" t="str">
        <f>VLOOKUP(A1144,def!$A:$D,3,0)</f>
        <v>Agent</v>
      </c>
      <c r="N1144" s="6" t="str">
        <f>VLOOKUP(A1144,def!$A:$D,4,0)</f>
        <v>Large</v>
      </c>
      <c r="O1144" s="12" t="str">
        <f t="shared" si="208"/>
        <v>yi28422</v>
      </c>
      <c r="P1144" s="13" t="str">
        <f t="shared" si="209"/>
        <v>oregon</v>
      </c>
      <c r="Q1144" s="13" t="str">
        <f t="shared" si="210"/>
        <v>north west</v>
      </c>
      <c r="R1144" s="13" t="str">
        <f t="shared" si="211"/>
        <v>m</v>
      </c>
      <c r="S1144" s="13" t="str">
        <f t="shared" si="212"/>
        <v>high school or below</v>
      </c>
      <c r="T1144" s="13" t="str">
        <f t="shared" si="213"/>
        <v>763588.33</v>
      </c>
      <c r="U1144" s="13" t="str">
        <f t="shared" si="214"/>
        <v>30262</v>
      </c>
      <c r="V1144" s="13" t="str">
        <f t="shared" si="215"/>
        <v>98</v>
      </c>
      <c r="W1144" s="13" t="str">
        <f t="shared" si="216"/>
        <v>1</v>
      </c>
      <c r="X1144" s="13" t="str">
        <f t="shared" si="217"/>
        <v>personal auto</v>
      </c>
      <c r="Y1144" s="13" t="str">
        <f t="shared" si="218"/>
        <v>four-door car</v>
      </c>
      <c r="Z1144" s="13" t="str">
        <f t="shared" si="219"/>
        <v>499.22561</v>
      </c>
    </row>
    <row r="1145" spans="1:26" ht="28">
      <c r="A1145" s="6" t="s">
        <v>1173</v>
      </c>
      <c r="B1145" s="6" t="s">
        <v>29</v>
      </c>
      <c r="C1145" s="6" t="str">
        <f>VLOOKUP(B1145,def!$G:$H,2,0)</f>
        <v>North West</v>
      </c>
      <c r="D1145" s="6" t="s">
        <v>17</v>
      </c>
      <c r="E1145" s="6" t="s">
        <v>12</v>
      </c>
      <c r="F1145" s="5">
        <v>980582.96</v>
      </c>
      <c r="G1145" s="6">
        <v>47197</v>
      </c>
      <c r="H1145" s="6">
        <v>81</v>
      </c>
      <c r="I1145" s="5">
        <v>0</v>
      </c>
      <c r="J1145" s="6" t="s">
        <v>24</v>
      </c>
      <c r="K1145" s="6" t="s">
        <v>14</v>
      </c>
      <c r="L1145" s="11">
        <v>76.112617999999998</v>
      </c>
      <c r="M1145" s="6" t="str">
        <f>VLOOKUP(A1145,def!$A:$D,3,0)</f>
        <v>Agent</v>
      </c>
      <c r="N1145" s="6" t="str">
        <f>VLOOKUP(A1145,def!$A:$D,4,0)</f>
        <v>Medsize</v>
      </c>
      <c r="O1145" s="12" t="str">
        <f t="shared" si="208"/>
        <v>gr26937</v>
      </c>
      <c r="P1145" s="13" t="str">
        <f t="shared" si="209"/>
        <v>oregon</v>
      </c>
      <c r="Q1145" s="13" t="str">
        <f t="shared" si="210"/>
        <v>north west</v>
      </c>
      <c r="R1145" s="13" t="str">
        <f t="shared" si="211"/>
        <v>f</v>
      </c>
      <c r="S1145" s="13" t="str">
        <f t="shared" si="212"/>
        <v>master</v>
      </c>
      <c r="T1145" s="13" t="str">
        <f t="shared" si="213"/>
        <v>980582.96</v>
      </c>
      <c r="U1145" s="13" t="str">
        <f t="shared" si="214"/>
        <v>47197</v>
      </c>
      <c r="V1145" s="13" t="str">
        <f t="shared" si="215"/>
        <v>81</v>
      </c>
      <c r="W1145" s="13" t="str">
        <f t="shared" si="216"/>
        <v>0</v>
      </c>
      <c r="X1145" s="13" t="str">
        <f t="shared" si="217"/>
        <v>corporate auto</v>
      </c>
      <c r="Y1145" s="13" t="str">
        <f t="shared" si="218"/>
        <v>four-door car</v>
      </c>
      <c r="Z1145" s="13" t="str">
        <f t="shared" si="219"/>
        <v>76.112618</v>
      </c>
    </row>
    <row r="1146" spans="1:26" ht="28">
      <c r="A1146" s="6" t="s">
        <v>1174</v>
      </c>
      <c r="B1146" s="6" t="s">
        <v>22</v>
      </c>
      <c r="C1146" s="6" t="str">
        <f>VLOOKUP(B1146,def!$G:$H,2,0)</f>
        <v>West</v>
      </c>
      <c r="D1146" s="6" t="s">
        <v>17</v>
      </c>
      <c r="E1146" s="6" t="s">
        <v>48</v>
      </c>
      <c r="F1146" s="5">
        <v>680361.56</v>
      </c>
      <c r="G1146" s="6">
        <v>0</v>
      </c>
      <c r="H1146" s="6">
        <v>94</v>
      </c>
      <c r="I1146" s="5">
        <v>0</v>
      </c>
      <c r="J1146" s="6" t="s">
        <v>13</v>
      </c>
      <c r="K1146" s="6" t="s">
        <v>14</v>
      </c>
      <c r="L1146" s="11">
        <v>451.2</v>
      </c>
      <c r="M1146" s="6" t="str">
        <f>VLOOKUP(A1146,def!$A:$D,3,0)</f>
        <v>Call Center</v>
      </c>
      <c r="N1146" s="6" t="str">
        <f>VLOOKUP(A1146,def!$A:$D,4,0)</f>
        <v>Small</v>
      </c>
      <c r="O1146" s="12" t="str">
        <f t="shared" si="208"/>
        <v>br99015</v>
      </c>
      <c r="P1146" s="13" t="str">
        <f t="shared" si="209"/>
        <v>california</v>
      </c>
      <c r="Q1146" s="13" t="str">
        <f t="shared" si="210"/>
        <v>west</v>
      </c>
      <c r="R1146" s="13" t="str">
        <f t="shared" si="211"/>
        <v>f</v>
      </c>
      <c r="S1146" s="13" t="str">
        <f t="shared" si="212"/>
        <v>bachelors</v>
      </c>
      <c r="T1146" s="13" t="str">
        <f t="shared" si="213"/>
        <v>680361.56</v>
      </c>
      <c r="U1146" s="13" t="str">
        <f t="shared" si="214"/>
        <v>0</v>
      </c>
      <c r="V1146" s="13" t="str">
        <f t="shared" si="215"/>
        <v>94</v>
      </c>
      <c r="W1146" s="13" t="str">
        <f t="shared" si="216"/>
        <v>0</v>
      </c>
      <c r="X1146" s="13" t="str">
        <f t="shared" si="217"/>
        <v>personal auto</v>
      </c>
      <c r="Y1146" s="13" t="str">
        <f t="shared" si="218"/>
        <v>four-door car</v>
      </c>
      <c r="Z1146" s="13" t="str">
        <f t="shared" si="219"/>
        <v>451.2</v>
      </c>
    </row>
    <row r="1147" spans="1:26" ht="28">
      <c r="A1147" s="6" t="s">
        <v>1175</v>
      </c>
      <c r="B1147" s="6" t="s">
        <v>29</v>
      </c>
      <c r="C1147" s="6" t="str">
        <f>VLOOKUP(B1147,def!$G:$H,2,0)</f>
        <v>North West</v>
      </c>
      <c r="D1147" s="6" t="s">
        <v>17</v>
      </c>
      <c r="E1147" s="6" t="s">
        <v>48</v>
      </c>
      <c r="F1147" s="5">
        <v>710765.54</v>
      </c>
      <c r="G1147" s="6">
        <v>0</v>
      </c>
      <c r="H1147" s="6">
        <v>61</v>
      </c>
      <c r="I1147" s="5">
        <v>0</v>
      </c>
      <c r="J1147" s="6" t="s">
        <v>13</v>
      </c>
      <c r="K1147" s="6" t="s">
        <v>14</v>
      </c>
      <c r="L1147" s="11">
        <v>541.56120899999996</v>
      </c>
      <c r="M1147" s="6" t="str">
        <f>VLOOKUP(A1147,def!$A:$D,3,0)</f>
        <v>Agent</v>
      </c>
      <c r="N1147" s="6" t="str">
        <f>VLOOKUP(A1147,def!$A:$D,4,0)</f>
        <v>Medsize</v>
      </c>
      <c r="O1147" s="12" t="str">
        <f t="shared" si="208"/>
        <v>pb11270</v>
      </c>
      <c r="P1147" s="13" t="str">
        <f t="shared" si="209"/>
        <v>oregon</v>
      </c>
      <c r="Q1147" s="13" t="str">
        <f t="shared" si="210"/>
        <v>north west</v>
      </c>
      <c r="R1147" s="13" t="str">
        <f t="shared" si="211"/>
        <v>f</v>
      </c>
      <c r="S1147" s="13" t="str">
        <f t="shared" si="212"/>
        <v>bachelors</v>
      </c>
      <c r="T1147" s="13" t="str">
        <f t="shared" si="213"/>
        <v>710765.54</v>
      </c>
      <c r="U1147" s="13" t="str">
        <f t="shared" si="214"/>
        <v>0</v>
      </c>
      <c r="V1147" s="13" t="str">
        <f t="shared" si="215"/>
        <v>61</v>
      </c>
      <c r="W1147" s="13" t="str">
        <f t="shared" si="216"/>
        <v>0</v>
      </c>
      <c r="X1147" s="13" t="str">
        <f t="shared" si="217"/>
        <v>personal auto</v>
      </c>
      <c r="Y1147" s="13" t="str">
        <f t="shared" si="218"/>
        <v>four-door car</v>
      </c>
      <c r="Z1147" s="13" t="str">
        <f t="shared" si="219"/>
        <v>541.561209</v>
      </c>
    </row>
    <row r="1148" spans="1:26" ht="42">
      <c r="A1148" s="6" t="s">
        <v>1176</v>
      </c>
      <c r="B1148" s="6" t="s">
        <v>29</v>
      </c>
      <c r="C1148" s="6" t="str">
        <f>VLOOKUP(B1148,def!$G:$H,2,0)</f>
        <v>North West</v>
      </c>
      <c r="D1148" s="6" t="s">
        <v>17</v>
      </c>
      <c r="E1148" s="6" t="s">
        <v>27</v>
      </c>
      <c r="F1148" s="5">
        <v>473518.45</v>
      </c>
      <c r="G1148" s="6">
        <v>0</v>
      </c>
      <c r="H1148" s="6">
        <v>134</v>
      </c>
      <c r="I1148" s="5">
        <v>0</v>
      </c>
      <c r="J1148" s="6" t="s">
        <v>13</v>
      </c>
      <c r="K1148" s="6" t="s">
        <v>25</v>
      </c>
      <c r="L1148" s="11">
        <v>964.8</v>
      </c>
      <c r="M1148" s="6" t="str">
        <f>VLOOKUP(A1148,def!$A:$D,3,0)</f>
        <v>Agent</v>
      </c>
      <c r="N1148" s="6" t="str">
        <f>VLOOKUP(A1148,def!$A:$D,4,0)</f>
        <v>Medsize</v>
      </c>
      <c r="O1148" s="12" t="str">
        <f t="shared" si="208"/>
        <v>pz89632</v>
      </c>
      <c r="P1148" s="13" t="str">
        <f t="shared" si="209"/>
        <v>oregon</v>
      </c>
      <c r="Q1148" s="13" t="str">
        <f t="shared" si="210"/>
        <v>north west</v>
      </c>
      <c r="R1148" s="13" t="str">
        <f t="shared" si="211"/>
        <v>f</v>
      </c>
      <c r="S1148" s="13" t="str">
        <f t="shared" si="212"/>
        <v>high school or below</v>
      </c>
      <c r="T1148" s="13" t="str">
        <f t="shared" si="213"/>
        <v>473518.45</v>
      </c>
      <c r="U1148" s="13" t="str">
        <f t="shared" si="214"/>
        <v>0</v>
      </c>
      <c r="V1148" s="13" t="str">
        <f t="shared" si="215"/>
        <v>134</v>
      </c>
      <c r="W1148" s="13" t="str">
        <f t="shared" si="216"/>
        <v>0</v>
      </c>
      <c r="X1148" s="13" t="str">
        <f t="shared" si="217"/>
        <v>personal auto</v>
      </c>
      <c r="Y1148" s="13" t="str">
        <f t="shared" si="218"/>
        <v>suv</v>
      </c>
      <c r="Z1148" s="13" t="str">
        <f t="shared" si="219"/>
        <v>964.8</v>
      </c>
    </row>
    <row r="1149" spans="1:26" ht="28">
      <c r="A1149" s="6" t="s">
        <v>1177</v>
      </c>
      <c r="B1149" s="6" t="s">
        <v>16</v>
      </c>
      <c r="C1149" s="6" t="str">
        <f>VLOOKUP(B1149,def!$G:$H,2,0)</f>
        <v>Central</v>
      </c>
      <c r="D1149" s="6" t="s">
        <v>23</v>
      </c>
      <c r="E1149" s="6" t="s">
        <v>31</v>
      </c>
      <c r="F1149" s="5">
        <v>687432.67</v>
      </c>
      <c r="G1149" s="6">
        <v>22093</v>
      </c>
      <c r="H1149" s="6">
        <v>87</v>
      </c>
      <c r="I1149" s="5">
        <v>0</v>
      </c>
      <c r="J1149" s="6" t="s">
        <v>24</v>
      </c>
      <c r="K1149" s="6" t="s">
        <v>20</v>
      </c>
      <c r="L1149" s="11">
        <v>616.74988499999995</v>
      </c>
      <c r="M1149" s="6" t="str">
        <f>VLOOKUP(A1149,def!$A:$D,3,0)</f>
        <v>Branch</v>
      </c>
      <c r="N1149" s="6" t="str">
        <f>VLOOKUP(A1149,def!$A:$D,4,0)</f>
        <v>Medsize</v>
      </c>
      <c r="O1149" s="12" t="str">
        <f t="shared" si="208"/>
        <v>lv62981</v>
      </c>
      <c r="P1149" s="13" t="str">
        <f t="shared" si="209"/>
        <v>arizona</v>
      </c>
      <c r="Q1149" s="13" t="str">
        <f t="shared" si="210"/>
        <v>central</v>
      </c>
      <c r="R1149" s="13" t="str">
        <f t="shared" si="211"/>
        <v>m</v>
      </c>
      <c r="S1149" s="13" t="str">
        <f t="shared" si="212"/>
        <v>college</v>
      </c>
      <c r="T1149" s="13" t="str">
        <f t="shared" si="213"/>
        <v>687432.67</v>
      </c>
      <c r="U1149" s="13" t="str">
        <f t="shared" si="214"/>
        <v>22093</v>
      </c>
      <c r="V1149" s="13" t="str">
        <f t="shared" si="215"/>
        <v>87</v>
      </c>
      <c r="W1149" s="13" t="str">
        <f t="shared" si="216"/>
        <v>0</v>
      </c>
      <c r="X1149" s="13" t="str">
        <f t="shared" si="217"/>
        <v>corporate auto</v>
      </c>
      <c r="Y1149" s="13" t="str">
        <f t="shared" si="218"/>
        <v>two-door car</v>
      </c>
      <c r="Z1149" s="13" t="str">
        <f t="shared" si="219"/>
        <v>616.749885</v>
      </c>
    </row>
    <row r="1150" spans="1:26" ht="28">
      <c r="A1150" s="6" t="s">
        <v>1178</v>
      </c>
      <c r="B1150" s="6" t="s">
        <v>16</v>
      </c>
      <c r="C1150" s="6" t="str">
        <f>VLOOKUP(B1150,def!$G:$H,2,0)</f>
        <v>Central</v>
      </c>
      <c r="D1150" s="6" t="s">
        <v>23</v>
      </c>
      <c r="E1150" s="6" t="s">
        <v>31</v>
      </c>
      <c r="F1150" s="5">
        <v>241125.66</v>
      </c>
      <c r="G1150" s="6">
        <v>54483</v>
      </c>
      <c r="H1150" s="6">
        <v>61</v>
      </c>
      <c r="I1150" s="5">
        <v>0</v>
      </c>
      <c r="J1150" s="6" t="s">
        <v>13</v>
      </c>
      <c r="K1150" s="6" t="s">
        <v>20</v>
      </c>
      <c r="L1150" s="11">
        <v>292.8</v>
      </c>
      <c r="M1150" s="6" t="str">
        <f>VLOOKUP(A1150,def!$A:$D,3,0)</f>
        <v>Call Center</v>
      </c>
      <c r="N1150" s="6" t="str">
        <f>VLOOKUP(A1150,def!$A:$D,4,0)</f>
        <v>Medsize</v>
      </c>
      <c r="O1150" s="12" t="str">
        <f t="shared" si="208"/>
        <v>as97690</v>
      </c>
      <c r="P1150" s="13" t="str">
        <f t="shared" si="209"/>
        <v>arizona</v>
      </c>
      <c r="Q1150" s="13" t="str">
        <f t="shared" si="210"/>
        <v>central</v>
      </c>
      <c r="R1150" s="13" t="str">
        <f t="shared" si="211"/>
        <v>m</v>
      </c>
      <c r="S1150" s="13" t="str">
        <f t="shared" si="212"/>
        <v>college</v>
      </c>
      <c r="T1150" s="13" t="str">
        <f t="shared" si="213"/>
        <v>241125.66</v>
      </c>
      <c r="U1150" s="13" t="str">
        <f t="shared" si="214"/>
        <v>54483</v>
      </c>
      <c r="V1150" s="13" t="str">
        <f t="shared" si="215"/>
        <v>61</v>
      </c>
      <c r="W1150" s="13" t="str">
        <f t="shared" si="216"/>
        <v>0</v>
      </c>
      <c r="X1150" s="13" t="str">
        <f t="shared" si="217"/>
        <v>personal auto</v>
      </c>
      <c r="Y1150" s="13" t="str">
        <f t="shared" si="218"/>
        <v>two-door car</v>
      </c>
      <c r="Z1150" s="13" t="str">
        <f t="shared" si="219"/>
        <v>292.8</v>
      </c>
    </row>
    <row r="1151" spans="1:26" ht="28">
      <c r="A1151" s="6" t="s">
        <v>1179</v>
      </c>
      <c r="B1151" s="6" t="s">
        <v>16</v>
      </c>
      <c r="C1151" s="6" t="str">
        <f>VLOOKUP(B1151,def!$G:$H,2,0)</f>
        <v>Central</v>
      </c>
      <c r="D1151" s="6" t="s">
        <v>17</v>
      </c>
      <c r="E1151" s="6" t="s">
        <v>31</v>
      </c>
      <c r="F1151" s="5">
        <v>241654.24</v>
      </c>
      <c r="G1151" s="6">
        <v>18944</v>
      </c>
      <c r="H1151" s="6">
        <v>63</v>
      </c>
      <c r="I1151" s="5">
        <v>0</v>
      </c>
      <c r="J1151" s="6" t="s">
        <v>13</v>
      </c>
      <c r="K1151" s="6" t="s">
        <v>14</v>
      </c>
      <c r="L1151" s="11">
        <v>125.274351</v>
      </c>
      <c r="M1151" s="6" t="str">
        <f>VLOOKUP(A1151,def!$A:$D,3,0)</f>
        <v>Call Center</v>
      </c>
      <c r="N1151" s="6" t="str">
        <f>VLOOKUP(A1151,def!$A:$D,4,0)</f>
        <v>Medsize</v>
      </c>
      <c r="O1151" s="12" t="str">
        <f t="shared" si="208"/>
        <v>sg32258</v>
      </c>
      <c r="P1151" s="13" t="str">
        <f t="shared" si="209"/>
        <v>arizona</v>
      </c>
      <c r="Q1151" s="13" t="str">
        <f t="shared" si="210"/>
        <v>central</v>
      </c>
      <c r="R1151" s="13" t="str">
        <f t="shared" si="211"/>
        <v>f</v>
      </c>
      <c r="S1151" s="13" t="str">
        <f t="shared" si="212"/>
        <v>college</v>
      </c>
      <c r="T1151" s="13" t="str">
        <f t="shared" si="213"/>
        <v>241654.24</v>
      </c>
      <c r="U1151" s="13" t="str">
        <f t="shared" si="214"/>
        <v>18944</v>
      </c>
      <c r="V1151" s="13" t="str">
        <f t="shared" si="215"/>
        <v>63</v>
      </c>
      <c r="W1151" s="13" t="str">
        <f t="shared" si="216"/>
        <v>0</v>
      </c>
      <c r="X1151" s="13" t="str">
        <f t="shared" si="217"/>
        <v>personal auto</v>
      </c>
      <c r="Y1151" s="13" t="str">
        <f t="shared" si="218"/>
        <v>four-door car</v>
      </c>
      <c r="Z1151" s="13" t="str">
        <f t="shared" si="219"/>
        <v>125.274351</v>
      </c>
    </row>
    <row r="1152" spans="1:26" ht="28">
      <c r="A1152" s="6" t="s">
        <v>1180</v>
      </c>
      <c r="B1152" s="6" t="s">
        <v>29</v>
      </c>
      <c r="C1152" s="6" t="str">
        <f>VLOOKUP(B1152,def!$G:$H,2,0)</f>
        <v>North West</v>
      </c>
      <c r="D1152" s="6" t="s">
        <v>17</v>
      </c>
      <c r="E1152" s="6" t="s">
        <v>48</v>
      </c>
      <c r="F1152" s="5">
        <v>2398154.34</v>
      </c>
      <c r="G1152" s="6">
        <v>84365</v>
      </c>
      <c r="H1152" s="6">
        <v>66</v>
      </c>
      <c r="I1152" s="5">
        <v>0</v>
      </c>
      <c r="J1152" s="6" t="s">
        <v>13</v>
      </c>
      <c r="K1152" s="6" t="s">
        <v>14</v>
      </c>
      <c r="L1152" s="11">
        <v>316.8</v>
      </c>
      <c r="M1152" s="6" t="str">
        <f>VLOOKUP(A1152,def!$A:$D,3,0)</f>
        <v>Branch</v>
      </c>
      <c r="N1152" s="6" t="str">
        <f>VLOOKUP(A1152,def!$A:$D,4,0)</f>
        <v>Small</v>
      </c>
      <c r="O1152" s="12" t="str">
        <f t="shared" si="208"/>
        <v>my80583</v>
      </c>
      <c r="P1152" s="13" t="str">
        <f t="shared" si="209"/>
        <v>oregon</v>
      </c>
      <c r="Q1152" s="13" t="str">
        <f t="shared" si="210"/>
        <v>north west</v>
      </c>
      <c r="R1152" s="13" t="str">
        <f t="shared" si="211"/>
        <v>f</v>
      </c>
      <c r="S1152" s="13" t="str">
        <f t="shared" si="212"/>
        <v>bachelors</v>
      </c>
      <c r="T1152" s="13" t="str">
        <f t="shared" si="213"/>
        <v>2398154.34</v>
      </c>
      <c r="U1152" s="13" t="str">
        <f t="shared" si="214"/>
        <v>84365</v>
      </c>
      <c r="V1152" s="13" t="str">
        <f t="shared" si="215"/>
        <v>66</v>
      </c>
      <c r="W1152" s="13" t="str">
        <f t="shared" si="216"/>
        <v>0</v>
      </c>
      <c r="X1152" s="13" t="str">
        <f t="shared" si="217"/>
        <v>personal auto</v>
      </c>
      <c r="Y1152" s="13" t="str">
        <f t="shared" si="218"/>
        <v>four-door car</v>
      </c>
      <c r="Z1152" s="13" t="str">
        <f t="shared" si="219"/>
        <v>316.8</v>
      </c>
    </row>
    <row r="1153" spans="1:26" ht="28">
      <c r="A1153" s="6" t="s">
        <v>1181</v>
      </c>
      <c r="B1153" s="6" t="s">
        <v>16</v>
      </c>
      <c r="C1153" s="6" t="str">
        <f>VLOOKUP(B1153,def!$G:$H,2,0)</f>
        <v>Central</v>
      </c>
      <c r="D1153" s="6" t="s">
        <v>23</v>
      </c>
      <c r="E1153" s="6" t="s">
        <v>31</v>
      </c>
      <c r="F1153" s="5">
        <v>469216.52</v>
      </c>
      <c r="G1153" s="6">
        <v>0</v>
      </c>
      <c r="H1153" s="6">
        <v>64</v>
      </c>
      <c r="I1153" s="5">
        <v>0</v>
      </c>
      <c r="J1153" s="6" t="s">
        <v>13</v>
      </c>
      <c r="K1153" s="6" t="s">
        <v>14</v>
      </c>
      <c r="L1153" s="11">
        <v>137.169296</v>
      </c>
      <c r="M1153" s="6" t="str">
        <f>VLOOKUP(A1153,def!$A:$D,3,0)</f>
        <v>Agent</v>
      </c>
      <c r="N1153" s="6" t="str">
        <f>VLOOKUP(A1153,def!$A:$D,4,0)</f>
        <v>Medsize</v>
      </c>
      <c r="O1153" s="12" t="str">
        <f t="shared" si="208"/>
        <v>ws57286</v>
      </c>
      <c r="P1153" s="13" t="str">
        <f t="shared" si="209"/>
        <v>arizona</v>
      </c>
      <c r="Q1153" s="13" t="str">
        <f t="shared" si="210"/>
        <v>central</v>
      </c>
      <c r="R1153" s="13" t="str">
        <f t="shared" si="211"/>
        <v>m</v>
      </c>
      <c r="S1153" s="13" t="str">
        <f t="shared" si="212"/>
        <v>college</v>
      </c>
      <c r="T1153" s="13" t="str">
        <f t="shared" si="213"/>
        <v>469216.52</v>
      </c>
      <c r="U1153" s="13" t="str">
        <f t="shared" si="214"/>
        <v>0</v>
      </c>
      <c r="V1153" s="13" t="str">
        <f t="shared" si="215"/>
        <v>64</v>
      </c>
      <c r="W1153" s="13" t="str">
        <f t="shared" si="216"/>
        <v>0</v>
      </c>
      <c r="X1153" s="13" t="str">
        <f t="shared" si="217"/>
        <v>personal auto</v>
      </c>
      <c r="Y1153" s="13" t="str">
        <f t="shared" si="218"/>
        <v>four-door car</v>
      </c>
      <c r="Z1153" s="13" t="str">
        <f t="shared" si="219"/>
        <v>137.169296</v>
      </c>
    </row>
    <row r="1154" spans="1:26" ht="42">
      <c r="A1154" s="6" t="s">
        <v>1182</v>
      </c>
      <c r="B1154" s="6" t="s">
        <v>22</v>
      </c>
      <c r="C1154" s="6" t="str">
        <f>VLOOKUP(B1154,def!$G:$H,2,0)</f>
        <v>West</v>
      </c>
      <c r="D1154" s="6" t="s">
        <v>17</v>
      </c>
      <c r="E1154" s="6" t="s">
        <v>27</v>
      </c>
      <c r="F1154" s="5">
        <v>360093.43</v>
      </c>
      <c r="G1154" s="6">
        <v>25147</v>
      </c>
      <c r="H1154" s="6">
        <v>101</v>
      </c>
      <c r="I1154" s="5">
        <v>0</v>
      </c>
      <c r="J1154" s="6" t="s">
        <v>24</v>
      </c>
      <c r="K1154" s="6" t="s">
        <v>25</v>
      </c>
      <c r="L1154" s="11">
        <v>694.59828800000003</v>
      </c>
      <c r="M1154" s="6" t="str">
        <f>VLOOKUP(A1154,def!$A:$D,3,0)</f>
        <v>Agent</v>
      </c>
      <c r="N1154" s="6" t="str">
        <f>VLOOKUP(A1154,def!$A:$D,4,0)</f>
        <v>Medsize</v>
      </c>
      <c r="O1154" s="12" t="str">
        <f t="shared" si="208"/>
        <v>mf53477</v>
      </c>
      <c r="P1154" s="13" t="str">
        <f t="shared" si="209"/>
        <v>california</v>
      </c>
      <c r="Q1154" s="13" t="str">
        <f t="shared" si="210"/>
        <v>west</v>
      </c>
      <c r="R1154" s="13" t="str">
        <f t="shared" si="211"/>
        <v>f</v>
      </c>
      <c r="S1154" s="13" t="str">
        <f t="shared" si="212"/>
        <v>high school or below</v>
      </c>
      <c r="T1154" s="13" t="str">
        <f t="shared" si="213"/>
        <v>360093.43</v>
      </c>
      <c r="U1154" s="13" t="str">
        <f t="shared" si="214"/>
        <v>25147</v>
      </c>
      <c r="V1154" s="13" t="str">
        <f t="shared" si="215"/>
        <v>101</v>
      </c>
      <c r="W1154" s="13" t="str">
        <f t="shared" si="216"/>
        <v>0</v>
      </c>
      <c r="X1154" s="13" t="str">
        <f t="shared" si="217"/>
        <v>corporate auto</v>
      </c>
      <c r="Y1154" s="13" t="str">
        <f t="shared" si="218"/>
        <v>suv</v>
      </c>
      <c r="Z1154" s="13" t="str">
        <f t="shared" si="219"/>
        <v>694.598288</v>
      </c>
    </row>
    <row r="1155" spans="1:26" ht="42">
      <c r="A1155" s="6" t="s">
        <v>1183</v>
      </c>
      <c r="B1155" s="6" t="s">
        <v>19</v>
      </c>
      <c r="C1155" s="6" t="str">
        <f>VLOOKUP(B1155,def!$G:$H,2,0)</f>
        <v>Central</v>
      </c>
      <c r="D1155" s="6" t="s">
        <v>23</v>
      </c>
      <c r="E1155" s="6" t="s">
        <v>27</v>
      </c>
      <c r="F1155" s="5">
        <v>266522.25</v>
      </c>
      <c r="G1155" s="6">
        <v>14315</v>
      </c>
      <c r="H1155" s="6">
        <v>71</v>
      </c>
      <c r="I1155" s="5">
        <v>0</v>
      </c>
      <c r="J1155" s="6" t="s">
        <v>13</v>
      </c>
      <c r="K1155" s="6" t="s">
        <v>14</v>
      </c>
      <c r="L1155" s="11">
        <v>511.2</v>
      </c>
      <c r="M1155" s="6" t="str">
        <f>VLOOKUP(A1155,def!$A:$D,3,0)</f>
        <v>Branch</v>
      </c>
      <c r="N1155" s="6" t="str">
        <f>VLOOKUP(A1155,def!$A:$D,4,0)</f>
        <v>Medsize</v>
      </c>
      <c r="O1155" s="12" t="str">
        <f t="shared" si="208"/>
        <v>dq28641</v>
      </c>
      <c r="P1155" s="13" t="str">
        <f t="shared" si="209"/>
        <v>nevada</v>
      </c>
      <c r="Q1155" s="13" t="str">
        <f t="shared" si="210"/>
        <v>central</v>
      </c>
      <c r="R1155" s="13" t="str">
        <f t="shared" si="211"/>
        <v>m</v>
      </c>
      <c r="S1155" s="13" t="str">
        <f t="shared" si="212"/>
        <v>high school or below</v>
      </c>
      <c r="T1155" s="13" t="str">
        <f t="shared" si="213"/>
        <v>266522.25</v>
      </c>
      <c r="U1155" s="13" t="str">
        <f t="shared" si="214"/>
        <v>14315</v>
      </c>
      <c r="V1155" s="13" t="str">
        <f t="shared" si="215"/>
        <v>71</v>
      </c>
      <c r="W1155" s="13" t="str">
        <f t="shared" si="216"/>
        <v>0</v>
      </c>
      <c r="X1155" s="13" t="str">
        <f t="shared" si="217"/>
        <v>personal auto</v>
      </c>
      <c r="Y1155" s="13" t="str">
        <f t="shared" si="218"/>
        <v>four-door car</v>
      </c>
      <c r="Z1155" s="13" t="str">
        <f t="shared" si="219"/>
        <v>511.2</v>
      </c>
    </row>
    <row r="1156" spans="1:26" ht="28">
      <c r="A1156" s="6" t="s">
        <v>1184</v>
      </c>
      <c r="B1156" s="6" t="s">
        <v>16</v>
      </c>
      <c r="C1156" s="6" t="str">
        <f>VLOOKUP(B1156,def!$G:$H,2,0)</f>
        <v>Central</v>
      </c>
      <c r="D1156" s="6" t="s">
        <v>17</v>
      </c>
      <c r="E1156" s="6" t="s">
        <v>12</v>
      </c>
      <c r="F1156" s="5">
        <v>766652.04</v>
      </c>
      <c r="G1156" s="6">
        <v>87864</v>
      </c>
      <c r="H1156" s="6">
        <v>94</v>
      </c>
      <c r="I1156" s="5">
        <v>0</v>
      </c>
      <c r="J1156" s="6" t="s">
        <v>13</v>
      </c>
      <c r="K1156" s="6" t="s">
        <v>20</v>
      </c>
      <c r="L1156" s="11">
        <v>421.456547</v>
      </c>
      <c r="M1156" s="6" t="str">
        <f>VLOOKUP(A1156,def!$A:$D,3,0)</f>
        <v>Agent</v>
      </c>
      <c r="N1156" s="6" t="str">
        <f>VLOOKUP(A1156,def!$A:$D,4,0)</f>
        <v>Medsize</v>
      </c>
      <c r="O1156" s="12" t="str">
        <f t="shared" ref="O1156:O1219" si="220">LOWER(A1156)</f>
        <v>ex46492</v>
      </c>
      <c r="P1156" s="13" t="str">
        <f t="shared" ref="P1156:P1219" si="221">LOWER(B1156)</f>
        <v>arizona</v>
      </c>
      <c r="Q1156" s="13" t="str">
        <f t="shared" ref="Q1156:Q1219" si="222">LOWER(C1156)</f>
        <v>central</v>
      </c>
      <c r="R1156" s="13" t="str">
        <f t="shared" ref="R1156:R1219" si="223">LOWER(D1156)</f>
        <v>f</v>
      </c>
      <c r="S1156" s="13" t="str">
        <f t="shared" ref="S1156:S1219" si="224">LOWER(E1156)</f>
        <v>master</v>
      </c>
      <c r="T1156" s="13" t="str">
        <f t="shared" ref="T1156:T1219" si="225">LOWER(F1156)</f>
        <v>766652.04</v>
      </c>
      <c r="U1156" s="13" t="str">
        <f t="shared" ref="U1156:U1219" si="226">LOWER(G1156)</f>
        <v>87864</v>
      </c>
      <c r="V1156" s="13" t="str">
        <f t="shared" ref="V1156:V1219" si="227">LOWER(H1156)</f>
        <v>94</v>
      </c>
      <c r="W1156" s="13" t="str">
        <f t="shared" ref="W1156:W1219" si="228">LOWER(I1156)</f>
        <v>0</v>
      </c>
      <c r="X1156" s="13" t="str">
        <f t="shared" ref="X1156:X1219" si="229">LOWER(J1156)</f>
        <v>personal auto</v>
      </c>
      <c r="Y1156" s="13" t="str">
        <f t="shared" ref="Y1156:Y1219" si="230">LOWER(K1156)</f>
        <v>two-door car</v>
      </c>
      <c r="Z1156" s="13" t="str">
        <f t="shared" ref="Z1156:Z1219" si="231">LOWER(L1156)</f>
        <v>421.456547</v>
      </c>
    </row>
    <row r="1157" spans="1:26" ht="42">
      <c r="A1157" s="6" t="s">
        <v>1185</v>
      </c>
      <c r="B1157" s="6" t="s">
        <v>22</v>
      </c>
      <c r="C1157" s="6" t="str">
        <f>VLOOKUP(B1157,def!$G:$H,2,0)</f>
        <v>West</v>
      </c>
      <c r="D1157" s="6" t="s">
        <v>23</v>
      </c>
      <c r="E1157" s="6" t="s">
        <v>27</v>
      </c>
      <c r="F1157" s="5">
        <v>1667589.62</v>
      </c>
      <c r="G1157" s="6">
        <v>57844</v>
      </c>
      <c r="H1157" s="6">
        <v>85</v>
      </c>
      <c r="I1157" s="5">
        <v>1</v>
      </c>
      <c r="J1157" s="6" t="s">
        <v>13</v>
      </c>
      <c r="K1157" s="6" t="s">
        <v>14</v>
      </c>
      <c r="L1157" s="11">
        <v>408</v>
      </c>
      <c r="M1157" s="6" t="str">
        <f>VLOOKUP(A1157,def!$A:$D,3,0)</f>
        <v>Branch</v>
      </c>
      <c r="N1157" s="6" t="str">
        <f>VLOOKUP(A1157,def!$A:$D,4,0)</f>
        <v>Small</v>
      </c>
      <c r="O1157" s="12" t="str">
        <f t="shared" si="220"/>
        <v>vw20823</v>
      </c>
      <c r="P1157" s="13" t="str">
        <f t="shared" si="221"/>
        <v>california</v>
      </c>
      <c r="Q1157" s="13" t="str">
        <f t="shared" si="222"/>
        <v>west</v>
      </c>
      <c r="R1157" s="13" t="str">
        <f t="shared" si="223"/>
        <v>m</v>
      </c>
      <c r="S1157" s="13" t="str">
        <f t="shared" si="224"/>
        <v>high school or below</v>
      </c>
      <c r="T1157" s="13" t="str">
        <f t="shared" si="225"/>
        <v>1667589.62</v>
      </c>
      <c r="U1157" s="13" t="str">
        <f t="shared" si="226"/>
        <v>57844</v>
      </c>
      <c r="V1157" s="13" t="str">
        <f t="shared" si="227"/>
        <v>85</v>
      </c>
      <c r="W1157" s="13" t="str">
        <f t="shared" si="228"/>
        <v>1</v>
      </c>
      <c r="X1157" s="13" t="str">
        <f t="shared" si="229"/>
        <v>personal auto</v>
      </c>
      <c r="Y1157" s="13" t="str">
        <f t="shared" si="230"/>
        <v>four-door car</v>
      </c>
      <c r="Z1157" s="13" t="str">
        <f t="shared" si="231"/>
        <v>408</v>
      </c>
    </row>
    <row r="1158" spans="1:26" ht="42">
      <c r="A1158" s="6" t="s">
        <v>1186</v>
      </c>
      <c r="B1158" s="6" t="s">
        <v>29</v>
      </c>
      <c r="C1158" s="6" t="str">
        <f>VLOOKUP(B1158,def!$G:$H,2,0)</f>
        <v>North West</v>
      </c>
      <c r="D1158" s="6" t="s">
        <v>17</v>
      </c>
      <c r="E1158" s="6" t="s">
        <v>27</v>
      </c>
      <c r="F1158" s="5">
        <v>455085.6</v>
      </c>
      <c r="G1158" s="6">
        <v>17913</v>
      </c>
      <c r="H1158" s="6">
        <v>116</v>
      </c>
      <c r="I1158" s="5">
        <v>0</v>
      </c>
      <c r="J1158" s="6" t="s">
        <v>13</v>
      </c>
      <c r="K1158" s="6" t="s">
        <v>14</v>
      </c>
      <c r="L1158" s="11">
        <v>556.79999999999995</v>
      </c>
      <c r="M1158" s="6" t="str">
        <f>VLOOKUP(A1158,def!$A:$D,3,0)</f>
        <v>Web</v>
      </c>
      <c r="N1158" s="6" t="str">
        <f>VLOOKUP(A1158,def!$A:$D,4,0)</f>
        <v>Small</v>
      </c>
      <c r="O1158" s="12" t="str">
        <f t="shared" si="220"/>
        <v>lh26563</v>
      </c>
      <c r="P1158" s="13" t="str">
        <f t="shared" si="221"/>
        <v>oregon</v>
      </c>
      <c r="Q1158" s="13" t="str">
        <f t="shared" si="222"/>
        <v>north west</v>
      </c>
      <c r="R1158" s="13" t="str">
        <f t="shared" si="223"/>
        <v>f</v>
      </c>
      <c r="S1158" s="13" t="str">
        <f t="shared" si="224"/>
        <v>high school or below</v>
      </c>
      <c r="T1158" s="13" t="str">
        <f t="shared" si="225"/>
        <v>455085.6</v>
      </c>
      <c r="U1158" s="13" t="str">
        <f t="shared" si="226"/>
        <v>17913</v>
      </c>
      <c r="V1158" s="13" t="str">
        <f t="shared" si="227"/>
        <v>116</v>
      </c>
      <c r="W1158" s="13" t="str">
        <f t="shared" si="228"/>
        <v>0</v>
      </c>
      <c r="X1158" s="13" t="str">
        <f t="shared" si="229"/>
        <v>personal auto</v>
      </c>
      <c r="Y1158" s="13" t="str">
        <f t="shared" si="230"/>
        <v>four-door car</v>
      </c>
      <c r="Z1158" s="13" t="str">
        <f t="shared" si="231"/>
        <v>556.8</v>
      </c>
    </row>
    <row r="1159" spans="1:26" ht="42">
      <c r="A1159" s="6" t="s">
        <v>1187</v>
      </c>
      <c r="B1159" s="6" t="s">
        <v>16</v>
      </c>
      <c r="C1159" s="6" t="str">
        <f>VLOOKUP(B1159,def!$G:$H,2,0)</f>
        <v>Central</v>
      </c>
      <c r="D1159" s="6" t="s">
        <v>17</v>
      </c>
      <c r="E1159" s="6" t="s">
        <v>27</v>
      </c>
      <c r="F1159" s="5">
        <v>1176393.57</v>
      </c>
      <c r="G1159" s="6">
        <v>28806</v>
      </c>
      <c r="H1159" s="6">
        <v>99</v>
      </c>
      <c r="I1159" s="5">
        <v>0</v>
      </c>
      <c r="J1159" s="6" t="s">
        <v>35</v>
      </c>
      <c r="K1159" s="6" t="s">
        <v>14</v>
      </c>
      <c r="L1159" s="11">
        <v>475.2</v>
      </c>
      <c r="M1159" s="6" t="str">
        <f>VLOOKUP(A1159,def!$A:$D,3,0)</f>
        <v>Call Center</v>
      </c>
      <c r="N1159" s="6" t="str">
        <f>VLOOKUP(A1159,def!$A:$D,4,0)</f>
        <v>Medsize</v>
      </c>
      <c r="O1159" s="12" t="str">
        <f t="shared" si="220"/>
        <v>fr56877</v>
      </c>
      <c r="P1159" s="13" t="str">
        <f t="shared" si="221"/>
        <v>arizona</v>
      </c>
      <c r="Q1159" s="13" t="str">
        <f t="shared" si="222"/>
        <v>central</v>
      </c>
      <c r="R1159" s="13" t="str">
        <f t="shared" si="223"/>
        <v>f</v>
      </c>
      <c r="S1159" s="13" t="str">
        <f t="shared" si="224"/>
        <v>high school or below</v>
      </c>
      <c r="T1159" s="13" t="str">
        <f t="shared" si="225"/>
        <v>1176393.57</v>
      </c>
      <c r="U1159" s="13" t="str">
        <f t="shared" si="226"/>
        <v>28806</v>
      </c>
      <c r="V1159" s="13" t="str">
        <f t="shared" si="227"/>
        <v>99</v>
      </c>
      <c r="W1159" s="13" t="str">
        <f t="shared" si="228"/>
        <v>0</v>
      </c>
      <c r="X1159" s="13" t="str">
        <f t="shared" si="229"/>
        <v>special auto</v>
      </c>
      <c r="Y1159" s="13" t="str">
        <f t="shared" si="230"/>
        <v>four-door car</v>
      </c>
      <c r="Z1159" s="13" t="str">
        <f t="shared" si="231"/>
        <v>475.2</v>
      </c>
    </row>
    <row r="1160" spans="1:26" ht="42">
      <c r="A1160" s="6" t="s">
        <v>1188</v>
      </c>
      <c r="B1160" s="6" t="s">
        <v>22</v>
      </c>
      <c r="C1160" s="6" t="str">
        <f>VLOOKUP(B1160,def!$G:$H,2,0)</f>
        <v>West</v>
      </c>
      <c r="D1160" s="6" t="s">
        <v>23</v>
      </c>
      <c r="E1160" s="6" t="s">
        <v>27</v>
      </c>
      <c r="F1160" s="5">
        <v>1374253.72</v>
      </c>
      <c r="G1160" s="6">
        <v>90343</v>
      </c>
      <c r="H1160" s="6">
        <v>175</v>
      </c>
      <c r="I1160" s="5">
        <v>0</v>
      </c>
      <c r="J1160" s="6" t="s">
        <v>13</v>
      </c>
      <c r="K1160" s="6" t="s">
        <v>25</v>
      </c>
      <c r="L1160" s="11">
        <v>833.072722</v>
      </c>
      <c r="M1160" s="6" t="str">
        <f>VLOOKUP(A1160,def!$A:$D,3,0)</f>
        <v>Branch</v>
      </c>
      <c r="N1160" s="6" t="str">
        <f>VLOOKUP(A1160,def!$A:$D,4,0)</f>
        <v>Medsize</v>
      </c>
      <c r="O1160" s="12" t="str">
        <f t="shared" si="220"/>
        <v>zy99878</v>
      </c>
      <c r="P1160" s="13" t="str">
        <f t="shared" si="221"/>
        <v>california</v>
      </c>
      <c r="Q1160" s="13" t="str">
        <f t="shared" si="222"/>
        <v>west</v>
      </c>
      <c r="R1160" s="13" t="str">
        <f t="shared" si="223"/>
        <v>m</v>
      </c>
      <c r="S1160" s="13" t="str">
        <f t="shared" si="224"/>
        <v>high school or below</v>
      </c>
      <c r="T1160" s="13" t="str">
        <f t="shared" si="225"/>
        <v>1374253.72</v>
      </c>
      <c r="U1160" s="13" t="str">
        <f t="shared" si="226"/>
        <v>90343</v>
      </c>
      <c r="V1160" s="13" t="str">
        <f t="shared" si="227"/>
        <v>175</v>
      </c>
      <c r="W1160" s="13" t="str">
        <f t="shared" si="228"/>
        <v>0</v>
      </c>
      <c r="X1160" s="13" t="str">
        <f t="shared" si="229"/>
        <v>personal auto</v>
      </c>
      <c r="Y1160" s="13" t="str">
        <f t="shared" si="230"/>
        <v>suv</v>
      </c>
      <c r="Z1160" s="13" t="str">
        <f t="shared" si="231"/>
        <v>833.072722</v>
      </c>
    </row>
    <row r="1161" spans="1:26" ht="28">
      <c r="A1161" s="6" t="s">
        <v>1189</v>
      </c>
      <c r="B1161" s="6" t="s">
        <v>29</v>
      </c>
      <c r="C1161" s="6" t="str">
        <f>VLOOKUP(B1161,def!$G:$H,2,0)</f>
        <v>North West</v>
      </c>
      <c r="D1161" s="6" t="s">
        <v>17</v>
      </c>
      <c r="E1161" s="6" t="s">
        <v>12</v>
      </c>
      <c r="F1161" s="5">
        <v>1613841.63</v>
      </c>
      <c r="G1161" s="6">
        <v>79041</v>
      </c>
      <c r="H1161" s="6">
        <v>199</v>
      </c>
      <c r="I1161" s="5">
        <v>0</v>
      </c>
      <c r="J1161" s="6" t="s">
        <v>13</v>
      </c>
      <c r="K1161" s="6" t="s">
        <v>59</v>
      </c>
      <c r="L1161" s="11">
        <v>419.26062000000002</v>
      </c>
      <c r="M1161" s="6" t="str">
        <f>VLOOKUP(A1161,def!$A:$D,3,0)</f>
        <v>Branch</v>
      </c>
      <c r="N1161" s="6" t="str">
        <f>VLOOKUP(A1161,def!$A:$D,4,0)</f>
        <v>Small</v>
      </c>
      <c r="O1161" s="12" t="str">
        <f t="shared" si="220"/>
        <v>cs15289</v>
      </c>
      <c r="P1161" s="13" t="str">
        <f t="shared" si="221"/>
        <v>oregon</v>
      </c>
      <c r="Q1161" s="13" t="str">
        <f t="shared" si="222"/>
        <v>north west</v>
      </c>
      <c r="R1161" s="13" t="str">
        <f t="shared" si="223"/>
        <v>f</v>
      </c>
      <c r="S1161" s="13" t="str">
        <f t="shared" si="224"/>
        <v>master</v>
      </c>
      <c r="T1161" s="13" t="str">
        <f t="shared" si="225"/>
        <v>1613841.63</v>
      </c>
      <c r="U1161" s="13" t="str">
        <f t="shared" si="226"/>
        <v>79041</v>
      </c>
      <c r="V1161" s="13" t="str">
        <f t="shared" si="227"/>
        <v>199</v>
      </c>
      <c r="W1161" s="13" t="str">
        <f t="shared" si="228"/>
        <v>0</v>
      </c>
      <c r="X1161" s="13" t="str">
        <f t="shared" si="229"/>
        <v>personal auto</v>
      </c>
      <c r="Y1161" s="13" t="str">
        <f t="shared" si="230"/>
        <v>luxury suv</v>
      </c>
      <c r="Z1161" s="13" t="str">
        <f t="shared" si="231"/>
        <v>419.26062</v>
      </c>
    </row>
    <row r="1162" spans="1:26" ht="28">
      <c r="A1162" s="6" t="s">
        <v>1190</v>
      </c>
      <c r="B1162" s="6" t="s">
        <v>10</v>
      </c>
      <c r="C1162" s="6" t="str">
        <f>VLOOKUP(B1162,def!$G:$H,2,0)</f>
        <v>East</v>
      </c>
      <c r="D1162" s="6" t="s">
        <v>23</v>
      </c>
      <c r="E1162" s="6" t="s">
        <v>48</v>
      </c>
      <c r="F1162" s="5">
        <v>729858.36</v>
      </c>
      <c r="G1162" s="6">
        <v>74069</v>
      </c>
      <c r="H1162" s="6">
        <v>63</v>
      </c>
      <c r="I1162" s="5">
        <v>2</v>
      </c>
      <c r="J1162" s="6" t="s">
        <v>13</v>
      </c>
      <c r="K1162" s="6" t="s">
        <v>20</v>
      </c>
      <c r="L1162" s="11">
        <v>275.51643799999999</v>
      </c>
      <c r="M1162" s="6" t="str">
        <f>VLOOKUP(A1162,def!$A:$D,3,0)</f>
        <v>Agent</v>
      </c>
      <c r="N1162" s="6" t="str">
        <f>VLOOKUP(A1162,def!$A:$D,4,0)</f>
        <v>Medsize</v>
      </c>
      <c r="O1162" s="12" t="str">
        <f t="shared" si="220"/>
        <v>mm49431</v>
      </c>
      <c r="P1162" s="13" t="str">
        <f t="shared" si="221"/>
        <v>washington</v>
      </c>
      <c r="Q1162" s="13" t="str">
        <f t="shared" si="222"/>
        <v>east</v>
      </c>
      <c r="R1162" s="13" t="str">
        <f t="shared" si="223"/>
        <v>m</v>
      </c>
      <c r="S1162" s="13" t="str">
        <f t="shared" si="224"/>
        <v>bachelors</v>
      </c>
      <c r="T1162" s="13" t="str">
        <f t="shared" si="225"/>
        <v>729858.36</v>
      </c>
      <c r="U1162" s="13" t="str">
        <f t="shared" si="226"/>
        <v>74069</v>
      </c>
      <c r="V1162" s="13" t="str">
        <f t="shared" si="227"/>
        <v>63</v>
      </c>
      <c r="W1162" s="13" t="str">
        <f t="shared" si="228"/>
        <v>2</v>
      </c>
      <c r="X1162" s="13" t="str">
        <f t="shared" si="229"/>
        <v>personal auto</v>
      </c>
      <c r="Y1162" s="13" t="str">
        <f t="shared" si="230"/>
        <v>two-door car</v>
      </c>
      <c r="Z1162" s="13" t="str">
        <f t="shared" si="231"/>
        <v>275.516438</v>
      </c>
    </row>
    <row r="1163" spans="1:26" ht="28">
      <c r="A1163" s="6" t="s">
        <v>1191</v>
      </c>
      <c r="B1163" s="6" t="s">
        <v>22</v>
      </c>
      <c r="C1163" s="6" t="str">
        <f>VLOOKUP(B1163,def!$G:$H,2,0)</f>
        <v>West</v>
      </c>
      <c r="D1163" s="6" t="s">
        <v>23</v>
      </c>
      <c r="E1163" s="6" t="s">
        <v>31</v>
      </c>
      <c r="F1163" s="5">
        <v>667373.77</v>
      </c>
      <c r="G1163" s="6">
        <v>85019</v>
      </c>
      <c r="H1163" s="6">
        <v>167</v>
      </c>
      <c r="I1163" s="5">
        <v>0</v>
      </c>
      <c r="J1163" s="6" t="s">
        <v>13</v>
      </c>
      <c r="K1163" s="6" t="s">
        <v>72</v>
      </c>
      <c r="L1163" s="11">
        <v>801.6</v>
      </c>
      <c r="M1163" s="6" t="str">
        <f>VLOOKUP(A1163,def!$A:$D,3,0)</f>
        <v>Agent</v>
      </c>
      <c r="N1163" s="6" t="str">
        <f>VLOOKUP(A1163,def!$A:$D,4,0)</f>
        <v>Medsize</v>
      </c>
      <c r="O1163" s="12" t="str">
        <f t="shared" si="220"/>
        <v>ia96447</v>
      </c>
      <c r="P1163" s="13" t="str">
        <f t="shared" si="221"/>
        <v>california</v>
      </c>
      <c r="Q1163" s="13" t="str">
        <f t="shared" si="222"/>
        <v>west</v>
      </c>
      <c r="R1163" s="13" t="str">
        <f t="shared" si="223"/>
        <v>m</v>
      </c>
      <c r="S1163" s="13" t="str">
        <f t="shared" si="224"/>
        <v>college</v>
      </c>
      <c r="T1163" s="13" t="str">
        <f t="shared" si="225"/>
        <v>667373.77</v>
      </c>
      <c r="U1163" s="13" t="str">
        <f t="shared" si="226"/>
        <v>85019</v>
      </c>
      <c r="V1163" s="13" t="str">
        <f t="shared" si="227"/>
        <v>167</v>
      </c>
      <c r="W1163" s="13" t="str">
        <f t="shared" si="228"/>
        <v>0</v>
      </c>
      <c r="X1163" s="13" t="str">
        <f t="shared" si="229"/>
        <v>personal auto</v>
      </c>
      <c r="Y1163" s="13" t="str">
        <f t="shared" si="230"/>
        <v>sports car</v>
      </c>
      <c r="Z1163" s="13" t="str">
        <f t="shared" si="231"/>
        <v>801.6</v>
      </c>
    </row>
    <row r="1164" spans="1:26" ht="42">
      <c r="A1164" s="6" t="s">
        <v>1192</v>
      </c>
      <c r="B1164" s="6" t="s">
        <v>22</v>
      </c>
      <c r="C1164" s="6" t="str">
        <f>VLOOKUP(B1164,def!$G:$H,2,0)</f>
        <v>West</v>
      </c>
      <c r="D1164" s="6" t="s">
        <v>17</v>
      </c>
      <c r="E1164" s="6" t="s">
        <v>27</v>
      </c>
      <c r="F1164" s="5">
        <v>778212.68</v>
      </c>
      <c r="G1164" s="6">
        <v>70059</v>
      </c>
      <c r="H1164" s="6">
        <v>194</v>
      </c>
      <c r="I1164" s="5">
        <v>0</v>
      </c>
      <c r="J1164" s="6" t="s">
        <v>13</v>
      </c>
      <c r="K1164" s="6" t="s">
        <v>59</v>
      </c>
      <c r="L1164" s="11">
        <v>253.740993</v>
      </c>
      <c r="M1164" s="6" t="str">
        <f>VLOOKUP(A1164,def!$A:$D,3,0)</f>
        <v>Agent</v>
      </c>
      <c r="N1164" s="6" t="str">
        <f>VLOOKUP(A1164,def!$A:$D,4,0)</f>
        <v>Medsize</v>
      </c>
      <c r="O1164" s="12" t="str">
        <f t="shared" si="220"/>
        <v>pt32230</v>
      </c>
      <c r="P1164" s="13" t="str">
        <f t="shared" si="221"/>
        <v>california</v>
      </c>
      <c r="Q1164" s="13" t="str">
        <f t="shared" si="222"/>
        <v>west</v>
      </c>
      <c r="R1164" s="13" t="str">
        <f t="shared" si="223"/>
        <v>f</v>
      </c>
      <c r="S1164" s="13" t="str">
        <f t="shared" si="224"/>
        <v>high school or below</v>
      </c>
      <c r="T1164" s="13" t="str">
        <f t="shared" si="225"/>
        <v>778212.68</v>
      </c>
      <c r="U1164" s="13" t="str">
        <f t="shared" si="226"/>
        <v>70059</v>
      </c>
      <c r="V1164" s="13" t="str">
        <f t="shared" si="227"/>
        <v>194</v>
      </c>
      <c r="W1164" s="13" t="str">
        <f t="shared" si="228"/>
        <v>0</v>
      </c>
      <c r="X1164" s="13" t="str">
        <f t="shared" si="229"/>
        <v>personal auto</v>
      </c>
      <c r="Y1164" s="13" t="str">
        <f t="shared" si="230"/>
        <v>luxury suv</v>
      </c>
      <c r="Z1164" s="13" t="str">
        <f t="shared" si="231"/>
        <v>253.740993</v>
      </c>
    </row>
    <row r="1165" spans="1:26" ht="28">
      <c r="A1165" s="6" t="s">
        <v>1193</v>
      </c>
      <c r="B1165" s="6" t="s">
        <v>22</v>
      </c>
      <c r="C1165" s="6" t="str">
        <f>VLOOKUP(B1165,def!$G:$H,2,0)</f>
        <v>West</v>
      </c>
      <c r="D1165" s="6" t="s">
        <v>17</v>
      </c>
      <c r="E1165" s="6" t="s">
        <v>31</v>
      </c>
      <c r="F1165" s="5">
        <v>1939321.15</v>
      </c>
      <c r="G1165" s="6">
        <v>70503</v>
      </c>
      <c r="H1165" s="6">
        <v>164</v>
      </c>
      <c r="I1165" s="5">
        <v>1</v>
      </c>
      <c r="J1165" s="6" t="s">
        <v>24</v>
      </c>
      <c r="K1165" s="6" t="s">
        <v>25</v>
      </c>
      <c r="L1165" s="11">
        <v>41.052909999999997</v>
      </c>
      <c r="M1165" s="6" t="str">
        <f>VLOOKUP(A1165,def!$A:$D,3,0)</f>
        <v>Agent</v>
      </c>
      <c r="N1165" s="6" t="str">
        <f>VLOOKUP(A1165,def!$A:$D,4,0)</f>
        <v>Medsize</v>
      </c>
      <c r="O1165" s="12" t="str">
        <f t="shared" si="220"/>
        <v>nk73719</v>
      </c>
      <c r="P1165" s="13" t="str">
        <f t="shared" si="221"/>
        <v>california</v>
      </c>
      <c r="Q1165" s="13" t="str">
        <f t="shared" si="222"/>
        <v>west</v>
      </c>
      <c r="R1165" s="13" t="str">
        <f t="shared" si="223"/>
        <v>f</v>
      </c>
      <c r="S1165" s="13" t="str">
        <f t="shared" si="224"/>
        <v>college</v>
      </c>
      <c r="T1165" s="13" t="str">
        <f t="shared" si="225"/>
        <v>1939321.15</v>
      </c>
      <c r="U1165" s="13" t="str">
        <f t="shared" si="226"/>
        <v>70503</v>
      </c>
      <c r="V1165" s="13" t="str">
        <f t="shared" si="227"/>
        <v>164</v>
      </c>
      <c r="W1165" s="13" t="str">
        <f t="shared" si="228"/>
        <v>1</v>
      </c>
      <c r="X1165" s="13" t="str">
        <f t="shared" si="229"/>
        <v>corporate auto</v>
      </c>
      <c r="Y1165" s="13" t="str">
        <f t="shared" si="230"/>
        <v>suv</v>
      </c>
      <c r="Z1165" s="13" t="str">
        <f t="shared" si="231"/>
        <v>41.05291</v>
      </c>
    </row>
    <row r="1166" spans="1:26" ht="28">
      <c r="A1166" s="6" t="s">
        <v>1194</v>
      </c>
      <c r="B1166" s="6" t="s">
        <v>22</v>
      </c>
      <c r="C1166" s="6" t="str">
        <f>VLOOKUP(B1166,def!$G:$H,2,0)</f>
        <v>West</v>
      </c>
      <c r="D1166" s="6" t="s">
        <v>23</v>
      </c>
      <c r="E1166" s="6" t="s">
        <v>48</v>
      </c>
      <c r="F1166" s="5">
        <v>397413.82</v>
      </c>
      <c r="G1166" s="6">
        <v>0</v>
      </c>
      <c r="H1166" s="6">
        <v>117</v>
      </c>
      <c r="I1166" s="5">
        <v>0</v>
      </c>
      <c r="J1166" s="6" t="s">
        <v>13</v>
      </c>
      <c r="K1166" s="6" t="s">
        <v>25</v>
      </c>
      <c r="L1166" s="11">
        <v>561.6</v>
      </c>
      <c r="M1166" s="6" t="str">
        <f>VLOOKUP(A1166,def!$A:$D,3,0)</f>
        <v>Agent</v>
      </c>
      <c r="N1166" s="6" t="str">
        <f>VLOOKUP(A1166,def!$A:$D,4,0)</f>
        <v>Medsize</v>
      </c>
      <c r="O1166" s="12" t="str">
        <f t="shared" si="220"/>
        <v>oh15771</v>
      </c>
      <c r="P1166" s="13" t="str">
        <f t="shared" si="221"/>
        <v>california</v>
      </c>
      <c r="Q1166" s="13" t="str">
        <f t="shared" si="222"/>
        <v>west</v>
      </c>
      <c r="R1166" s="13" t="str">
        <f t="shared" si="223"/>
        <v>m</v>
      </c>
      <c r="S1166" s="13" t="str">
        <f t="shared" si="224"/>
        <v>bachelors</v>
      </c>
      <c r="T1166" s="13" t="str">
        <f t="shared" si="225"/>
        <v>397413.82</v>
      </c>
      <c r="U1166" s="13" t="str">
        <f t="shared" si="226"/>
        <v>0</v>
      </c>
      <c r="V1166" s="13" t="str">
        <f t="shared" si="227"/>
        <v>117</v>
      </c>
      <c r="W1166" s="13" t="str">
        <f t="shared" si="228"/>
        <v>0</v>
      </c>
      <c r="X1166" s="13" t="str">
        <f t="shared" si="229"/>
        <v>personal auto</v>
      </c>
      <c r="Y1166" s="13" t="str">
        <f t="shared" si="230"/>
        <v>suv</v>
      </c>
      <c r="Z1166" s="13" t="str">
        <f t="shared" si="231"/>
        <v>561.6</v>
      </c>
    </row>
    <row r="1167" spans="1:26" ht="28">
      <c r="A1167" s="6" t="s">
        <v>1195</v>
      </c>
      <c r="B1167" s="6" t="s">
        <v>29</v>
      </c>
      <c r="C1167" s="6" t="str">
        <f>VLOOKUP(B1167,def!$G:$H,2,0)</f>
        <v>North West</v>
      </c>
      <c r="D1167" s="6" t="s">
        <v>23</v>
      </c>
      <c r="E1167" s="6" t="s">
        <v>48</v>
      </c>
      <c r="F1167" s="5">
        <v>410558.1</v>
      </c>
      <c r="G1167" s="6">
        <v>39492</v>
      </c>
      <c r="H1167" s="6">
        <v>105</v>
      </c>
      <c r="I1167" s="5">
        <v>0</v>
      </c>
      <c r="J1167" s="6" t="s">
        <v>13</v>
      </c>
      <c r="K1167" s="6" t="s">
        <v>25</v>
      </c>
      <c r="L1167" s="11">
        <v>756</v>
      </c>
      <c r="M1167" s="6" t="str">
        <f>VLOOKUP(A1167,def!$A:$D,3,0)</f>
        <v>Agent</v>
      </c>
      <c r="N1167" s="6" t="str">
        <f>VLOOKUP(A1167,def!$A:$D,4,0)</f>
        <v>Medsize</v>
      </c>
      <c r="O1167" s="12" t="str">
        <f t="shared" si="220"/>
        <v>xp61034</v>
      </c>
      <c r="P1167" s="13" t="str">
        <f t="shared" si="221"/>
        <v>oregon</v>
      </c>
      <c r="Q1167" s="13" t="str">
        <f t="shared" si="222"/>
        <v>north west</v>
      </c>
      <c r="R1167" s="13" t="str">
        <f t="shared" si="223"/>
        <v>m</v>
      </c>
      <c r="S1167" s="13" t="str">
        <f t="shared" si="224"/>
        <v>bachelors</v>
      </c>
      <c r="T1167" s="13" t="str">
        <f t="shared" si="225"/>
        <v>410558.1</v>
      </c>
      <c r="U1167" s="13" t="str">
        <f t="shared" si="226"/>
        <v>39492</v>
      </c>
      <c r="V1167" s="13" t="str">
        <f t="shared" si="227"/>
        <v>105</v>
      </c>
      <c r="W1167" s="13" t="str">
        <f t="shared" si="228"/>
        <v>0</v>
      </c>
      <c r="X1167" s="13" t="str">
        <f t="shared" si="229"/>
        <v>personal auto</v>
      </c>
      <c r="Y1167" s="13" t="str">
        <f t="shared" si="230"/>
        <v>suv</v>
      </c>
      <c r="Z1167" s="13" t="str">
        <f t="shared" si="231"/>
        <v>756</v>
      </c>
    </row>
    <row r="1168" spans="1:26" ht="28">
      <c r="A1168" s="6" t="s">
        <v>1196</v>
      </c>
      <c r="B1168" s="6" t="s">
        <v>16</v>
      </c>
      <c r="C1168" s="6" t="str">
        <f>VLOOKUP(B1168,def!$G:$H,2,0)</f>
        <v>Central</v>
      </c>
      <c r="D1168" s="6" t="s">
        <v>23</v>
      </c>
      <c r="E1168" s="6" t="s">
        <v>31</v>
      </c>
      <c r="F1168" s="5">
        <v>230847.21</v>
      </c>
      <c r="G1168" s="6">
        <v>0</v>
      </c>
      <c r="H1168" s="6">
        <v>68</v>
      </c>
      <c r="I1168" s="5">
        <v>0</v>
      </c>
      <c r="J1168" s="6" t="s">
        <v>24</v>
      </c>
      <c r="K1168" s="6" t="s">
        <v>14</v>
      </c>
      <c r="L1168" s="11">
        <v>489.6</v>
      </c>
      <c r="M1168" s="6" t="str">
        <f>VLOOKUP(A1168,def!$A:$D,3,0)</f>
        <v>Web</v>
      </c>
      <c r="N1168" s="6" t="str">
        <f>VLOOKUP(A1168,def!$A:$D,4,0)</f>
        <v>Medsize</v>
      </c>
      <c r="O1168" s="12" t="str">
        <f t="shared" si="220"/>
        <v>zn34245</v>
      </c>
      <c r="P1168" s="13" t="str">
        <f t="shared" si="221"/>
        <v>arizona</v>
      </c>
      <c r="Q1168" s="13" t="str">
        <f t="shared" si="222"/>
        <v>central</v>
      </c>
      <c r="R1168" s="13" t="str">
        <f t="shared" si="223"/>
        <v>m</v>
      </c>
      <c r="S1168" s="13" t="str">
        <f t="shared" si="224"/>
        <v>college</v>
      </c>
      <c r="T1168" s="13" t="str">
        <f t="shared" si="225"/>
        <v>230847.21</v>
      </c>
      <c r="U1168" s="13" t="str">
        <f t="shared" si="226"/>
        <v>0</v>
      </c>
      <c r="V1168" s="13" t="str">
        <f t="shared" si="227"/>
        <v>68</v>
      </c>
      <c r="W1168" s="13" t="str">
        <f t="shared" si="228"/>
        <v>0</v>
      </c>
      <c r="X1168" s="13" t="str">
        <f t="shared" si="229"/>
        <v>corporate auto</v>
      </c>
      <c r="Y1168" s="13" t="str">
        <f t="shared" si="230"/>
        <v>four-door car</v>
      </c>
      <c r="Z1168" s="13" t="str">
        <f t="shared" si="231"/>
        <v>489.6</v>
      </c>
    </row>
    <row r="1169" spans="1:26" ht="28">
      <c r="A1169" s="6" t="s">
        <v>1197</v>
      </c>
      <c r="B1169" s="6" t="s">
        <v>16</v>
      </c>
      <c r="C1169" s="6" t="str">
        <f>VLOOKUP(B1169,def!$G:$H,2,0)</f>
        <v>Central</v>
      </c>
      <c r="D1169" s="6" t="s">
        <v>23</v>
      </c>
      <c r="E1169" s="6" t="s">
        <v>48</v>
      </c>
      <c r="F1169" s="5">
        <v>537291.44999999995</v>
      </c>
      <c r="G1169" s="6">
        <v>50405</v>
      </c>
      <c r="H1169" s="6">
        <v>70</v>
      </c>
      <c r="I1169" s="5">
        <v>1</v>
      </c>
      <c r="J1169" s="6" t="s">
        <v>13</v>
      </c>
      <c r="K1169" s="6" t="s">
        <v>14</v>
      </c>
      <c r="L1169" s="11">
        <v>7.0695829999999997</v>
      </c>
      <c r="M1169" s="6" t="str">
        <f>VLOOKUP(A1169,def!$A:$D,3,0)</f>
        <v>Call Center</v>
      </c>
      <c r="N1169" s="6" t="str">
        <f>VLOOKUP(A1169,def!$A:$D,4,0)</f>
        <v>Medsize</v>
      </c>
      <c r="O1169" s="12" t="str">
        <f t="shared" si="220"/>
        <v>fx55923</v>
      </c>
      <c r="P1169" s="13" t="str">
        <f t="shared" si="221"/>
        <v>arizona</v>
      </c>
      <c r="Q1169" s="13" t="str">
        <f t="shared" si="222"/>
        <v>central</v>
      </c>
      <c r="R1169" s="13" t="str">
        <f t="shared" si="223"/>
        <v>m</v>
      </c>
      <c r="S1169" s="13" t="str">
        <f t="shared" si="224"/>
        <v>bachelors</v>
      </c>
      <c r="T1169" s="13" t="str">
        <f t="shared" si="225"/>
        <v>537291.45</v>
      </c>
      <c r="U1169" s="13" t="str">
        <f t="shared" si="226"/>
        <v>50405</v>
      </c>
      <c r="V1169" s="13" t="str">
        <f t="shared" si="227"/>
        <v>70</v>
      </c>
      <c r="W1169" s="13" t="str">
        <f t="shared" si="228"/>
        <v>1</v>
      </c>
      <c r="X1169" s="13" t="str">
        <f t="shared" si="229"/>
        <v>personal auto</v>
      </c>
      <c r="Y1169" s="13" t="str">
        <f t="shared" si="230"/>
        <v>four-door car</v>
      </c>
      <c r="Z1169" s="13" t="str">
        <f t="shared" si="231"/>
        <v>7.069583</v>
      </c>
    </row>
    <row r="1170" spans="1:26" ht="28">
      <c r="A1170" s="6" t="s">
        <v>1198</v>
      </c>
      <c r="B1170" s="6" t="s">
        <v>29</v>
      </c>
      <c r="C1170" s="6" t="str">
        <f>VLOOKUP(B1170,def!$G:$H,2,0)</f>
        <v>North West</v>
      </c>
      <c r="D1170" s="6" t="s">
        <v>17</v>
      </c>
      <c r="E1170" s="6" t="s">
        <v>74</v>
      </c>
      <c r="F1170" s="5">
        <v>550831.55000000005</v>
      </c>
      <c r="G1170" s="6">
        <v>96021</v>
      </c>
      <c r="H1170" s="6">
        <v>68</v>
      </c>
      <c r="I1170" s="5">
        <v>0</v>
      </c>
      <c r="J1170" s="6" t="s">
        <v>13</v>
      </c>
      <c r="K1170" s="6" t="s">
        <v>20</v>
      </c>
      <c r="L1170" s="11">
        <v>315.00460199999998</v>
      </c>
      <c r="M1170" s="6" t="str">
        <f>VLOOKUP(A1170,def!$A:$D,3,0)</f>
        <v>Branch</v>
      </c>
      <c r="N1170" s="6" t="str">
        <f>VLOOKUP(A1170,def!$A:$D,4,0)</f>
        <v>Medsize</v>
      </c>
      <c r="O1170" s="12" t="str">
        <f t="shared" si="220"/>
        <v>zz83340</v>
      </c>
      <c r="P1170" s="13" t="str">
        <f t="shared" si="221"/>
        <v>oregon</v>
      </c>
      <c r="Q1170" s="13" t="str">
        <f t="shared" si="222"/>
        <v>north west</v>
      </c>
      <c r="R1170" s="13" t="str">
        <f t="shared" si="223"/>
        <v>f</v>
      </c>
      <c r="S1170" s="13" t="str">
        <f t="shared" si="224"/>
        <v>doctor</v>
      </c>
      <c r="T1170" s="13" t="str">
        <f t="shared" si="225"/>
        <v>550831.55</v>
      </c>
      <c r="U1170" s="13" t="str">
        <f t="shared" si="226"/>
        <v>96021</v>
      </c>
      <c r="V1170" s="13" t="str">
        <f t="shared" si="227"/>
        <v>68</v>
      </c>
      <c r="W1170" s="13" t="str">
        <f t="shared" si="228"/>
        <v>0</v>
      </c>
      <c r="X1170" s="13" t="str">
        <f t="shared" si="229"/>
        <v>personal auto</v>
      </c>
      <c r="Y1170" s="13" t="str">
        <f t="shared" si="230"/>
        <v>two-door car</v>
      </c>
      <c r="Z1170" s="13" t="str">
        <f t="shared" si="231"/>
        <v>315.004602</v>
      </c>
    </row>
    <row r="1171" spans="1:26" ht="42">
      <c r="A1171" s="6" t="s">
        <v>1199</v>
      </c>
      <c r="B1171" s="6" t="s">
        <v>29</v>
      </c>
      <c r="C1171" s="6" t="str">
        <f>VLOOKUP(B1171,def!$G:$H,2,0)</f>
        <v>North West</v>
      </c>
      <c r="D1171" s="6" t="s">
        <v>23</v>
      </c>
      <c r="E1171" s="6" t="s">
        <v>27</v>
      </c>
      <c r="F1171" s="5">
        <v>239833.32</v>
      </c>
      <c r="G1171" s="6">
        <v>0</v>
      </c>
      <c r="H1171" s="6">
        <v>65</v>
      </c>
      <c r="I1171" s="5">
        <v>0</v>
      </c>
      <c r="J1171" s="6" t="s">
        <v>13</v>
      </c>
      <c r="K1171" s="6" t="s">
        <v>20</v>
      </c>
      <c r="L1171" s="11">
        <v>422.94788799999998</v>
      </c>
      <c r="M1171" s="6" t="str">
        <f>VLOOKUP(A1171,def!$A:$D,3,0)</f>
        <v>Agent</v>
      </c>
      <c r="N1171" s="6" t="str">
        <f>VLOOKUP(A1171,def!$A:$D,4,0)</f>
        <v>Medsize</v>
      </c>
      <c r="O1171" s="12" t="str">
        <f t="shared" si="220"/>
        <v>ha99340</v>
      </c>
      <c r="P1171" s="13" t="str">
        <f t="shared" si="221"/>
        <v>oregon</v>
      </c>
      <c r="Q1171" s="13" t="str">
        <f t="shared" si="222"/>
        <v>north west</v>
      </c>
      <c r="R1171" s="13" t="str">
        <f t="shared" si="223"/>
        <v>m</v>
      </c>
      <c r="S1171" s="13" t="str">
        <f t="shared" si="224"/>
        <v>high school or below</v>
      </c>
      <c r="T1171" s="13" t="str">
        <f t="shared" si="225"/>
        <v>239833.32</v>
      </c>
      <c r="U1171" s="13" t="str">
        <f t="shared" si="226"/>
        <v>0</v>
      </c>
      <c r="V1171" s="13" t="str">
        <f t="shared" si="227"/>
        <v>65</v>
      </c>
      <c r="W1171" s="13" t="str">
        <f t="shared" si="228"/>
        <v>0</v>
      </c>
      <c r="X1171" s="13" t="str">
        <f t="shared" si="229"/>
        <v>personal auto</v>
      </c>
      <c r="Y1171" s="13" t="str">
        <f t="shared" si="230"/>
        <v>two-door car</v>
      </c>
      <c r="Z1171" s="13" t="str">
        <f t="shared" si="231"/>
        <v>422.947888</v>
      </c>
    </row>
    <row r="1172" spans="1:26" ht="42">
      <c r="A1172" s="6" t="s">
        <v>1200</v>
      </c>
      <c r="B1172" s="6" t="s">
        <v>22</v>
      </c>
      <c r="C1172" s="6" t="str">
        <f>VLOOKUP(B1172,def!$G:$H,2,0)</f>
        <v>West</v>
      </c>
      <c r="D1172" s="6" t="s">
        <v>23</v>
      </c>
      <c r="E1172" s="6" t="s">
        <v>27</v>
      </c>
      <c r="F1172" s="5">
        <v>372883.01</v>
      </c>
      <c r="G1172" s="6">
        <v>0</v>
      </c>
      <c r="H1172" s="6">
        <v>105</v>
      </c>
      <c r="I1172" s="5">
        <v>0</v>
      </c>
      <c r="J1172" s="6" t="s">
        <v>13</v>
      </c>
      <c r="K1172" s="6" t="s">
        <v>14</v>
      </c>
      <c r="L1172" s="11">
        <v>756</v>
      </c>
      <c r="M1172" s="6" t="str">
        <f>VLOOKUP(A1172,def!$A:$D,3,0)</f>
        <v>Web</v>
      </c>
      <c r="N1172" s="6" t="str">
        <f>VLOOKUP(A1172,def!$A:$D,4,0)</f>
        <v>Medsize</v>
      </c>
      <c r="O1172" s="12" t="str">
        <f t="shared" si="220"/>
        <v>le43061</v>
      </c>
      <c r="P1172" s="13" t="str">
        <f t="shared" si="221"/>
        <v>california</v>
      </c>
      <c r="Q1172" s="13" t="str">
        <f t="shared" si="222"/>
        <v>west</v>
      </c>
      <c r="R1172" s="13" t="str">
        <f t="shared" si="223"/>
        <v>m</v>
      </c>
      <c r="S1172" s="13" t="str">
        <f t="shared" si="224"/>
        <v>high school or below</v>
      </c>
      <c r="T1172" s="13" t="str">
        <f t="shared" si="225"/>
        <v>372883.01</v>
      </c>
      <c r="U1172" s="13" t="str">
        <f t="shared" si="226"/>
        <v>0</v>
      </c>
      <c r="V1172" s="13" t="str">
        <f t="shared" si="227"/>
        <v>105</v>
      </c>
      <c r="W1172" s="13" t="str">
        <f t="shared" si="228"/>
        <v>0</v>
      </c>
      <c r="X1172" s="13" t="str">
        <f t="shared" si="229"/>
        <v>personal auto</v>
      </c>
      <c r="Y1172" s="13" t="str">
        <f t="shared" si="230"/>
        <v>four-door car</v>
      </c>
      <c r="Z1172" s="13" t="str">
        <f t="shared" si="231"/>
        <v>756</v>
      </c>
    </row>
    <row r="1173" spans="1:26" ht="28">
      <c r="A1173" s="6" t="s">
        <v>1201</v>
      </c>
      <c r="B1173" s="6" t="s">
        <v>29</v>
      </c>
      <c r="C1173" s="6" t="str">
        <f>VLOOKUP(B1173,def!$G:$H,2,0)</f>
        <v>North West</v>
      </c>
      <c r="D1173" s="6" t="s">
        <v>23</v>
      </c>
      <c r="E1173" s="6" t="s">
        <v>31</v>
      </c>
      <c r="F1173" s="5">
        <v>275849.86</v>
      </c>
      <c r="G1173" s="6">
        <v>65794</v>
      </c>
      <c r="H1173" s="6">
        <v>69</v>
      </c>
      <c r="I1173" s="5">
        <v>1</v>
      </c>
      <c r="J1173" s="6" t="s">
        <v>13</v>
      </c>
      <c r="K1173" s="6" t="s">
        <v>14</v>
      </c>
      <c r="L1173" s="11">
        <v>277.27294000000001</v>
      </c>
      <c r="M1173" s="6" t="str">
        <f>VLOOKUP(A1173,def!$A:$D,3,0)</f>
        <v>Branch</v>
      </c>
      <c r="N1173" s="6" t="str">
        <f>VLOOKUP(A1173,def!$A:$D,4,0)</f>
        <v>Medsize</v>
      </c>
      <c r="O1173" s="12" t="str">
        <f t="shared" si="220"/>
        <v>uf77413</v>
      </c>
      <c r="P1173" s="13" t="str">
        <f t="shared" si="221"/>
        <v>oregon</v>
      </c>
      <c r="Q1173" s="13" t="str">
        <f t="shared" si="222"/>
        <v>north west</v>
      </c>
      <c r="R1173" s="13" t="str">
        <f t="shared" si="223"/>
        <v>m</v>
      </c>
      <c r="S1173" s="13" t="str">
        <f t="shared" si="224"/>
        <v>college</v>
      </c>
      <c r="T1173" s="13" t="str">
        <f t="shared" si="225"/>
        <v>275849.86</v>
      </c>
      <c r="U1173" s="13" t="str">
        <f t="shared" si="226"/>
        <v>65794</v>
      </c>
      <c r="V1173" s="13" t="str">
        <f t="shared" si="227"/>
        <v>69</v>
      </c>
      <c r="W1173" s="13" t="str">
        <f t="shared" si="228"/>
        <v>1</v>
      </c>
      <c r="X1173" s="13" t="str">
        <f t="shared" si="229"/>
        <v>personal auto</v>
      </c>
      <c r="Y1173" s="13" t="str">
        <f t="shared" si="230"/>
        <v>four-door car</v>
      </c>
      <c r="Z1173" s="13" t="str">
        <f t="shared" si="231"/>
        <v>277.27294</v>
      </c>
    </row>
    <row r="1174" spans="1:26" ht="28">
      <c r="A1174" s="6" t="s">
        <v>1202</v>
      </c>
      <c r="B1174" s="6" t="s">
        <v>29</v>
      </c>
      <c r="C1174" s="6" t="str">
        <f>VLOOKUP(B1174,def!$G:$H,2,0)</f>
        <v>North West</v>
      </c>
      <c r="D1174" s="6" t="s">
        <v>23</v>
      </c>
      <c r="E1174" s="6" t="s">
        <v>48</v>
      </c>
      <c r="F1174" s="5">
        <v>370393.03</v>
      </c>
      <c r="G1174" s="6">
        <v>21975</v>
      </c>
      <c r="H1174" s="6">
        <v>95</v>
      </c>
      <c r="I1174" s="5">
        <v>0</v>
      </c>
      <c r="J1174" s="6" t="s">
        <v>24</v>
      </c>
      <c r="K1174" s="6" t="s">
        <v>14</v>
      </c>
      <c r="L1174" s="11">
        <v>456</v>
      </c>
      <c r="M1174" s="6" t="str">
        <f>VLOOKUP(A1174,def!$A:$D,3,0)</f>
        <v>Agent</v>
      </c>
      <c r="N1174" s="6" t="str">
        <f>VLOOKUP(A1174,def!$A:$D,4,0)</f>
        <v>Large</v>
      </c>
      <c r="O1174" s="12" t="str">
        <f t="shared" si="220"/>
        <v>uy45293</v>
      </c>
      <c r="P1174" s="13" t="str">
        <f t="shared" si="221"/>
        <v>oregon</v>
      </c>
      <c r="Q1174" s="13" t="str">
        <f t="shared" si="222"/>
        <v>north west</v>
      </c>
      <c r="R1174" s="13" t="str">
        <f t="shared" si="223"/>
        <v>m</v>
      </c>
      <c r="S1174" s="13" t="str">
        <f t="shared" si="224"/>
        <v>bachelors</v>
      </c>
      <c r="T1174" s="13" t="str">
        <f t="shared" si="225"/>
        <v>370393.03</v>
      </c>
      <c r="U1174" s="13" t="str">
        <f t="shared" si="226"/>
        <v>21975</v>
      </c>
      <c r="V1174" s="13" t="str">
        <f t="shared" si="227"/>
        <v>95</v>
      </c>
      <c r="W1174" s="13" t="str">
        <f t="shared" si="228"/>
        <v>0</v>
      </c>
      <c r="X1174" s="13" t="str">
        <f t="shared" si="229"/>
        <v>corporate auto</v>
      </c>
      <c r="Y1174" s="13" t="str">
        <f t="shared" si="230"/>
        <v>four-door car</v>
      </c>
      <c r="Z1174" s="13" t="str">
        <f t="shared" si="231"/>
        <v>456</v>
      </c>
    </row>
    <row r="1175" spans="1:26" ht="42">
      <c r="A1175" s="6" t="s">
        <v>1203</v>
      </c>
      <c r="B1175" s="6" t="s">
        <v>22</v>
      </c>
      <c r="C1175" s="6" t="str">
        <f>VLOOKUP(B1175,def!$G:$H,2,0)</f>
        <v>West</v>
      </c>
      <c r="D1175" s="6" t="s">
        <v>23</v>
      </c>
      <c r="E1175" s="6" t="s">
        <v>27</v>
      </c>
      <c r="F1175" s="5">
        <v>937284.36</v>
      </c>
      <c r="G1175" s="6">
        <v>0</v>
      </c>
      <c r="H1175" s="6">
        <v>126</v>
      </c>
      <c r="I1175" s="5">
        <v>0</v>
      </c>
      <c r="J1175" s="6" t="s">
        <v>13</v>
      </c>
      <c r="K1175" s="6" t="s">
        <v>25</v>
      </c>
      <c r="L1175" s="11">
        <v>604.79999999999995</v>
      </c>
      <c r="M1175" s="6" t="str">
        <f>VLOOKUP(A1175,def!$A:$D,3,0)</f>
        <v>Branch</v>
      </c>
      <c r="N1175" s="6" t="str">
        <f>VLOOKUP(A1175,def!$A:$D,4,0)</f>
        <v>Medsize</v>
      </c>
      <c r="O1175" s="12" t="str">
        <f t="shared" si="220"/>
        <v>th84309</v>
      </c>
      <c r="P1175" s="13" t="str">
        <f t="shared" si="221"/>
        <v>california</v>
      </c>
      <c r="Q1175" s="13" t="str">
        <f t="shared" si="222"/>
        <v>west</v>
      </c>
      <c r="R1175" s="13" t="str">
        <f t="shared" si="223"/>
        <v>m</v>
      </c>
      <c r="S1175" s="13" t="str">
        <f t="shared" si="224"/>
        <v>high school or below</v>
      </c>
      <c r="T1175" s="13" t="str">
        <f t="shared" si="225"/>
        <v>937284.36</v>
      </c>
      <c r="U1175" s="13" t="str">
        <f t="shared" si="226"/>
        <v>0</v>
      </c>
      <c r="V1175" s="13" t="str">
        <f t="shared" si="227"/>
        <v>126</v>
      </c>
      <c r="W1175" s="13" t="str">
        <f t="shared" si="228"/>
        <v>0</v>
      </c>
      <c r="X1175" s="13" t="str">
        <f t="shared" si="229"/>
        <v>personal auto</v>
      </c>
      <c r="Y1175" s="13" t="str">
        <f t="shared" si="230"/>
        <v>suv</v>
      </c>
      <c r="Z1175" s="13" t="str">
        <f t="shared" si="231"/>
        <v>604.8</v>
      </c>
    </row>
    <row r="1176" spans="1:26" ht="28">
      <c r="A1176" s="6" t="s">
        <v>1204</v>
      </c>
      <c r="B1176" s="6" t="s">
        <v>29</v>
      </c>
      <c r="C1176" s="6" t="str">
        <f>VLOOKUP(B1176,def!$G:$H,2,0)</f>
        <v>North West</v>
      </c>
      <c r="D1176" s="6" t="s">
        <v>17</v>
      </c>
      <c r="E1176" s="6" t="s">
        <v>48</v>
      </c>
      <c r="F1176" s="5">
        <v>499158.45</v>
      </c>
      <c r="G1176" s="6">
        <v>56649</v>
      </c>
      <c r="H1176" s="6">
        <v>125</v>
      </c>
      <c r="I1176" s="5">
        <v>0</v>
      </c>
      <c r="J1176" s="6" t="s">
        <v>35</v>
      </c>
      <c r="K1176" s="6" t="s">
        <v>25</v>
      </c>
      <c r="L1176" s="11">
        <v>780.09036100000003</v>
      </c>
      <c r="M1176" s="6" t="str">
        <f>VLOOKUP(A1176,def!$A:$D,3,0)</f>
        <v>Branch</v>
      </c>
      <c r="N1176" s="6" t="str">
        <f>VLOOKUP(A1176,def!$A:$D,4,0)</f>
        <v>Large</v>
      </c>
      <c r="O1176" s="12" t="str">
        <f t="shared" si="220"/>
        <v>pz94551</v>
      </c>
      <c r="P1176" s="13" t="str">
        <f t="shared" si="221"/>
        <v>oregon</v>
      </c>
      <c r="Q1176" s="13" t="str">
        <f t="shared" si="222"/>
        <v>north west</v>
      </c>
      <c r="R1176" s="13" t="str">
        <f t="shared" si="223"/>
        <v>f</v>
      </c>
      <c r="S1176" s="13" t="str">
        <f t="shared" si="224"/>
        <v>bachelors</v>
      </c>
      <c r="T1176" s="13" t="str">
        <f t="shared" si="225"/>
        <v>499158.45</v>
      </c>
      <c r="U1176" s="13" t="str">
        <f t="shared" si="226"/>
        <v>56649</v>
      </c>
      <c r="V1176" s="13" t="str">
        <f t="shared" si="227"/>
        <v>125</v>
      </c>
      <c r="W1176" s="13" t="str">
        <f t="shared" si="228"/>
        <v>0</v>
      </c>
      <c r="X1176" s="13" t="str">
        <f t="shared" si="229"/>
        <v>special auto</v>
      </c>
      <c r="Y1176" s="13" t="str">
        <f t="shared" si="230"/>
        <v>suv</v>
      </c>
      <c r="Z1176" s="13" t="str">
        <f t="shared" si="231"/>
        <v>780.090361</v>
      </c>
    </row>
    <row r="1177" spans="1:26" ht="28">
      <c r="A1177" s="6" t="s">
        <v>1205</v>
      </c>
      <c r="B1177" s="6" t="s">
        <v>10</v>
      </c>
      <c r="C1177" s="6" t="str">
        <f>VLOOKUP(B1177,def!$G:$H,2,0)</f>
        <v>East</v>
      </c>
      <c r="D1177" s="6" t="s">
        <v>17</v>
      </c>
      <c r="E1177" s="6" t="s">
        <v>12</v>
      </c>
      <c r="F1177" s="5">
        <v>503986.93</v>
      </c>
      <c r="G1177" s="6">
        <v>35984</v>
      </c>
      <c r="H1177" s="6">
        <v>128</v>
      </c>
      <c r="I1177" s="5">
        <v>3</v>
      </c>
      <c r="J1177" s="6" t="s">
        <v>13</v>
      </c>
      <c r="K1177" s="6" t="s">
        <v>25</v>
      </c>
      <c r="L1177" s="11">
        <v>275.577631</v>
      </c>
      <c r="M1177" s="6" t="str">
        <f>VLOOKUP(A1177,def!$A:$D,3,0)</f>
        <v>Call Center</v>
      </c>
      <c r="N1177" s="6" t="str">
        <f>VLOOKUP(A1177,def!$A:$D,4,0)</f>
        <v>Medsize</v>
      </c>
      <c r="O1177" s="12" t="str">
        <f t="shared" si="220"/>
        <v>ue76013</v>
      </c>
      <c r="P1177" s="13" t="str">
        <f t="shared" si="221"/>
        <v>washington</v>
      </c>
      <c r="Q1177" s="13" t="str">
        <f t="shared" si="222"/>
        <v>east</v>
      </c>
      <c r="R1177" s="13" t="str">
        <f t="shared" si="223"/>
        <v>f</v>
      </c>
      <c r="S1177" s="13" t="str">
        <f t="shared" si="224"/>
        <v>master</v>
      </c>
      <c r="T1177" s="13" t="str">
        <f t="shared" si="225"/>
        <v>503986.93</v>
      </c>
      <c r="U1177" s="13" t="str">
        <f t="shared" si="226"/>
        <v>35984</v>
      </c>
      <c r="V1177" s="13" t="str">
        <f t="shared" si="227"/>
        <v>128</v>
      </c>
      <c r="W1177" s="13" t="str">
        <f t="shared" si="228"/>
        <v>3</v>
      </c>
      <c r="X1177" s="13" t="str">
        <f t="shared" si="229"/>
        <v>personal auto</v>
      </c>
      <c r="Y1177" s="13" t="str">
        <f t="shared" si="230"/>
        <v>suv</v>
      </c>
      <c r="Z1177" s="13" t="str">
        <f t="shared" si="231"/>
        <v>275.577631</v>
      </c>
    </row>
    <row r="1178" spans="1:26" ht="28">
      <c r="A1178" s="6" t="s">
        <v>1206</v>
      </c>
      <c r="B1178" s="6" t="s">
        <v>22</v>
      </c>
      <c r="C1178" s="6" t="str">
        <f>VLOOKUP(B1178,def!$G:$H,2,0)</f>
        <v>West</v>
      </c>
      <c r="D1178" s="6" t="s">
        <v>23</v>
      </c>
      <c r="E1178" s="6" t="s">
        <v>48</v>
      </c>
      <c r="F1178" s="5">
        <v>275997.83</v>
      </c>
      <c r="G1178" s="6">
        <v>92296</v>
      </c>
      <c r="H1178" s="6">
        <v>69</v>
      </c>
      <c r="I1178" s="5">
        <v>0</v>
      </c>
      <c r="J1178" s="6" t="s">
        <v>24</v>
      </c>
      <c r="K1178" s="6" t="s">
        <v>20</v>
      </c>
      <c r="L1178" s="11">
        <v>331.2</v>
      </c>
      <c r="M1178" s="6" t="str">
        <f>VLOOKUP(A1178,def!$A:$D,3,0)</f>
        <v>Agent</v>
      </c>
      <c r="N1178" s="6" t="str">
        <f>VLOOKUP(A1178,def!$A:$D,4,0)</f>
        <v>Medsize</v>
      </c>
      <c r="O1178" s="12" t="str">
        <f t="shared" si="220"/>
        <v>hs85465</v>
      </c>
      <c r="P1178" s="13" t="str">
        <f t="shared" si="221"/>
        <v>california</v>
      </c>
      <c r="Q1178" s="13" t="str">
        <f t="shared" si="222"/>
        <v>west</v>
      </c>
      <c r="R1178" s="13" t="str">
        <f t="shared" si="223"/>
        <v>m</v>
      </c>
      <c r="S1178" s="13" t="str">
        <f t="shared" si="224"/>
        <v>bachelors</v>
      </c>
      <c r="T1178" s="13" t="str">
        <f t="shared" si="225"/>
        <v>275997.83</v>
      </c>
      <c r="U1178" s="13" t="str">
        <f t="shared" si="226"/>
        <v>92296</v>
      </c>
      <c r="V1178" s="13" t="str">
        <f t="shared" si="227"/>
        <v>69</v>
      </c>
      <c r="W1178" s="13" t="str">
        <f t="shared" si="228"/>
        <v>0</v>
      </c>
      <c r="X1178" s="13" t="str">
        <f t="shared" si="229"/>
        <v>corporate auto</v>
      </c>
      <c r="Y1178" s="13" t="str">
        <f t="shared" si="230"/>
        <v>two-door car</v>
      </c>
      <c r="Z1178" s="13" t="str">
        <f t="shared" si="231"/>
        <v>331.2</v>
      </c>
    </row>
    <row r="1179" spans="1:26" ht="28">
      <c r="A1179" s="6" t="s">
        <v>1207</v>
      </c>
      <c r="B1179" s="6" t="s">
        <v>29</v>
      </c>
      <c r="C1179" s="6" t="str">
        <f>VLOOKUP(B1179,def!$G:$H,2,0)</f>
        <v>North West</v>
      </c>
      <c r="D1179" s="6" t="s">
        <v>17</v>
      </c>
      <c r="E1179" s="6" t="s">
        <v>48</v>
      </c>
      <c r="F1179" s="5">
        <v>799300.4</v>
      </c>
      <c r="G1179" s="6">
        <v>39448</v>
      </c>
      <c r="H1179" s="6">
        <v>103</v>
      </c>
      <c r="I1179" s="5">
        <v>3</v>
      </c>
      <c r="J1179" s="6" t="s">
        <v>13</v>
      </c>
      <c r="K1179" s="6" t="s">
        <v>14</v>
      </c>
      <c r="L1179" s="11">
        <v>66.020787999999996</v>
      </c>
      <c r="M1179" s="6" t="str">
        <f>VLOOKUP(A1179,def!$A:$D,3,0)</f>
        <v>Web</v>
      </c>
      <c r="N1179" s="6" t="str">
        <f>VLOOKUP(A1179,def!$A:$D,4,0)</f>
        <v>Medsize</v>
      </c>
      <c r="O1179" s="12" t="str">
        <f t="shared" si="220"/>
        <v>si78985</v>
      </c>
      <c r="P1179" s="13" t="str">
        <f t="shared" si="221"/>
        <v>oregon</v>
      </c>
      <c r="Q1179" s="13" t="str">
        <f t="shared" si="222"/>
        <v>north west</v>
      </c>
      <c r="R1179" s="13" t="str">
        <f t="shared" si="223"/>
        <v>f</v>
      </c>
      <c r="S1179" s="13" t="str">
        <f t="shared" si="224"/>
        <v>bachelors</v>
      </c>
      <c r="T1179" s="13" t="str">
        <f t="shared" si="225"/>
        <v>799300.4</v>
      </c>
      <c r="U1179" s="13" t="str">
        <f t="shared" si="226"/>
        <v>39448</v>
      </c>
      <c r="V1179" s="13" t="str">
        <f t="shared" si="227"/>
        <v>103</v>
      </c>
      <c r="W1179" s="13" t="str">
        <f t="shared" si="228"/>
        <v>3</v>
      </c>
      <c r="X1179" s="13" t="str">
        <f t="shared" si="229"/>
        <v>personal auto</v>
      </c>
      <c r="Y1179" s="13" t="str">
        <f t="shared" si="230"/>
        <v>four-door car</v>
      </c>
      <c r="Z1179" s="13" t="str">
        <f t="shared" si="231"/>
        <v>66.020788</v>
      </c>
    </row>
    <row r="1180" spans="1:26" ht="28">
      <c r="A1180" s="6" t="s">
        <v>1208</v>
      </c>
      <c r="B1180" s="6" t="s">
        <v>22</v>
      </c>
      <c r="C1180" s="6" t="str">
        <f>VLOOKUP(B1180,def!$G:$H,2,0)</f>
        <v>West</v>
      </c>
      <c r="D1180" s="6" t="s">
        <v>17</v>
      </c>
      <c r="E1180" s="6" t="s">
        <v>48</v>
      </c>
      <c r="F1180" s="5">
        <v>523557.35</v>
      </c>
      <c r="G1180" s="6">
        <v>71794</v>
      </c>
      <c r="H1180" s="6">
        <v>131</v>
      </c>
      <c r="I1180" s="5">
        <v>0</v>
      </c>
      <c r="J1180" s="6" t="s">
        <v>13</v>
      </c>
      <c r="K1180" s="6" t="s">
        <v>25</v>
      </c>
      <c r="L1180" s="11">
        <v>457.471225</v>
      </c>
      <c r="M1180" s="6" t="str">
        <f>VLOOKUP(A1180,def!$A:$D,3,0)</f>
        <v>Web</v>
      </c>
      <c r="N1180" s="6" t="str">
        <f>VLOOKUP(A1180,def!$A:$D,4,0)</f>
        <v>Medsize</v>
      </c>
      <c r="O1180" s="12" t="str">
        <f t="shared" si="220"/>
        <v>kf50730</v>
      </c>
      <c r="P1180" s="13" t="str">
        <f t="shared" si="221"/>
        <v>california</v>
      </c>
      <c r="Q1180" s="13" t="str">
        <f t="shared" si="222"/>
        <v>west</v>
      </c>
      <c r="R1180" s="13" t="str">
        <f t="shared" si="223"/>
        <v>f</v>
      </c>
      <c r="S1180" s="13" t="str">
        <f t="shared" si="224"/>
        <v>bachelors</v>
      </c>
      <c r="T1180" s="13" t="str">
        <f t="shared" si="225"/>
        <v>523557.35</v>
      </c>
      <c r="U1180" s="13" t="str">
        <f t="shared" si="226"/>
        <v>71794</v>
      </c>
      <c r="V1180" s="13" t="str">
        <f t="shared" si="227"/>
        <v>131</v>
      </c>
      <c r="W1180" s="13" t="str">
        <f t="shared" si="228"/>
        <v>0</v>
      </c>
      <c r="X1180" s="13" t="str">
        <f t="shared" si="229"/>
        <v>personal auto</v>
      </c>
      <c r="Y1180" s="13" t="str">
        <f t="shared" si="230"/>
        <v>suv</v>
      </c>
      <c r="Z1180" s="13" t="str">
        <f t="shared" si="231"/>
        <v>457.471225</v>
      </c>
    </row>
    <row r="1181" spans="1:26" ht="42">
      <c r="A1181" s="6" t="s">
        <v>1209</v>
      </c>
      <c r="B1181" s="6" t="s">
        <v>22</v>
      </c>
      <c r="C1181" s="6" t="str">
        <f>VLOOKUP(B1181,def!$G:$H,2,0)</f>
        <v>West</v>
      </c>
      <c r="D1181" s="6" t="s">
        <v>17</v>
      </c>
      <c r="E1181" s="6" t="s">
        <v>27</v>
      </c>
      <c r="F1181" s="5">
        <v>263301.18</v>
      </c>
      <c r="G1181" s="6">
        <v>21861</v>
      </c>
      <c r="H1181" s="6">
        <v>69</v>
      </c>
      <c r="I1181" s="5">
        <v>0</v>
      </c>
      <c r="J1181" s="6" t="s">
        <v>13</v>
      </c>
      <c r="K1181" s="6" t="s">
        <v>14</v>
      </c>
      <c r="L1181" s="11">
        <v>348.278032</v>
      </c>
      <c r="M1181" s="6" t="str">
        <f>VLOOKUP(A1181,def!$A:$D,3,0)</f>
        <v>Agent</v>
      </c>
      <c r="N1181" s="6" t="str">
        <f>VLOOKUP(A1181,def!$A:$D,4,0)</f>
        <v>Medsize</v>
      </c>
      <c r="O1181" s="12" t="str">
        <f t="shared" si="220"/>
        <v>jo13576</v>
      </c>
      <c r="P1181" s="13" t="str">
        <f t="shared" si="221"/>
        <v>california</v>
      </c>
      <c r="Q1181" s="13" t="str">
        <f t="shared" si="222"/>
        <v>west</v>
      </c>
      <c r="R1181" s="13" t="str">
        <f t="shared" si="223"/>
        <v>f</v>
      </c>
      <c r="S1181" s="13" t="str">
        <f t="shared" si="224"/>
        <v>high school or below</v>
      </c>
      <c r="T1181" s="13" t="str">
        <f t="shared" si="225"/>
        <v>263301.18</v>
      </c>
      <c r="U1181" s="13" t="str">
        <f t="shared" si="226"/>
        <v>21861</v>
      </c>
      <c r="V1181" s="13" t="str">
        <f t="shared" si="227"/>
        <v>69</v>
      </c>
      <c r="W1181" s="13" t="str">
        <f t="shared" si="228"/>
        <v>0</v>
      </c>
      <c r="X1181" s="13" t="str">
        <f t="shared" si="229"/>
        <v>personal auto</v>
      </c>
      <c r="Y1181" s="13" t="str">
        <f t="shared" si="230"/>
        <v>four-door car</v>
      </c>
      <c r="Z1181" s="13" t="str">
        <f t="shared" si="231"/>
        <v>348.278032</v>
      </c>
    </row>
    <row r="1182" spans="1:26" ht="28">
      <c r="A1182" s="6" t="s">
        <v>1210</v>
      </c>
      <c r="B1182" s="6" t="s">
        <v>29</v>
      </c>
      <c r="C1182" s="6" t="str">
        <f>VLOOKUP(B1182,def!$G:$H,2,0)</f>
        <v>North West</v>
      </c>
      <c r="D1182" s="6" t="s">
        <v>17</v>
      </c>
      <c r="E1182" s="6" t="s">
        <v>31</v>
      </c>
      <c r="F1182" s="5">
        <v>276480.23</v>
      </c>
      <c r="G1182" s="6">
        <v>31591</v>
      </c>
      <c r="H1182" s="6">
        <v>72</v>
      </c>
      <c r="I1182" s="5">
        <v>4</v>
      </c>
      <c r="J1182" s="6" t="s">
        <v>24</v>
      </c>
      <c r="K1182" s="6" t="s">
        <v>14</v>
      </c>
      <c r="L1182" s="11">
        <v>240.241499</v>
      </c>
      <c r="M1182" s="6" t="str">
        <f>VLOOKUP(A1182,def!$A:$D,3,0)</f>
        <v>Branch</v>
      </c>
      <c r="N1182" s="6" t="str">
        <f>VLOOKUP(A1182,def!$A:$D,4,0)</f>
        <v>Medsize</v>
      </c>
      <c r="O1182" s="12" t="str">
        <f t="shared" si="220"/>
        <v>hj79774</v>
      </c>
      <c r="P1182" s="13" t="str">
        <f t="shared" si="221"/>
        <v>oregon</v>
      </c>
      <c r="Q1182" s="13" t="str">
        <f t="shared" si="222"/>
        <v>north west</v>
      </c>
      <c r="R1182" s="13" t="str">
        <f t="shared" si="223"/>
        <v>f</v>
      </c>
      <c r="S1182" s="13" t="str">
        <f t="shared" si="224"/>
        <v>college</v>
      </c>
      <c r="T1182" s="13" t="str">
        <f t="shared" si="225"/>
        <v>276480.23</v>
      </c>
      <c r="U1182" s="13" t="str">
        <f t="shared" si="226"/>
        <v>31591</v>
      </c>
      <c r="V1182" s="13" t="str">
        <f t="shared" si="227"/>
        <v>72</v>
      </c>
      <c r="W1182" s="13" t="str">
        <f t="shared" si="228"/>
        <v>4</v>
      </c>
      <c r="X1182" s="13" t="str">
        <f t="shared" si="229"/>
        <v>corporate auto</v>
      </c>
      <c r="Y1182" s="13" t="str">
        <f t="shared" si="230"/>
        <v>four-door car</v>
      </c>
      <c r="Z1182" s="13" t="str">
        <f t="shared" si="231"/>
        <v>240.241499</v>
      </c>
    </row>
    <row r="1183" spans="1:26" ht="28">
      <c r="A1183" s="6" t="s">
        <v>1211</v>
      </c>
      <c r="B1183" s="6" t="s">
        <v>16</v>
      </c>
      <c r="C1183" s="6" t="str">
        <f>VLOOKUP(B1183,def!$G:$H,2,0)</f>
        <v>Central</v>
      </c>
      <c r="D1183" s="6" t="s">
        <v>17</v>
      </c>
      <c r="E1183" s="6" t="s">
        <v>48</v>
      </c>
      <c r="F1183" s="5">
        <v>808484.64</v>
      </c>
      <c r="G1183" s="6">
        <v>60662</v>
      </c>
      <c r="H1183" s="6">
        <v>68</v>
      </c>
      <c r="I1183" s="5">
        <v>0</v>
      </c>
      <c r="J1183" s="6" t="s">
        <v>35</v>
      </c>
      <c r="K1183" s="6" t="s">
        <v>20</v>
      </c>
      <c r="L1183" s="11">
        <v>326.39999999999998</v>
      </c>
      <c r="M1183" s="6" t="str">
        <f>VLOOKUP(A1183,def!$A:$D,3,0)</f>
        <v>Web</v>
      </c>
      <c r="N1183" s="6" t="str">
        <f>VLOOKUP(A1183,def!$A:$D,4,0)</f>
        <v>Medsize</v>
      </c>
      <c r="O1183" s="12" t="str">
        <f t="shared" si="220"/>
        <v>ki18648</v>
      </c>
      <c r="P1183" s="13" t="str">
        <f t="shared" si="221"/>
        <v>arizona</v>
      </c>
      <c r="Q1183" s="13" t="str">
        <f t="shared" si="222"/>
        <v>central</v>
      </c>
      <c r="R1183" s="13" t="str">
        <f t="shared" si="223"/>
        <v>f</v>
      </c>
      <c r="S1183" s="13" t="str">
        <f t="shared" si="224"/>
        <v>bachelors</v>
      </c>
      <c r="T1183" s="13" t="str">
        <f t="shared" si="225"/>
        <v>808484.64</v>
      </c>
      <c r="U1183" s="13" t="str">
        <f t="shared" si="226"/>
        <v>60662</v>
      </c>
      <c r="V1183" s="13" t="str">
        <f t="shared" si="227"/>
        <v>68</v>
      </c>
      <c r="W1183" s="13" t="str">
        <f t="shared" si="228"/>
        <v>0</v>
      </c>
      <c r="X1183" s="13" t="str">
        <f t="shared" si="229"/>
        <v>special auto</v>
      </c>
      <c r="Y1183" s="13" t="str">
        <f t="shared" si="230"/>
        <v>two-door car</v>
      </c>
      <c r="Z1183" s="13" t="str">
        <f t="shared" si="231"/>
        <v>326.4</v>
      </c>
    </row>
    <row r="1184" spans="1:26" ht="28">
      <c r="A1184" s="6" t="s">
        <v>1212</v>
      </c>
      <c r="B1184" s="6" t="s">
        <v>22</v>
      </c>
      <c r="C1184" s="6" t="str">
        <f>VLOOKUP(B1184,def!$G:$H,2,0)</f>
        <v>West</v>
      </c>
      <c r="D1184" s="6" t="s">
        <v>17</v>
      </c>
      <c r="E1184" s="6" t="s">
        <v>31</v>
      </c>
      <c r="F1184" s="5">
        <v>268517.77</v>
      </c>
      <c r="G1184" s="6">
        <v>20608</v>
      </c>
      <c r="H1184" s="6">
        <v>73</v>
      </c>
      <c r="I1184" s="5">
        <v>0</v>
      </c>
      <c r="J1184" s="6" t="s">
        <v>13</v>
      </c>
      <c r="K1184" s="6" t="s">
        <v>14</v>
      </c>
      <c r="L1184" s="11">
        <v>350.4</v>
      </c>
      <c r="M1184" s="6" t="str">
        <f>VLOOKUP(A1184,def!$A:$D,3,0)</f>
        <v>Branch</v>
      </c>
      <c r="N1184" s="6" t="str">
        <f>VLOOKUP(A1184,def!$A:$D,4,0)</f>
        <v>Small</v>
      </c>
      <c r="O1184" s="12" t="str">
        <f t="shared" si="220"/>
        <v>el99335</v>
      </c>
      <c r="P1184" s="13" t="str">
        <f t="shared" si="221"/>
        <v>california</v>
      </c>
      <c r="Q1184" s="13" t="str">
        <f t="shared" si="222"/>
        <v>west</v>
      </c>
      <c r="R1184" s="13" t="str">
        <f t="shared" si="223"/>
        <v>f</v>
      </c>
      <c r="S1184" s="13" t="str">
        <f t="shared" si="224"/>
        <v>college</v>
      </c>
      <c r="T1184" s="13" t="str">
        <f t="shared" si="225"/>
        <v>268517.77</v>
      </c>
      <c r="U1184" s="13" t="str">
        <f t="shared" si="226"/>
        <v>20608</v>
      </c>
      <c r="V1184" s="13" t="str">
        <f t="shared" si="227"/>
        <v>73</v>
      </c>
      <c r="W1184" s="13" t="str">
        <f t="shared" si="228"/>
        <v>0</v>
      </c>
      <c r="X1184" s="13" t="str">
        <f t="shared" si="229"/>
        <v>personal auto</v>
      </c>
      <c r="Y1184" s="13" t="str">
        <f t="shared" si="230"/>
        <v>four-door car</v>
      </c>
      <c r="Z1184" s="13" t="str">
        <f t="shared" si="231"/>
        <v>350.4</v>
      </c>
    </row>
    <row r="1185" spans="1:26" ht="28">
      <c r="A1185" s="6" t="s">
        <v>1213</v>
      </c>
      <c r="B1185" s="6" t="s">
        <v>22</v>
      </c>
      <c r="C1185" s="6" t="str">
        <f>VLOOKUP(B1185,def!$G:$H,2,0)</f>
        <v>West</v>
      </c>
      <c r="D1185" s="6" t="s">
        <v>17</v>
      </c>
      <c r="E1185" s="6" t="s">
        <v>12</v>
      </c>
      <c r="F1185" s="5">
        <v>1220812</v>
      </c>
      <c r="G1185" s="6">
        <v>21331</v>
      </c>
      <c r="H1185" s="6">
        <v>103</v>
      </c>
      <c r="I1185" s="5">
        <v>0</v>
      </c>
      <c r="J1185" s="6" t="s">
        <v>13</v>
      </c>
      <c r="K1185" s="6" t="s">
        <v>25</v>
      </c>
      <c r="L1185" s="11">
        <v>419.06266099999999</v>
      </c>
      <c r="M1185" s="6" t="str">
        <f>VLOOKUP(A1185,def!$A:$D,3,0)</f>
        <v>Agent</v>
      </c>
      <c r="N1185" s="6" t="str">
        <f>VLOOKUP(A1185,def!$A:$D,4,0)</f>
        <v>Large</v>
      </c>
      <c r="O1185" s="12" t="str">
        <f t="shared" si="220"/>
        <v>le84979</v>
      </c>
      <c r="P1185" s="13" t="str">
        <f t="shared" si="221"/>
        <v>california</v>
      </c>
      <c r="Q1185" s="13" t="str">
        <f t="shared" si="222"/>
        <v>west</v>
      </c>
      <c r="R1185" s="13" t="str">
        <f t="shared" si="223"/>
        <v>f</v>
      </c>
      <c r="S1185" s="13" t="str">
        <f t="shared" si="224"/>
        <v>master</v>
      </c>
      <c r="T1185" s="13" t="str">
        <f t="shared" si="225"/>
        <v>1220812</v>
      </c>
      <c r="U1185" s="13" t="str">
        <f t="shared" si="226"/>
        <v>21331</v>
      </c>
      <c r="V1185" s="13" t="str">
        <f t="shared" si="227"/>
        <v>103</v>
      </c>
      <c r="W1185" s="13" t="str">
        <f t="shared" si="228"/>
        <v>0</v>
      </c>
      <c r="X1185" s="13" t="str">
        <f t="shared" si="229"/>
        <v>personal auto</v>
      </c>
      <c r="Y1185" s="13" t="str">
        <f t="shared" si="230"/>
        <v>suv</v>
      </c>
      <c r="Z1185" s="13" t="str">
        <f t="shared" si="231"/>
        <v>419.062661</v>
      </c>
    </row>
    <row r="1186" spans="1:26" ht="28">
      <c r="A1186" s="6" t="s">
        <v>1214</v>
      </c>
      <c r="B1186" s="6" t="s">
        <v>16</v>
      </c>
      <c r="C1186" s="6" t="str">
        <f>VLOOKUP(B1186,def!$G:$H,2,0)</f>
        <v>Central</v>
      </c>
      <c r="D1186" s="6" t="s">
        <v>17</v>
      </c>
      <c r="E1186" s="6" t="s">
        <v>31</v>
      </c>
      <c r="F1186" s="5">
        <v>2009043.87</v>
      </c>
      <c r="G1186" s="6">
        <v>0</v>
      </c>
      <c r="H1186" s="6">
        <v>66</v>
      </c>
      <c r="I1186" s="5">
        <v>1</v>
      </c>
      <c r="J1186" s="6" t="s">
        <v>24</v>
      </c>
      <c r="K1186" s="6" t="s">
        <v>14</v>
      </c>
      <c r="L1186" s="11">
        <v>252.149798</v>
      </c>
      <c r="M1186" s="6" t="str">
        <f>VLOOKUP(A1186,def!$A:$D,3,0)</f>
        <v>Agent</v>
      </c>
      <c r="N1186" s="6" t="str">
        <f>VLOOKUP(A1186,def!$A:$D,4,0)</f>
        <v>Medsize</v>
      </c>
      <c r="O1186" s="12" t="str">
        <f t="shared" si="220"/>
        <v>ce12380</v>
      </c>
      <c r="P1186" s="13" t="str">
        <f t="shared" si="221"/>
        <v>arizona</v>
      </c>
      <c r="Q1186" s="13" t="str">
        <f t="shared" si="222"/>
        <v>central</v>
      </c>
      <c r="R1186" s="13" t="str">
        <f t="shared" si="223"/>
        <v>f</v>
      </c>
      <c r="S1186" s="13" t="str">
        <f t="shared" si="224"/>
        <v>college</v>
      </c>
      <c r="T1186" s="13" t="str">
        <f t="shared" si="225"/>
        <v>2009043.87</v>
      </c>
      <c r="U1186" s="13" t="str">
        <f t="shared" si="226"/>
        <v>0</v>
      </c>
      <c r="V1186" s="13" t="str">
        <f t="shared" si="227"/>
        <v>66</v>
      </c>
      <c r="W1186" s="13" t="str">
        <f t="shared" si="228"/>
        <v>1</v>
      </c>
      <c r="X1186" s="13" t="str">
        <f t="shared" si="229"/>
        <v>corporate auto</v>
      </c>
      <c r="Y1186" s="13" t="str">
        <f t="shared" si="230"/>
        <v>four-door car</v>
      </c>
      <c r="Z1186" s="13" t="str">
        <f t="shared" si="231"/>
        <v>252.149798</v>
      </c>
    </row>
    <row r="1187" spans="1:26" ht="28">
      <c r="A1187" s="6" t="s">
        <v>1215</v>
      </c>
      <c r="B1187" s="6" t="s">
        <v>10</v>
      </c>
      <c r="C1187" s="6" t="str">
        <f>VLOOKUP(B1187,def!$G:$H,2,0)</f>
        <v>East</v>
      </c>
      <c r="D1187" s="6" t="s">
        <v>23</v>
      </c>
      <c r="E1187" s="6" t="s">
        <v>12</v>
      </c>
      <c r="F1187" s="5">
        <v>513341.48</v>
      </c>
      <c r="G1187" s="6">
        <v>53390</v>
      </c>
      <c r="H1187" s="6">
        <v>6464</v>
      </c>
      <c r="I1187" s="5">
        <v>0</v>
      </c>
      <c r="J1187" s="6" t="s">
        <v>13</v>
      </c>
      <c r="K1187" s="6" t="s">
        <v>14</v>
      </c>
      <c r="L1187" s="11">
        <v>278.99940900000001</v>
      </c>
      <c r="M1187" s="6" t="str">
        <f>VLOOKUP(A1187,def!$A:$D,3,0)</f>
        <v>Branch</v>
      </c>
      <c r="N1187" s="6" t="str">
        <f>VLOOKUP(A1187,def!$A:$D,4,0)</f>
        <v>Medsize</v>
      </c>
      <c r="O1187" s="12" t="str">
        <f t="shared" si="220"/>
        <v>bj22117</v>
      </c>
      <c r="P1187" s="13" t="str">
        <f t="shared" si="221"/>
        <v>washington</v>
      </c>
      <c r="Q1187" s="13" t="str">
        <f t="shared" si="222"/>
        <v>east</v>
      </c>
      <c r="R1187" s="13" t="str">
        <f t="shared" si="223"/>
        <v>m</v>
      </c>
      <c r="S1187" s="13" t="str">
        <f t="shared" si="224"/>
        <v>master</v>
      </c>
      <c r="T1187" s="13" t="str">
        <f t="shared" si="225"/>
        <v>513341.48</v>
      </c>
      <c r="U1187" s="13" t="str">
        <f t="shared" si="226"/>
        <v>53390</v>
      </c>
      <c r="V1187" s="13" t="str">
        <f t="shared" si="227"/>
        <v>6464</v>
      </c>
      <c r="W1187" s="13" t="str">
        <f t="shared" si="228"/>
        <v>0</v>
      </c>
      <c r="X1187" s="13" t="str">
        <f t="shared" si="229"/>
        <v>personal auto</v>
      </c>
      <c r="Y1187" s="13" t="str">
        <f t="shared" si="230"/>
        <v>four-door car</v>
      </c>
      <c r="Z1187" s="13" t="str">
        <f t="shared" si="231"/>
        <v>278.999409</v>
      </c>
    </row>
    <row r="1188" spans="1:26" ht="28">
      <c r="A1188" s="6" t="s">
        <v>1216</v>
      </c>
      <c r="B1188" s="6" t="s">
        <v>29</v>
      </c>
      <c r="C1188" s="6" t="str">
        <f>VLOOKUP(B1188,def!$G:$H,2,0)</f>
        <v>North West</v>
      </c>
      <c r="D1188" s="6" t="s">
        <v>23</v>
      </c>
      <c r="E1188" s="6" t="s">
        <v>74</v>
      </c>
      <c r="F1188" s="5">
        <v>249131.7</v>
      </c>
      <c r="G1188" s="6">
        <v>36631</v>
      </c>
      <c r="H1188" s="6">
        <v>62</v>
      </c>
      <c r="I1188" s="5">
        <v>0</v>
      </c>
      <c r="J1188" s="6" t="s">
        <v>24</v>
      </c>
      <c r="K1188" s="6" t="s">
        <v>14</v>
      </c>
      <c r="L1188" s="11">
        <v>67.530904000000007</v>
      </c>
      <c r="M1188" s="6" t="str">
        <f>VLOOKUP(A1188,def!$A:$D,3,0)</f>
        <v>Agent</v>
      </c>
      <c r="N1188" s="6" t="str">
        <f>VLOOKUP(A1188,def!$A:$D,4,0)</f>
        <v>Large</v>
      </c>
      <c r="O1188" s="12" t="str">
        <f t="shared" si="220"/>
        <v>jf83834</v>
      </c>
      <c r="P1188" s="13" t="str">
        <f t="shared" si="221"/>
        <v>oregon</v>
      </c>
      <c r="Q1188" s="13" t="str">
        <f t="shared" si="222"/>
        <v>north west</v>
      </c>
      <c r="R1188" s="13" t="str">
        <f t="shared" si="223"/>
        <v>m</v>
      </c>
      <c r="S1188" s="13" t="str">
        <f t="shared" si="224"/>
        <v>doctor</v>
      </c>
      <c r="T1188" s="13" t="str">
        <f t="shared" si="225"/>
        <v>249131.7</v>
      </c>
      <c r="U1188" s="13" t="str">
        <f t="shared" si="226"/>
        <v>36631</v>
      </c>
      <c r="V1188" s="13" t="str">
        <f t="shared" si="227"/>
        <v>62</v>
      </c>
      <c r="W1188" s="13" t="str">
        <f t="shared" si="228"/>
        <v>0</v>
      </c>
      <c r="X1188" s="13" t="str">
        <f t="shared" si="229"/>
        <v>corporate auto</v>
      </c>
      <c r="Y1188" s="13" t="str">
        <f t="shared" si="230"/>
        <v>four-door car</v>
      </c>
      <c r="Z1188" s="13" t="str">
        <f t="shared" si="231"/>
        <v>67.530904</v>
      </c>
    </row>
    <row r="1189" spans="1:26" ht="42">
      <c r="A1189" s="6" t="s">
        <v>1217</v>
      </c>
      <c r="B1189" s="6" t="s">
        <v>22</v>
      </c>
      <c r="C1189" s="6" t="str">
        <f>VLOOKUP(B1189,def!$G:$H,2,0)</f>
        <v>West</v>
      </c>
      <c r="D1189" s="6" t="s">
        <v>23</v>
      </c>
      <c r="E1189" s="6" t="s">
        <v>27</v>
      </c>
      <c r="F1189" s="5">
        <v>631459.68000000005</v>
      </c>
      <c r="G1189" s="6">
        <v>0</v>
      </c>
      <c r="H1189" s="6">
        <v>87</v>
      </c>
      <c r="I1189" s="5">
        <v>0</v>
      </c>
      <c r="J1189" s="6" t="s">
        <v>13</v>
      </c>
      <c r="K1189" s="6" t="s">
        <v>14</v>
      </c>
      <c r="L1189" s="11">
        <v>417.6</v>
      </c>
      <c r="M1189" s="6" t="str">
        <f>VLOOKUP(A1189,def!$A:$D,3,0)</f>
        <v>Web</v>
      </c>
      <c r="N1189" s="6" t="str">
        <f>VLOOKUP(A1189,def!$A:$D,4,0)</f>
        <v>Medsize</v>
      </c>
      <c r="O1189" s="12" t="str">
        <f t="shared" si="220"/>
        <v>yn10988</v>
      </c>
      <c r="P1189" s="13" t="str">
        <f t="shared" si="221"/>
        <v>california</v>
      </c>
      <c r="Q1189" s="13" t="str">
        <f t="shared" si="222"/>
        <v>west</v>
      </c>
      <c r="R1189" s="13" t="str">
        <f t="shared" si="223"/>
        <v>m</v>
      </c>
      <c r="S1189" s="13" t="str">
        <f t="shared" si="224"/>
        <v>high school or below</v>
      </c>
      <c r="T1189" s="13" t="str">
        <f t="shared" si="225"/>
        <v>631459.68</v>
      </c>
      <c r="U1189" s="13" t="str">
        <f t="shared" si="226"/>
        <v>0</v>
      </c>
      <c r="V1189" s="13" t="str">
        <f t="shared" si="227"/>
        <v>87</v>
      </c>
      <c r="W1189" s="13" t="str">
        <f t="shared" si="228"/>
        <v>0</v>
      </c>
      <c r="X1189" s="13" t="str">
        <f t="shared" si="229"/>
        <v>personal auto</v>
      </c>
      <c r="Y1189" s="13" t="str">
        <f t="shared" si="230"/>
        <v>four-door car</v>
      </c>
      <c r="Z1189" s="13" t="str">
        <f t="shared" si="231"/>
        <v>417.6</v>
      </c>
    </row>
    <row r="1190" spans="1:26" ht="28">
      <c r="A1190" s="6" t="s">
        <v>1218</v>
      </c>
      <c r="B1190" s="6" t="s">
        <v>29</v>
      </c>
      <c r="C1190" s="6" t="str">
        <f>VLOOKUP(B1190,def!$G:$H,2,0)</f>
        <v>North West</v>
      </c>
      <c r="D1190" s="6" t="s">
        <v>23</v>
      </c>
      <c r="E1190" s="6" t="s">
        <v>31</v>
      </c>
      <c r="F1190" s="5">
        <v>1622964.89</v>
      </c>
      <c r="G1190" s="6">
        <v>26030</v>
      </c>
      <c r="H1190" s="6">
        <v>139</v>
      </c>
      <c r="I1190" s="5">
        <v>1</v>
      </c>
      <c r="J1190" s="6" t="s">
        <v>24</v>
      </c>
      <c r="K1190" s="6" t="s">
        <v>72</v>
      </c>
      <c r="L1190" s="11">
        <v>667.2</v>
      </c>
      <c r="M1190" s="6" t="str">
        <f>VLOOKUP(A1190,def!$A:$D,3,0)</f>
        <v>Call Center</v>
      </c>
      <c r="N1190" s="6" t="str">
        <f>VLOOKUP(A1190,def!$A:$D,4,0)</f>
        <v>Medsize</v>
      </c>
      <c r="O1190" s="12" t="str">
        <f t="shared" si="220"/>
        <v>yx15941</v>
      </c>
      <c r="P1190" s="13" t="str">
        <f t="shared" si="221"/>
        <v>oregon</v>
      </c>
      <c r="Q1190" s="13" t="str">
        <f t="shared" si="222"/>
        <v>north west</v>
      </c>
      <c r="R1190" s="13" t="str">
        <f t="shared" si="223"/>
        <v>m</v>
      </c>
      <c r="S1190" s="13" t="str">
        <f t="shared" si="224"/>
        <v>college</v>
      </c>
      <c r="T1190" s="13" t="str">
        <f t="shared" si="225"/>
        <v>1622964.89</v>
      </c>
      <c r="U1190" s="13" t="str">
        <f t="shared" si="226"/>
        <v>26030</v>
      </c>
      <c r="V1190" s="13" t="str">
        <f t="shared" si="227"/>
        <v>139</v>
      </c>
      <c r="W1190" s="13" t="str">
        <f t="shared" si="228"/>
        <v>1</v>
      </c>
      <c r="X1190" s="13" t="str">
        <f t="shared" si="229"/>
        <v>corporate auto</v>
      </c>
      <c r="Y1190" s="13" t="str">
        <f t="shared" si="230"/>
        <v>sports car</v>
      </c>
      <c r="Z1190" s="13" t="str">
        <f t="shared" si="231"/>
        <v>667.2</v>
      </c>
    </row>
    <row r="1191" spans="1:26" ht="28">
      <c r="A1191" s="6" t="s">
        <v>1219</v>
      </c>
      <c r="B1191" s="6" t="s">
        <v>19</v>
      </c>
      <c r="C1191" s="6" t="str">
        <f>VLOOKUP(B1191,def!$G:$H,2,0)</f>
        <v>Central</v>
      </c>
      <c r="D1191" s="6" t="s">
        <v>23</v>
      </c>
      <c r="E1191" s="6" t="s">
        <v>31</v>
      </c>
      <c r="F1191" s="5">
        <v>516178.99</v>
      </c>
      <c r="G1191" s="6">
        <v>0</v>
      </c>
      <c r="H1191" s="6">
        <v>70</v>
      </c>
      <c r="I1191" s="5">
        <v>0</v>
      </c>
      <c r="J1191" s="6" t="s">
        <v>13</v>
      </c>
      <c r="K1191" s="6" t="s">
        <v>14</v>
      </c>
      <c r="L1191" s="11">
        <v>469.49153699999999</v>
      </c>
      <c r="M1191" s="6" t="str">
        <f>VLOOKUP(A1191,def!$A:$D,3,0)</f>
        <v>Web</v>
      </c>
      <c r="N1191" s="6" t="str">
        <f>VLOOKUP(A1191,def!$A:$D,4,0)</f>
        <v>Medsize</v>
      </c>
      <c r="O1191" s="12" t="str">
        <f t="shared" si="220"/>
        <v>zb50601</v>
      </c>
      <c r="P1191" s="13" t="str">
        <f t="shared" si="221"/>
        <v>nevada</v>
      </c>
      <c r="Q1191" s="13" t="str">
        <f t="shared" si="222"/>
        <v>central</v>
      </c>
      <c r="R1191" s="13" t="str">
        <f t="shared" si="223"/>
        <v>m</v>
      </c>
      <c r="S1191" s="13" t="str">
        <f t="shared" si="224"/>
        <v>college</v>
      </c>
      <c r="T1191" s="13" t="str">
        <f t="shared" si="225"/>
        <v>516178.99</v>
      </c>
      <c r="U1191" s="13" t="str">
        <f t="shared" si="226"/>
        <v>0</v>
      </c>
      <c r="V1191" s="13" t="str">
        <f t="shared" si="227"/>
        <v>70</v>
      </c>
      <c r="W1191" s="13" t="str">
        <f t="shared" si="228"/>
        <v>0</v>
      </c>
      <c r="X1191" s="13" t="str">
        <f t="shared" si="229"/>
        <v>personal auto</v>
      </c>
      <c r="Y1191" s="13" t="str">
        <f t="shared" si="230"/>
        <v>four-door car</v>
      </c>
      <c r="Z1191" s="13" t="str">
        <f t="shared" si="231"/>
        <v>469.491537</v>
      </c>
    </row>
    <row r="1192" spans="1:26" ht="28">
      <c r="A1192" s="6" t="s">
        <v>1220</v>
      </c>
      <c r="B1192" s="6" t="s">
        <v>19</v>
      </c>
      <c r="C1192" s="6" t="str">
        <f>VLOOKUP(B1192,def!$G:$H,2,0)</f>
        <v>Central</v>
      </c>
      <c r="D1192" s="6" t="s">
        <v>23</v>
      </c>
      <c r="E1192" s="6" t="s">
        <v>48</v>
      </c>
      <c r="F1192" s="5">
        <v>398226.61</v>
      </c>
      <c r="G1192" s="6">
        <v>0</v>
      </c>
      <c r="H1192" s="6">
        <v>113</v>
      </c>
      <c r="I1192" s="5">
        <v>0</v>
      </c>
      <c r="J1192" s="6" t="s">
        <v>13</v>
      </c>
      <c r="K1192" s="6" t="s">
        <v>25</v>
      </c>
      <c r="L1192" s="11">
        <v>542.4</v>
      </c>
      <c r="M1192" s="6" t="str">
        <f>VLOOKUP(A1192,def!$A:$D,3,0)</f>
        <v>Branch</v>
      </c>
      <c r="N1192" s="6" t="str">
        <f>VLOOKUP(A1192,def!$A:$D,4,0)</f>
        <v>Medsize</v>
      </c>
      <c r="O1192" s="12" t="str">
        <f t="shared" si="220"/>
        <v>hp50399</v>
      </c>
      <c r="P1192" s="13" t="str">
        <f t="shared" si="221"/>
        <v>nevada</v>
      </c>
      <c r="Q1192" s="13" t="str">
        <f t="shared" si="222"/>
        <v>central</v>
      </c>
      <c r="R1192" s="13" t="str">
        <f t="shared" si="223"/>
        <v>m</v>
      </c>
      <c r="S1192" s="13" t="str">
        <f t="shared" si="224"/>
        <v>bachelors</v>
      </c>
      <c r="T1192" s="13" t="str">
        <f t="shared" si="225"/>
        <v>398226.61</v>
      </c>
      <c r="U1192" s="13" t="str">
        <f t="shared" si="226"/>
        <v>0</v>
      </c>
      <c r="V1192" s="13" t="str">
        <f t="shared" si="227"/>
        <v>113</v>
      </c>
      <c r="W1192" s="13" t="str">
        <f t="shared" si="228"/>
        <v>0</v>
      </c>
      <c r="X1192" s="13" t="str">
        <f t="shared" si="229"/>
        <v>personal auto</v>
      </c>
      <c r="Y1192" s="13" t="str">
        <f t="shared" si="230"/>
        <v>suv</v>
      </c>
      <c r="Z1192" s="13" t="str">
        <f t="shared" si="231"/>
        <v>542.4</v>
      </c>
    </row>
    <row r="1193" spans="1:26" ht="28">
      <c r="A1193" s="6" t="s">
        <v>1221</v>
      </c>
      <c r="B1193" s="6" t="s">
        <v>16</v>
      </c>
      <c r="C1193" s="6" t="str">
        <f>VLOOKUP(B1193,def!$G:$H,2,0)</f>
        <v>Central</v>
      </c>
      <c r="D1193" s="6" t="s">
        <v>23</v>
      </c>
      <c r="E1193" s="6" t="s">
        <v>48</v>
      </c>
      <c r="F1193" s="5">
        <v>1347318.57</v>
      </c>
      <c r="G1193" s="6">
        <v>25302</v>
      </c>
      <c r="H1193" s="6">
        <v>70</v>
      </c>
      <c r="I1193" s="5">
        <v>1</v>
      </c>
      <c r="J1193" s="6" t="s">
        <v>13</v>
      </c>
      <c r="K1193" s="6" t="s">
        <v>14</v>
      </c>
      <c r="L1193" s="11">
        <v>336</v>
      </c>
      <c r="M1193" s="6" t="str">
        <f>VLOOKUP(A1193,def!$A:$D,3,0)</f>
        <v>Branch</v>
      </c>
      <c r="N1193" s="6" t="str">
        <f>VLOOKUP(A1193,def!$A:$D,4,0)</f>
        <v>Medsize</v>
      </c>
      <c r="O1193" s="12" t="str">
        <f t="shared" si="220"/>
        <v>gc17585</v>
      </c>
      <c r="P1193" s="13" t="str">
        <f t="shared" si="221"/>
        <v>arizona</v>
      </c>
      <c r="Q1193" s="13" t="str">
        <f t="shared" si="222"/>
        <v>central</v>
      </c>
      <c r="R1193" s="13" t="str">
        <f t="shared" si="223"/>
        <v>m</v>
      </c>
      <c r="S1193" s="13" t="str">
        <f t="shared" si="224"/>
        <v>bachelors</v>
      </c>
      <c r="T1193" s="13" t="str">
        <f t="shared" si="225"/>
        <v>1347318.57</v>
      </c>
      <c r="U1193" s="13" t="str">
        <f t="shared" si="226"/>
        <v>25302</v>
      </c>
      <c r="V1193" s="13" t="str">
        <f t="shared" si="227"/>
        <v>70</v>
      </c>
      <c r="W1193" s="13" t="str">
        <f t="shared" si="228"/>
        <v>1</v>
      </c>
      <c r="X1193" s="13" t="str">
        <f t="shared" si="229"/>
        <v>personal auto</v>
      </c>
      <c r="Y1193" s="13" t="str">
        <f t="shared" si="230"/>
        <v>four-door car</v>
      </c>
      <c r="Z1193" s="13" t="str">
        <f t="shared" si="231"/>
        <v>336</v>
      </c>
    </row>
    <row r="1194" spans="1:26" ht="28">
      <c r="A1194" s="6" t="s">
        <v>1222</v>
      </c>
      <c r="B1194" s="6" t="s">
        <v>10</v>
      </c>
      <c r="C1194" s="6" t="str">
        <f>VLOOKUP(B1194,def!$G:$H,2,0)</f>
        <v>East</v>
      </c>
      <c r="D1194" s="6" t="s">
        <v>17</v>
      </c>
      <c r="E1194" s="6" t="s">
        <v>12</v>
      </c>
      <c r="F1194" s="5">
        <v>277832.39</v>
      </c>
      <c r="G1194" s="6">
        <v>66030</v>
      </c>
      <c r="H1194" s="6">
        <v>69</v>
      </c>
      <c r="I1194" s="5">
        <v>1</v>
      </c>
      <c r="J1194" s="6" t="s">
        <v>13</v>
      </c>
      <c r="K1194" s="6" t="s">
        <v>14</v>
      </c>
      <c r="L1194" s="11">
        <v>282.15379200000001</v>
      </c>
      <c r="M1194" s="6" t="str">
        <f>VLOOKUP(A1194,def!$A:$D,3,0)</f>
        <v>Web</v>
      </c>
      <c r="N1194" s="6" t="str">
        <f>VLOOKUP(A1194,def!$A:$D,4,0)</f>
        <v>Medsize</v>
      </c>
      <c r="O1194" s="12" t="str">
        <f t="shared" si="220"/>
        <v>qw17286</v>
      </c>
      <c r="P1194" s="13" t="str">
        <f t="shared" si="221"/>
        <v>washington</v>
      </c>
      <c r="Q1194" s="13" t="str">
        <f t="shared" si="222"/>
        <v>east</v>
      </c>
      <c r="R1194" s="13" t="str">
        <f t="shared" si="223"/>
        <v>f</v>
      </c>
      <c r="S1194" s="13" t="str">
        <f t="shared" si="224"/>
        <v>master</v>
      </c>
      <c r="T1194" s="13" t="str">
        <f t="shared" si="225"/>
        <v>277832.39</v>
      </c>
      <c r="U1194" s="13" t="str">
        <f t="shared" si="226"/>
        <v>66030</v>
      </c>
      <c r="V1194" s="13" t="str">
        <f t="shared" si="227"/>
        <v>69</v>
      </c>
      <c r="W1194" s="13" t="str">
        <f t="shared" si="228"/>
        <v>1</v>
      </c>
      <c r="X1194" s="13" t="str">
        <f t="shared" si="229"/>
        <v>personal auto</v>
      </c>
      <c r="Y1194" s="13" t="str">
        <f t="shared" si="230"/>
        <v>four-door car</v>
      </c>
      <c r="Z1194" s="13" t="str">
        <f t="shared" si="231"/>
        <v>282.153792</v>
      </c>
    </row>
    <row r="1195" spans="1:26" ht="42">
      <c r="A1195" s="6" t="s">
        <v>1223</v>
      </c>
      <c r="B1195" s="6" t="s">
        <v>29</v>
      </c>
      <c r="C1195" s="6" t="str">
        <f>VLOOKUP(B1195,def!$G:$H,2,0)</f>
        <v>North West</v>
      </c>
      <c r="D1195" s="6" t="s">
        <v>23</v>
      </c>
      <c r="E1195" s="6" t="s">
        <v>27</v>
      </c>
      <c r="F1195" s="5">
        <v>827644.42</v>
      </c>
      <c r="G1195" s="6">
        <v>0</v>
      </c>
      <c r="H1195" s="6">
        <v>82</v>
      </c>
      <c r="I1195" s="5">
        <v>0</v>
      </c>
      <c r="J1195" s="6" t="s">
        <v>13</v>
      </c>
      <c r="K1195" s="6" t="s">
        <v>14</v>
      </c>
      <c r="L1195" s="11">
        <v>590.4</v>
      </c>
      <c r="M1195" s="6" t="str">
        <f>VLOOKUP(A1195,def!$A:$D,3,0)</f>
        <v>Branch</v>
      </c>
      <c r="N1195" s="6" t="str">
        <f>VLOOKUP(A1195,def!$A:$D,4,0)</f>
        <v>Medsize</v>
      </c>
      <c r="O1195" s="12" t="str">
        <f t="shared" si="220"/>
        <v>do41287</v>
      </c>
      <c r="P1195" s="13" t="str">
        <f t="shared" si="221"/>
        <v>oregon</v>
      </c>
      <c r="Q1195" s="13" t="str">
        <f t="shared" si="222"/>
        <v>north west</v>
      </c>
      <c r="R1195" s="13" t="str">
        <f t="shared" si="223"/>
        <v>m</v>
      </c>
      <c r="S1195" s="13" t="str">
        <f t="shared" si="224"/>
        <v>high school or below</v>
      </c>
      <c r="T1195" s="13" t="str">
        <f t="shared" si="225"/>
        <v>827644.42</v>
      </c>
      <c r="U1195" s="13" t="str">
        <f t="shared" si="226"/>
        <v>0</v>
      </c>
      <c r="V1195" s="13" t="str">
        <f t="shared" si="227"/>
        <v>82</v>
      </c>
      <c r="W1195" s="13" t="str">
        <f t="shared" si="228"/>
        <v>0</v>
      </c>
      <c r="X1195" s="13" t="str">
        <f t="shared" si="229"/>
        <v>personal auto</v>
      </c>
      <c r="Y1195" s="13" t="str">
        <f t="shared" si="230"/>
        <v>four-door car</v>
      </c>
      <c r="Z1195" s="13" t="str">
        <f t="shared" si="231"/>
        <v>590.4</v>
      </c>
    </row>
    <row r="1196" spans="1:26" ht="28">
      <c r="A1196" s="6" t="s">
        <v>1224</v>
      </c>
      <c r="B1196" s="6" t="s">
        <v>16</v>
      </c>
      <c r="C1196" s="6" t="str">
        <f>VLOOKUP(B1196,def!$G:$H,2,0)</f>
        <v>Central</v>
      </c>
      <c r="D1196" s="6" t="s">
        <v>23</v>
      </c>
      <c r="E1196" s="6" t="s">
        <v>48</v>
      </c>
      <c r="F1196" s="5">
        <v>1434985.99</v>
      </c>
      <c r="G1196" s="6">
        <v>73222</v>
      </c>
      <c r="H1196" s="6">
        <v>180</v>
      </c>
      <c r="I1196" s="5">
        <v>0</v>
      </c>
      <c r="J1196" s="6" t="s">
        <v>13</v>
      </c>
      <c r="K1196" s="6" t="s">
        <v>25</v>
      </c>
      <c r="L1196" s="11">
        <v>821.51673000000005</v>
      </c>
      <c r="M1196" s="6" t="str">
        <f>VLOOKUP(A1196,def!$A:$D,3,0)</f>
        <v>Call Center</v>
      </c>
      <c r="N1196" s="6" t="str">
        <f>VLOOKUP(A1196,def!$A:$D,4,0)</f>
        <v>Large</v>
      </c>
      <c r="O1196" s="12" t="str">
        <f t="shared" si="220"/>
        <v>gt54462</v>
      </c>
      <c r="P1196" s="13" t="str">
        <f t="shared" si="221"/>
        <v>arizona</v>
      </c>
      <c r="Q1196" s="13" t="str">
        <f t="shared" si="222"/>
        <v>central</v>
      </c>
      <c r="R1196" s="13" t="str">
        <f t="shared" si="223"/>
        <v>m</v>
      </c>
      <c r="S1196" s="13" t="str">
        <f t="shared" si="224"/>
        <v>bachelors</v>
      </c>
      <c r="T1196" s="13" t="str">
        <f t="shared" si="225"/>
        <v>1434985.99</v>
      </c>
      <c r="U1196" s="13" t="str">
        <f t="shared" si="226"/>
        <v>73222</v>
      </c>
      <c r="V1196" s="13" t="str">
        <f t="shared" si="227"/>
        <v>180</v>
      </c>
      <c r="W1196" s="13" t="str">
        <f t="shared" si="228"/>
        <v>0</v>
      </c>
      <c r="X1196" s="13" t="str">
        <f t="shared" si="229"/>
        <v>personal auto</v>
      </c>
      <c r="Y1196" s="13" t="str">
        <f t="shared" si="230"/>
        <v>suv</v>
      </c>
      <c r="Z1196" s="13" t="str">
        <f t="shared" si="231"/>
        <v>821.51673</v>
      </c>
    </row>
    <row r="1197" spans="1:26" ht="28">
      <c r="A1197" s="6" t="s">
        <v>1225</v>
      </c>
      <c r="B1197" s="6" t="s">
        <v>22</v>
      </c>
      <c r="C1197" s="6" t="str">
        <f>VLOOKUP(B1197,def!$G:$H,2,0)</f>
        <v>West</v>
      </c>
      <c r="D1197" s="6" t="s">
        <v>17</v>
      </c>
      <c r="E1197" s="6" t="s">
        <v>31</v>
      </c>
      <c r="F1197" s="5">
        <v>587819.93000000005</v>
      </c>
      <c r="G1197" s="6">
        <v>22061</v>
      </c>
      <c r="H1197" s="6">
        <v>74</v>
      </c>
      <c r="I1197" s="5">
        <v>0</v>
      </c>
      <c r="J1197" s="6" t="s">
        <v>13</v>
      </c>
      <c r="K1197" s="6" t="s">
        <v>14</v>
      </c>
      <c r="L1197" s="11">
        <v>355.2</v>
      </c>
      <c r="M1197" s="6" t="str">
        <f>VLOOKUP(A1197,def!$A:$D,3,0)</f>
        <v>Branch</v>
      </c>
      <c r="N1197" s="6" t="str">
        <f>VLOOKUP(A1197,def!$A:$D,4,0)</f>
        <v>Medsize</v>
      </c>
      <c r="O1197" s="12" t="str">
        <f t="shared" si="220"/>
        <v>bt76268</v>
      </c>
      <c r="P1197" s="13" t="str">
        <f t="shared" si="221"/>
        <v>california</v>
      </c>
      <c r="Q1197" s="13" t="str">
        <f t="shared" si="222"/>
        <v>west</v>
      </c>
      <c r="R1197" s="13" t="str">
        <f t="shared" si="223"/>
        <v>f</v>
      </c>
      <c r="S1197" s="13" t="str">
        <f t="shared" si="224"/>
        <v>college</v>
      </c>
      <c r="T1197" s="13" t="str">
        <f t="shared" si="225"/>
        <v>587819.93</v>
      </c>
      <c r="U1197" s="13" t="str">
        <f t="shared" si="226"/>
        <v>22061</v>
      </c>
      <c r="V1197" s="13" t="str">
        <f t="shared" si="227"/>
        <v>74</v>
      </c>
      <c r="W1197" s="13" t="str">
        <f t="shared" si="228"/>
        <v>0</v>
      </c>
      <c r="X1197" s="13" t="str">
        <f t="shared" si="229"/>
        <v>personal auto</v>
      </c>
      <c r="Y1197" s="13" t="str">
        <f t="shared" si="230"/>
        <v>four-door car</v>
      </c>
      <c r="Z1197" s="13" t="str">
        <f t="shared" si="231"/>
        <v>355.2</v>
      </c>
    </row>
    <row r="1198" spans="1:26" ht="42">
      <c r="A1198" s="6" t="s">
        <v>1226</v>
      </c>
      <c r="B1198" s="6" t="s">
        <v>16</v>
      </c>
      <c r="C1198" s="6" t="str">
        <f>VLOOKUP(B1198,def!$G:$H,2,0)</f>
        <v>Central</v>
      </c>
      <c r="D1198" s="6" t="s">
        <v>17</v>
      </c>
      <c r="E1198" s="6" t="s">
        <v>27</v>
      </c>
      <c r="F1198" s="5">
        <v>266605.45</v>
      </c>
      <c r="G1198" s="6">
        <v>86321</v>
      </c>
      <c r="H1198" s="6">
        <v>66</v>
      </c>
      <c r="I1198" s="5">
        <v>0</v>
      </c>
      <c r="J1198" s="6" t="s">
        <v>13</v>
      </c>
      <c r="K1198" s="6" t="s">
        <v>14</v>
      </c>
      <c r="L1198" s="11">
        <v>316.8</v>
      </c>
      <c r="M1198" s="6" t="str">
        <f>VLOOKUP(A1198,def!$A:$D,3,0)</f>
        <v>Call Center</v>
      </c>
      <c r="N1198" s="6" t="str">
        <f>VLOOKUP(A1198,def!$A:$D,4,0)</f>
        <v>Medsize</v>
      </c>
      <c r="O1198" s="12" t="str">
        <f t="shared" si="220"/>
        <v>qm38267</v>
      </c>
      <c r="P1198" s="13" t="str">
        <f t="shared" si="221"/>
        <v>arizona</v>
      </c>
      <c r="Q1198" s="13" t="str">
        <f t="shared" si="222"/>
        <v>central</v>
      </c>
      <c r="R1198" s="13" t="str">
        <f t="shared" si="223"/>
        <v>f</v>
      </c>
      <c r="S1198" s="13" t="str">
        <f t="shared" si="224"/>
        <v>high school or below</v>
      </c>
      <c r="T1198" s="13" t="str">
        <f t="shared" si="225"/>
        <v>266605.45</v>
      </c>
      <c r="U1198" s="13" t="str">
        <f t="shared" si="226"/>
        <v>86321</v>
      </c>
      <c r="V1198" s="13" t="str">
        <f t="shared" si="227"/>
        <v>66</v>
      </c>
      <c r="W1198" s="13" t="str">
        <f t="shared" si="228"/>
        <v>0</v>
      </c>
      <c r="X1198" s="13" t="str">
        <f t="shared" si="229"/>
        <v>personal auto</v>
      </c>
      <c r="Y1198" s="13" t="str">
        <f t="shared" si="230"/>
        <v>four-door car</v>
      </c>
      <c r="Z1198" s="13" t="str">
        <f t="shared" si="231"/>
        <v>316.8</v>
      </c>
    </row>
    <row r="1199" spans="1:26" ht="28">
      <c r="A1199" s="6" t="s">
        <v>1227</v>
      </c>
      <c r="B1199" s="6" t="s">
        <v>29</v>
      </c>
      <c r="C1199" s="6" t="str">
        <f>VLOOKUP(B1199,def!$G:$H,2,0)</f>
        <v>North West</v>
      </c>
      <c r="D1199" s="6" t="s">
        <v>23</v>
      </c>
      <c r="E1199" s="6" t="s">
        <v>48</v>
      </c>
      <c r="F1199" s="5">
        <v>534568.1</v>
      </c>
      <c r="G1199" s="6">
        <v>54668</v>
      </c>
      <c r="H1199" s="6">
        <v>68</v>
      </c>
      <c r="I1199" s="5">
        <v>1</v>
      </c>
      <c r="J1199" s="6" t="s">
        <v>13</v>
      </c>
      <c r="K1199" s="6" t="s">
        <v>14</v>
      </c>
      <c r="L1199" s="11">
        <v>326.39999999999998</v>
      </c>
      <c r="M1199" s="6" t="str">
        <f>VLOOKUP(A1199,def!$A:$D,3,0)</f>
        <v>Call Center</v>
      </c>
      <c r="N1199" s="6" t="str">
        <f>VLOOKUP(A1199,def!$A:$D,4,0)</f>
        <v>Medsize</v>
      </c>
      <c r="O1199" s="12" t="str">
        <f t="shared" si="220"/>
        <v>lp82042</v>
      </c>
      <c r="P1199" s="13" t="str">
        <f t="shared" si="221"/>
        <v>oregon</v>
      </c>
      <c r="Q1199" s="13" t="str">
        <f t="shared" si="222"/>
        <v>north west</v>
      </c>
      <c r="R1199" s="13" t="str">
        <f t="shared" si="223"/>
        <v>m</v>
      </c>
      <c r="S1199" s="13" t="str">
        <f t="shared" si="224"/>
        <v>bachelors</v>
      </c>
      <c r="T1199" s="13" t="str">
        <f t="shared" si="225"/>
        <v>534568.1</v>
      </c>
      <c r="U1199" s="13" t="str">
        <f t="shared" si="226"/>
        <v>54668</v>
      </c>
      <c r="V1199" s="13" t="str">
        <f t="shared" si="227"/>
        <v>68</v>
      </c>
      <c r="W1199" s="13" t="str">
        <f t="shared" si="228"/>
        <v>1</v>
      </c>
      <c r="X1199" s="13" t="str">
        <f t="shared" si="229"/>
        <v>personal auto</v>
      </c>
      <c r="Y1199" s="13" t="str">
        <f t="shared" si="230"/>
        <v>four-door car</v>
      </c>
      <c r="Z1199" s="13" t="str">
        <f t="shared" si="231"/>
        <v>326.4</v>
      </c>
    </row>
    <row r="1200" spans="1:26" ht="42">
      <c r="A1200" s="6" t="s">
        <v>1228</v>
      </c>
      <c r="B1200" s="6" t="s">
        <v>16</v>
      </c>
      <c r="C1200" s="6" t="str">
        <f>VLOOKUP(B1200,def!$G:$H,2,0)</f>
        <v>Central</v>
      </c>
      <c r="D1200" s="6" t="s">
        <v>17</v>
      </c>
      <c r="E1200" s="6" t="s">
        <v>27</v>
      </c>
      <c r="F1200" s="5">
        <v>477712.16</v>
      </c>
      <c r="G1200" s="6">
        <v>0</v>
      </c>
      <c r="H1200" s="6">
        <v>62</v>
      </c>
      <c r="I1200" s="5">
        <v>0</v>
      </c>
      <c r="J1200" s="6" t="s">
        <v>13</v>
      </c>
      <c r="K1200" s="6" t="s">
        <v>14</v>
      </c>
      <c r="L1200" s="11">
        <v>297.60000000000002</v>
      </c>
      <c r="M1200" s="6" t="str">
        <f>VLOOKUP(A1200,def!$A:$D,3,0)</f>
        <v>Agent</v>
      </c>
      <c r="N1200" s="6" t="str">
        <f>VLOOKUP(A1200,def!$A:$D,4,0)</f>
        <v>Medsize</v>
      </c>
      <c r="O1200" s="12" t="str">
        <f t="shared" si="220"/>
        <v>ef52978</v>
      </c>
      <c r="P1200" s="13" t="str">
        <f t="shared" si="221"/>
        <v>arizona</v>
      </c>
      <c r="Q1200" s="13" t="str">
        <f t="shared" si="222"/>
        <v>central</v>
      </c>
      <c r="R1200" s="13" t="str">
        <f t="shared" si="223"/>
        <v>f</v>
      </c>
      <c r="S1200" s="13" t="str">
        <f t="shared" si="224"/>
        <v>high school or below</v>
      </c>
      <c r="T1200" s="13" t="str">
        <f t="shared" si="225"/>
        <v>477712.16</v>
      </c>
      <c r="U1200" s="13" t="str">
        <f t="shared" si="226"/>
        <v>0</v>
      </c>
      <c r="V1200" s="13" t="str">
        <f t="shared" si="227"/>
        <v>62</v>
      </c>
      <c r="W1200" s="13" t="str">
        <f t="shared" si="228"/>
        <v>0</v>
      </c>
      <c r="X1200" s="13" t="str">
        <f t="shared" si="229"/>
        <v>personal auto</v>
      </c>
      <c r="Y1200" s="13" t="str">
        <f t="shared" si="230"/>
        <v>four-door car</v>
      </c>
      <c r="Z1200" s="13" t="str">
        <f t="shared" si="231"/>
        <v>297.6</v>
      </c>
    </row>
    <row r="1201" spans="1:26" ht="42">
      <c r="A1201" s="6" t="s">
        <v>1229</v>
      </c>
      <c r="B1201" s="6" t="s">
        <v>22</v>
      </c>
      <c r="C1201" s="6" t="str">
        <f>VLOOKUP(B1201,def!$G:$H,2,0)</f>
        <v>West</v>
      </c>
      <c r="D1201" s="6" t="s">
        <v>23</v>
      </c>
      <c r="E1201" s="6" t="s">
        <v>27</v>
      </c>
      <c r="F1201" s="5">
        <v>1697374.02</v>
      </c>
      <c r="G1201" s="6">
        <v>69497</v>
      </c>
      <c r="H1201" s="6">
        <v>142</v>
      </c>
      <c r="I1201" s="5">
        <v>0</v>
      </c>
      <c r="J1201" s="6" t="s">
        <v>13</v>
      </c>
      <c r="K1201" s="6" t="s">
        <v>25</v>
      </c>
      <c r="L1201" s="11">
        <v>92.286762999999993</v>
      </c>
      <c r="M1201" s="6" t="str">
        <f>VLOOKUP(A1201,def!$A:$D,3,0)</f>
        <v>Agent</v>
      </c>
      <c r="N1201" s="6" t="str">
        <f>VLOOKUP(A1201,def!$A:$D,4,0)</f>
        <v>Medsize</v>
      </c>
      <c r="O1201" s="12" t="str">
        <f t="shared" si="220"/>
        <v>gh54524</v>
      </c>
      <c r="P1201" s="13" t="str">
        <f t="shared" si="221"/>
        <v>california</v>
      </c>
      <c r="Q1201" s="13" t="str">
        <f t="shared" si="222"/>
        <v>west</v>
      </c>
      <c r="R1201" s="13" t="str">
        <f t="shared" si="223"/>
        <v>m</v>
      </c>
      <c r="S1201" s="13" t="str">
        <f t="shared" si="224"/>
        <v>high school or below</v>
      </c>
      <c r="T1201" s="13" t="str">
        <f t="shared" si="225"/>
        <v>1697374.02</v>
      </c>
      <c r="U1201" s="13" t="str">
        <f t="shared" si="226"/>
        <v>69497</v>
      </c>
      <c r="V1201" s="13" t="str">
        <f t="shared" si="227"/>
        <v>142</v>
      </c>
      <c r="W1201" s="13" t="str">
        <f t="shared" si="228"/>
        <v>0</v>
      </c>
      <c r="X1201" s="13" t="str">
        <f t="shared" si="229"/>
        <v>personal auto</v>
      </c>
      <c r="Y1201" s="13" t="str">
        <f t="shared" si="230"/>
        <v>suv</v>
      </c>
      <c r="Z1201" s="13" t="str">
        <f t="shared" si="231"/>
        <v>92.286763</v>
      </c>
    </row>
    <row r="1202" spans="1:26" ht="42">
      <c r="A1202" s="6" t="s">
        <v>1230</v>
      </c>
      <c r="B1202" s="6" t="s">
        <v>29</v>
      </c>
      <c r="C1202" s="6" t="str">
        <f>VLOOKUP(B1202,def!$G:$H,2,0)</f>
        <v>North West</v>
      </c>
      <c r="D1202" s="6" t="s">
        <v>23</v>
      </c>
      <c r="E1202" s="6" t="s">
        <v>27</v>
      </c>
      <c r="F1202" s="5">
        <v>251811.21</v>
      </c>
      <c r="G1202" s="6">
        <v>86617</v>
      </c>
      <c r="H1202" s="6">
        <v>63</v>
      </c>
      <c r="I1202" s="5">
        <v>0</v>
      </c>
      <c r="J1202" s="6" t="s">
        <v>13</v>
      </c>
      <c r="K1202" s="6" t="s">
        <v>14</v>
      </c>
      <c r="L1202" s="11">
        <v>188.325603</v>
      </c>
      <c r="M1202" s="6" t="str">
        <f>VLOOKUP(A1202,def!$A:$D,3,0)</f>
        <v>Agent</v>
      </c>
      <c r="N1202" s="6" t="str">
        <f>VLOOKUP(A1202,def!$A:$D,4,0)</f>
        <v>Medsize</v>
      </c>
      <c r="O1202" s="12" t="str">
        <f t="shared" si="220"/>
        <v>dp26592</v>
      </c>
      <c r="P1202" s="13" t="str">
        <f t="shared" si="221"/>
        <v>oregon</v>
      </c>
      <c r="Q1202" s="13" t="str">
        <f t="shared" si="222"/>
        <v>north west</v>
      </c>
      <c r="R1202" s="13" t="str">
        <f t="shared" si="223"/>
        <v>m</v>
      </c>
      <c r="S1202" s="13" t="str">
        <f t="shared" si="224"/>
        <v>high school or below</v>
      </c>
      <c r="T1202" s="13" t="str">
        <f t="shared" si="225"/>
        <v>251811.21</v>
      </c>
      <c r="U1202" s="13" t="str">
        <f t="shared" si="226"/>
        <v>86617</v>
      </c>
      <c r="V1202" s="13" t="str">
        <f t="shared" si="227"/>
        <v>63</v>
      </c>
      <c r="W1202" s="13" t="str">
        <f t="shared" si="228"/>
        <v>0</v>
      </c>
      <c r="X1202" s="13" t="str">
        <f t="shared" si="229"/>
        <v>personal auto</v>
      </c>
      <c r="Y1202" s="13" t="str">
        <f t="shared" si="230"/>
        <v>four-door car</v>
      </c>
      <c r="Z1202" s="13" t="str">
        <f t="shared" si="231"/>
        <v>188.325603</v>
      </c>
    </row>
    <row r="1203" spans="1:26" ht="28">
      <c r="A1203" s="6" t="s">
        <v>1231</v>
      </c>
      <c r="B1203" s="6" t="s">
        <v>19</v>
      </c>
      <c r="C1203" s="6" t="str">
        <f>VLOOKUP(B1203,def!$G:$H,2,0)</f>
        <v>Central</v>
      </c>
      <c r="D1203" s="6" t="s">
        <v>17</v>
      </c>
      <c r="E1203" s="6" t="s">
        <v>12</v>
      </c>
      <c r="F1203" s="5">
        <v>1916098.99</v>
      </c>
      <c r="G1203" s="6">
        <v>22705</v>
      </c>
      <c r="H1203" s="6">
        <v>239</v>
      </c>
      <c r="I1203" s="5">
        <v>0</v>
      </c>
      <c r="J1203" s="6" t="s">
        <v>13</v>
      </c>
      <c r="K1203" s="6" t="s">
        <v>59</v>
      </c>
      <c r="L1203" s="11">
        <v>1294.700423</v>
      </c>
      <c r="M1203" s="6" t="str">
        <f>VLOOKUP(A1203,def!$A:$D,3,0)</f>
        <v>Agent</v>
      </c>
      <c r="N1203" s="6" t="str">
        <f>VLOOKUP(A1203,def!$A:$D,4,0)</f>
        <v>Medsize</v>
      </c>
      <c r="O1203" s="12" t="str">
        <f t="shared" si="220"/>
        <v>up29839</v>
      </c>
      <c r="P1203" s="13" t="str">
        <f t="shared" si="221"/>
        <v>nevada</v>
      </c>
      <c r="Q1203" s="13" t="str">
        <f t="shared" si="222"/>
        <v>central</v>
      </c>
      <c r="R1203" s="13" t="str">
        <f t="shared" si="223"/>
        <v>f</v>
      </c>
      <c r="S1203" s="13" t="str">
        <f t="shared" si="224"/>
        <v>master</v>
      </c>
      <c r="T1203" s="13" t="str">
        <f t="shared" si="225"/>
        <v>1916098.99</v>
      </c>
      <c r="U1203" s="13" t="str">
        <f t="shared" si="226"/>
        <v>22705</v>
      </c>
      <c r="V1203" s="13" t="str">
        <f t="shared" si="227"/>
        <v>239</v>
      </c>
      <c r="W1203" s="13" t="str">
        <f t="shared" si="228"/>
        <v>0</v>
      </c>
      <c r="X1203" s="13" t="str">
        <f t="shared" si="229"/>
        <v>personal auto</v>
      </c>
      <c r="Y1203" s="13" t="str">
        <f t="shared" si="230"/>
        <v>luxury suv</v>
      </c>
      <c r="Z1203" s="13" t="str">
        <f t="shared" si="231"/>
        <v>1294.700423</v>
      </c>
    </row>
    <row r="1204" spans="1:26" ht="42">
      <c r="A1204" s="6" t="s">
        <v>1232</v>
      </c>
      <c r="B1204" s="6" t="s">
        <v>10</v>
      </c>
      <c r="C1204" s="6" t="str">
        <f>VLOOKUP(B1204,def!$G:$H,2,0)</f>
        <v>East</v>
      </c>
      <c r="D1204" s="6" t="s">
        <v>17</v>
      </c>
      <c r="E1204" s="6" t="s">
        <v>27</v>
      </c>
      <c r="F1204" s="5">
        <v>3286440.46</v>
      </c>
      <c r="G1204" s="6">
        <v>90783</v>
      </c>
      <c r="H1204" s="6">
        <v>104</v>
      </c>
      <c r="I1204" s="5">
        <v>2</v>
      </c>
      <c r="J1204" s="6" t="s">
        <v>13</v>
      </c>
      <c r="K1204" s="6" t="s">
        <v>25</v>
      </c>
      <c r="L1204" s="11">
        <v>285.745227</v>
      </c>
      <c r="M1204" s="6" t="str">
        <f>VLOOKUP(A1204,def!$A:$D,3,0)</f>
        <v>Agent</v>
      </c>
      <c r="N1204" s="6" t="str">
        <f>VLOOKUP(A1204,def!$A:$D,4,0)</f>
        <v>Small</v>
      </c>
      <c r="O1204" s="12" t="str">
        <f t="shared" si="220"/>
        <v>ib80924</v>
      </c>
      <c r="P1204" s="13" t="str">
        <f t="shared" si="221"/>
        <v>washington</v>
      </c>
      <c r="Q1204" s="13" t="str">
        <f t="shared" si="222"/>
        <v>east</v>
      </c>
      <c r="R1204" s="13" t="str">
        <f t="shared" si="223"/>
        <v>f</v>
      </c>
      <c r="S1204" s="13" t="str">
        <f t="shared" si="224"/>
        <v>high school or below</v>
      </c>
      <c r="T1204" s="13" t="str">
        <f t="shared" si="225"/>
        <v>3286440.46</v>
      </c>
      <c r="U1204" s="13" t="str">
        <f t="shared" si="226"/>
        <v>90783</v>
      </c>
      <c r="V1204" s="13" t="str">
        <f t="shared" si="227"/>
        <v>104</v>
      </c>
      <c r="W1204" s="13" t="str">
        <f t="shared" si="228"/>
        <v>2</v>
      </c>
      <c r="X1204" s="13" t="str">
        <f t="shared" si="229"/>
        <v>personal auto</v>
      </c>
      <c r="Y1204" s="13" t="str">
        <f t="shared" si="230"/>
        <v>suv</v>
      </c>
      <c r="Z1204" s="13" t="str">
        <f t="shared" si="231"/>
        <v>285.745227</v>
      </c>
    </row>
    <row r="1205" spans="1:26" ht="28">
      <c r="A1205" s="6" t="s">
        <v>1233</v>
      </c>
      <c r="B1205" s="6" t="s">
        <v>29</v>
      </c>
      <c r="C1205" s="6" t="str">
        <f>VLOOKUP(B1205,def!$G:$H,2,0)</f>
        <v>North West</v>
      </c>
      <c r="D1205" s="6" t="s">
        <v>23</v>
      </c>
      <c r="E1205" s="6" t="s">
        <v>48</v>
      </c>
      <c r="F1205" s="5">
        <v>396481.3</v>
      </c>
      <c r="G1205" s="6">
        <v>88410</v>
      </c>
      <c r="H1205" s="6">
        <v>99</v>
      </c>
      <c r="I1205" s="5">
        <v>0</v>
      </c>
      <c r="J1205" s="6" t="s">
        <v>24</v>
      </c>
      <c r="K1205" s="6" t="s">
        <v>14</v>
      </c>
      <c r="L1205" s="11">
        <v>475.2</v>
      </c>
      <c r="M1205" s="6" t="str">
        <f>VLOOKUP(A1205,def!$A:$D,3,0)</f>
        <v>Call Center</v>
      </c>
      <c r="N1205" s="6" t="str">
        <f>VLOOKUP(A1205,def!$A:$D,4,0)</f>
        <v>Medsize</v>
      </c>
      <c r="O1205" s="12" t="str">
        <f t="shared" si="220"/>
        <v>ob55054</v>
      </c>
      <c r="P1205" s="13" t="str">
        <f t="shared" si="221"/>
        <v>oregon</v>
      </c>
      <c r="Q1205" s="13" t="str">
        <f t="shared" si="222"/>
        <v>north west</v>
      </c>
      <c r="R1205" s="13" t="str">
        <f t="shared" si="223"/>
        <v>m</v>
      </c>
      <c r="S1205" s="13" t="str">
        <f t="shared" si="224"/>
        <v>bachelors</v>
      </c>
      <c r="T1205" s="13" t="str">
        <f t="shared" si="225"/>
        <v>396481.3</v>
      </c>
      <c r="U1205" s="13" t="str">
        <f t="shared" si="226"/>
        <v>88410</v>
      </c>
      <c r="V1205" s="13" t="str">
        <f t="shared" si="227"/>
        <v>99</v>
      </c>
      <c r="W1205" s="13" t="str">
        <f t="shared" si="228"/>
        <v>0</v>
      </c>
      <c r="X1205" s="13" t="str">
        <f t="shared" si="229"/>
        <v>corporate auto</v>
      </c>
      <c r="Y1205" s="13" t="str">
        <f t="shared" si="230"/>
        <v>four-door car</v>
      </c>
      <c r="Z1205" s="13" t="str">
        <f t="shared" si="231"/>
        <v>475.2</v>
      </c>
    </row>
    <row r="1206" spans="1:26" ht="28">
      <c r="A1206" s="6" t="s">
        <v>1234</v>
      </c>
      <c r="B1206" s="6" t="s">
        <v>22</v>
      </c>
      <c r="C1206" s="6" t="str">
        <f>VLOOKUP(B1206,def!$G:$H,2,0)</f>
        <v>West</v>
      </c>
      <c r="D1206" s="6" t="s">
        <v>17</v>
      </c>
      <c r="E1206" s="6" t="s">
        <v>48</v>
      </c>
      <c r="F1206" s="5">
        <v>491177.31</v>
      </c>
      <c r="G1206" s="6">
        <v>0</v>
      </c>
      <c r="H1206" s="6">
        <v>69</v>
      </c>
      <c r="I1206" s="5">
        <v>0</v>
      </c>
      <c r="J1206" s="6" t="s">
        <v>13</v>
      </c>
      <c r="K1206" s="6" t="s">
        <v>14</v>
      </c>
      <c r="L1206" s="11">
        <v>496.8</v>
      </c>
      <c r="M1206" s="6" t="str">
        <f>VLOOKUP(A1206,def!$A:$D,3,0)</f>
        <v>Agent</v>
      </c>
      <c r="N1206" s="6" t="str">
        <f>VLOOKUP(A1206,def!$A:$D,4,0)</f>
        <v>Medsize</v>
      </c>
      <c r="O1206" s="12" t="str">
        <f t="shared" si="220"/>
        <v>np91656</v>
      </c>
      <c r="P1206" s="13" t="str">
        <f t="shared" si="221"/>
        <v>california</v>
      </c>
      <c r="Q1206" s="13" t="str">
        <f t="shared" si="222"/>
        <v>west</v>
      </c>
      <c r="R1206" s="13" t="str">
        <f t="shared" si="223"/>
        <v>f</v>
      </c>
      <c r="S1206" s="13" t="str">
        <f t="shared" si="224"/>
        <v>bachelors</v>
      </c>
      <c r="T1206" s="13" t="str">
        <f t="shared" si="225"/>
        <v>491177.31</v>
      </c>
      <c r="U1206" s="13" t="str">
        <f t="shared" si="226"/>
        <v>0</v>
      </c>
      <c r="V1206" s="13" t="str">
        <f t="shared" si="227"/>
        <v>69</v>
      </c>
      <c r="W1206" s="13" t="str">
        <f t="shared" si="228"/>
        <v>0</v>
      </c>
      <c r="X1206" s="13" t="str">
        <f t="shared" si="229"/>
        <v>personal auto</v>
      </c>
      <c r="Y1206" s="13" t="str">
        <f t="shared" si="230"/>
        <v>four-door car</v>
      </c>
      <c r="Z1206" s="13" t="str">
        <f t="shared" si="231"/>
        <v>496.8</v>
      </c>
    </row>
    <row r="1207" spans="1:26" ht="28">
      <c r="A1207" s="6" t="s">
        <v>1235</v>
      </c>
      <c r="B1207" s="6" t="s">
        <v>29</v>
      </c>
      <c r="C1207" s="6" t="str">
        <f>VLOOKUP(B1207,def!$G:$H,2,0)</f>
        <v>North West</v>
      </c>
      <c r="D1207" s="6" t="s">
        <v>17</v>
      </c>
      <c r="E1207" s="6" t="s">
        <v>31</v>
      </c>
      <c r="F1207" s="5">
        <v>780531.29</v>
      </c>
      <c r="G1207" s="6">
        <v>21073</v>
      </c>
      <c r="H1207" s="6">
        <v>106</v>
      </c>
      <c r="I1207" s="5">
        <v>1</v>
      </c>
      <c r="J1207" s="6" t="s">
        <v>13</v>
      </c>
      <c r="K1207" s="6" t="s">
        <v>25</v>
      </c>
      <c r="L1207" s="11">
        <v>508.8</v>
      </c>
      <c r="M1207" s="6" t="str">
        <f>VLOOKUP(A1207,def!$A:$D,3,0)</f>
        <v>Agent</v>
      </c>
      <c r="N1207" s="6" t="str">
        <f>VLOOKUP(A1207,def!$A:$D,4,0)</f>
        <v>Small</v>
      </c>
      <c r="O1207" s="12" t="str">
        <f t="shared" si="220"/>
        <v>sh74080</v>
      </c>
      <c r="P1207" s="13" t="str">
        <f t="shared" si="221"/>
        <v>oregon</v>
      </c>
      <c r="Q1207" s="13" t="str">
        <f t="shared" si="222"/>
        <v>north west</v>
      </c>
      <c r="R1207" s="13" t="str">
        <f t="shared" si="223"/>
        <v>f</v>
      </c>
      <c r="S1207" s="13" t="str">
        <f t="shared" si="224"/>
        <v>college</v>
      </c>
      <c r="T1207" s="13" t="str">
        <f t="shared" si="225"/>
        <v>780531.29</v>
      </c>
      <c r="U1207" s="13" t="str">
        <f t="shared" si="226"/>
        <v>21073</v>
      </c>
      <c r="V1207" s="13" t="str">
        <f t="shared" si="227"/>
        <v>106</v>
      </c>
      <c r="W1207" s="13" t="str">
        <f t="shared" si="228"/>
        <v>1</v>
      </c>
      <c r="X1207" s="13" t="str">
        <f t="shared" si="229"/>
        <v>personal auto</v>
      </c>
      <c r="Y1207" s="13" t="str">
        <f t="shared" si="230"/>
        <v>suv</v>
      </c>
      <c r="Z1207" s="13" t="str">
        <f t="shared" si="231"/>
        <v>508.8</v>
      </c>
    </row>
    <row r="1208" spans="1:26" ht="28">
      <c r="A1208" s="6" t="s">
        <v>1236</v>
      </c>
      <c r="B1208" s="6" t="s">
        <v>16</v>
      </c>
      <c r="C1208" s="6" t="str">
        <f>VLOOKUP(B1208,def!$G:$H,2,0)</f>
        <v>Central</v>
      </c>
      <c r="D1208" s="6" t="s">
        <v>17</v>
      </c>
      <c r="E1208" s="6" t="s">
        <v>31</v>
      </c>
      <c r="F1208" s="5">
        <v>720066.49</v>
      </c>
      <c r="G1208" s="6">
        <v>0</v>
      </c>
      <c r="H1208" s="6">
        <v>66</v>
      </c>
      <c r="I1208" s="5">
        <v>0</v>
      </c>
      <c r="J1208" s="6" t="s">
        <v>13</v>
      </c>
      <c r="K1208" s="6" t="s">
        <v>14</v>
      </c>
      <c r="L1208" s="11">
        <v>316.8</v>
      </c>
      <c r="M1208" s="6" t="str">
        <f>VLOOKUP(A1208,def!$A:$D,3,0)</f>
        <v>Agent</v>
      </c>
      <c r="N1208" s="6" t="str">
        <f>VLOOKUP(A1208,def!$A:$D,4,0)</f>
        <v>Medsize</v>
      </c>
      <c r="O1208" s="12" t="str">
        <f t="shared" si="220"/>
        <v>kn25556</v>
      </c>
      <c r="P1208" s="13" t="str">
        <f t="shared" si="221"/>
        <v>arizona</v>
      </c>
      <c r="Q1208" s="13" t="str">
        <f t="shared" si="222"/>
        <v>central</v>
      </c>
      <c r="R1208" s="13" t="str">
        <f t="shared" si="223"/>
        <v>f</v>
      </c>
      <c r="S1208" s="13" t="str">
        <f t="shared" si="224"/>
        <v>college</v>
      </c>
      <c r="T1208" s="13" t="str">
        <f t="shared" si="225"/>
        <v>720066.49</v>
      </c>
      <c r="U1208" s="13" t="str">
        <f t="shared" si="226"/>
        <v>0</v>
      </c>
      <c r="V1208" s="13" t="str">
        <f t="shared" si="227"/>
        <v>66</v>
      </c>
      <c r="W1208" s="13" t="str">
        <f t="shared" si="228"/>
        <v>0</v>
      </c>
      <c r="X1208" s="13" t="str">
        <f t="shared" si="229"/>
        <v>personal auto</v>
      </c>
      <c r="Y1208" s="13" t="str">
        <f t="shared" si="230"/>
        <v>four-door car</v>
      </c>
      <c r="Z1208" s="13" t="str">
        <f t="shared" si="231"/>
        <v>316.8</v>
      </c>
    </row>
    <row r="1209" spans="1:26" ht="28">
      <c r="A1209" s="6" t="s">
        <v>1237</v>
      </c>
      <c r="B1209" s="6" t="s">
        <v>29</v>
      </c>
      <c r="C1209" s="6" t="str">
        <f>VLOOKUP(B1209,def!$G:$H,2,0)</f>
        <v>North West</v>
      </c>
      <c r="D1209" s="6" t="s">
        <v>23</v>
      </c>
      <c r="E1209" s="6" t="s">
        <v>31</v>
      </c>
      <c r="F1209" s="5">
        <v>538949.94999999995</v>
      </c>
      <c r="G1209" s="6">
        <v>66429</v>
      </c>
      <c r="H1209" s="6">
        <v>136</v>
      </c>
      <c r="I1209" s="5">
        <v>0</v>
      </c>
      <c r="J1209" s="6" t="s">
        <v>13</v>
      </c>
      <c r="K1209" s="6" t="s">
        <v>72</v>
      </c>
      <c r="L1209" s="11">
        <v>57.712985000000003</v>
      </c>
      <c r="M1209" s="6" t="str">
        <f>VLOOKUP(A1209,def!$A:$D,3,0)</f>
        <v>Agent</v>
      </c>
      <c r="N1209" s="6" t="str">
        <f>VLOOKUP(A1209,def!$A:$D,4,0)</f>
        <v>Medsize</v>
      </c>
      <c r="O1209" s="12" t="str">
        <f t="shared" si="220"/>
        <v>rb38792</v>
      </c>
      <c r="P1209" s="13" t="str">
        <f t="shared" si="221"/>
        <v>oregon</v>
      </c>
      <c r="Q1209" s="13" t="str">
        <f t="shared" si="222"/>
        <v>north west</v>
      </c>
      <c r="R1209" s="13" t="str">
        <f t="shared" si="223"/>
        <v>m</v>
      </c>
      <c r="S1209" s="13" t="str">
        <f t="shared" si="224"/>
        <v>college</v>
      </c>
      <c r="T1209" s="13" t="str">
        <f t="shared" si="225"/>
        <v>538949.95</v>
      </c>
      <c r="U1209" s="13" t="str">
        <f t="shared" si="226"/>
        <v>66429</v>
      </c>
      <c r="V1209" s="13" t="str">
        <f t="shared" si="227"/>
        <v>136</v>
      </c>
      <c r="W1209" s="13" t="str">
        <f t="shared" si="228"/>
        <v>0</v>
      </c>
      <c r="X1209" s="13" t="str">
        <f t="shared" si="229"/>
        <v>personal auto</v>
      </c>
      <c r="Y1209" s="13" t="str">
        <f t="shared" si="230"/>
        <v>sports car</v>
      </c>
      <c r="Z1209" s="13" t="str">
        <f t="shared" si="231"/>
        <v>57.712985</v>
      </c>
    </row>
    <row r="1210" spans="1:26" ht="28">
      <c r="A1210" s="6" t="s">
        <v>1238</v>
      </c>
      <c r="B1210" s="6" t="s">
        <v>22</v>
      </c>
      <c r="C1210" s="6" t="str">
        <f>VLOOKUP(B1210,def!$G:$H,2,0)</f>
        <v>West</v>
      </c>
      <c r="D1210" s="6" t="s">
        <v>17</v>
      </c>
      <c r="E1210" s="6" t="s">
        <v>74</v>
      </c>
      <c r="F1210" s="5">
        <v>324131.42</v>
      </c>
      <c r="G1210" s="6">
        <v>66889</v>
      </c>
      <c r="H1210" s="6">
        <v>80</v>
      </c>
      <c r="I1210" s="5">
        <v>0</v>
      </c>
      <c r="J1210" s="6" t="s">
        <v>13</v>
      </c>
      <c r="K1210" s="6" t="s">
        <v>14</v>
      </c>
      <c r="L1210" s="11">
        <v>294.31942800000002</v>
      </c>
      <c r="M1210" s="6" t="str">
        <f>VLOOKUP(A1210,def!$A:$D,3,0)</f>
        <v>Call Center</v>
      </c>
      <c r="N1210" s="6" t="str">
        <f>VLOOKUP(A1210,def!$A:$D,4,0)</f>
        <v>Small</v>
      </c>
      <c r="O1210" s="12" t="str">
        <f t="shared" si="220"/>
        <v>qr72180</v>
      </c>
      <c r="P1210" s="13" t="str">
        <f t="shared" si="221"/>
        <v>california</v>
      </c>
      <c r="Q1210" s="13" t="str">
        <f t="shared" si="222"/>
        <v>west</v>
      </c>
      <c r="R1210" s="13" t="str">
        <f t="shared" si="223"/>
        <v>f</v>
      </c>
      <c r="S1210" s="13" t="str">
        <f t="shared" si="224"/>
        <v>doctor</v>
      </c>
      <c r="T1210" s="13" t="str">
        <f t="shared" si="225"/>
        <v>324131.42</v>
      </c>
      <c r="U1210" s="13" t="str">
        <f t="shared" si="226"/>
        <v>66889</v>
      </c>
      <c r="V1210" s="13" t="str">
        <f t="shared" si="227"/>
        <v>80</v>
      </c>
      <c r="W1210" s="13" t="str">
        <f t="shared" si="228"/>
        <v>0</v>
      </c>
      <c r="X1210" s="13" t="str">
        <f t="shared" si="229"/>
        <v>personal auto</v>
      </c>
      <c r="Y1210" s="13" t="str">
        <f t="shared" si="230"/>
        <v>four-door car</v>
      </c>
      <c r="Z1210" s="13" t="str">
        <f t="shared" si="231"/>
        <v>294.319428</v>
      </c>
    </row>
    <row r="1211" spans="1:26" ht="28">
      <c r="A1211" s="6" t="s">
        <v>1239</v>
      </c>
      <c r="B1211" s="6" t="s">
        <v>22</v>
      </c>
      <c r="C1211" s="6" t="str">
        <f>VLOOKUP(B1211,def!$G:$H,2,0)</f>
        <v>West</v>
      </c>
      <c r="D1211" s="6" t="s">
        <v>23</v>
      </c>
      <c r="E1211" s="6" t="s">
        <v>48</v>
      </c>
      <c r="F1211" s="5">
        <v>552821.28</v>
      </c>
      <c r="G1211" s="6">
        <v>36088</v>
      </c>
      <c r="H1211" s="6">
        <v>72</v>
      </c>
      <c r="I1211" s="5">
        <v>0</v>
      </c>
      <c r="J1211" s="6" t="s">
        <v>24</v>
      </c>
      <c r="K1211" s="6" t="s">
        <v>14</v>
      </c>
      <c r="L1211" s="11">
        <v>345.6</v>
      </c>
      <c r="M1211" s="6" t="str">
        <f>VLOOKUP(A1211,def!$A:$D,3,0)</f>
        <v>Agent</v>
      </c>
      <c r="N1211" s="6" t="str">
        <f>VLOOKUP(A1211,def!$A:$D,4,0)</f>
        <v>Medsize</v>
      </c>
      <c r="O1211" s="12" t="str">
        <f t="shared" si="220"/>
        <v>tw64385</v>
      </c>
      <c r="P1211" s="13" t="str">
        <f t="shared" si="221"/>
        <v>california</v>
      </c>
      <c r="Q1211" s="13" t="str">
        <f t="shared" si="222"/>
        <v>west</v>
      </c>
      <c r="R1211" s="13" t="str">
        <f t="shared" si="223"/>
        <v>m</v>
      </c>
      <c r="S1211" s="13" t="str">
        <f t="shared" si="224"/>
        <v>bachelors</v>
      </c>
      <c r="T1211" s="13" t="str">
        <f t="shared" si="225"/>
        <v>552821.28</v>
      </c>
      <c r="U1211" s="13" t="str">
        <f t="shared" si="226"/>
        <v>36088</v>
      </c>
      <c r="V1211" s="13" t="str">
        <f t="shared" si="227"/>
        <v>72</v>
      </c>
      <c r="W1211" s="13" t="str">
        <f t="shared" si="228"/>
        <v>0</v>
      </c>
      <c r="X1211" s="13" t="str">
        <f t="shared" si="229"/>
        <v>corporate auto</v>
      </c>
      <c r="Y1211" s="13" t="str">
        <f t="shared" si="230"/>
        <v>four-door car</v>
      </c>
      <c r="Z1211" s="13" t="str">
        <f t="shared" si="231"/>
        <v>345.6</v>
      </c>
    </row>
    <row r="1212" spans="1:26" ht="28">
      <c r="A1212" s="6" t="s">
        <v>1240</v>
      </c>
      <c r="B1212" s="6" t="s">
        <v>10</v>
      </c>
      <c r="C1212" s="6" t="str">
        <f>VLOOKUP(B1212,def!$G:$H,2,0)</f>
        <v>East</v>
      </c>
      <c r="D1212" s="6" t="s">
        <v>23</v>
      </c>
      <c r="E1212" s="6" t="s">
        <v>12</v>
      </c>
      <c r="F1212" s="5">
        <v>299302.46000000002</v>
      </c>
      <c r="G1212" s="6">
        <v>0</v>
      </c>
      <c r="H1212" s="6">
        <v>80</v>
      </c>
      <c r="I1212" s="5">
        <v>0</v>
      </c>
      <c r="J1212" s="6" t="s">
        <v>24</v>
      </c>
      <c r="K1212" s="6" t="s">
        <v>14</v>
      </c>
      <c r="L1212" s="11">
        <v>286.11577799999998</v>
      </c>
      <c r="M1212" s="6" t="str">
        <f>VLOOKUP(A1212,def!$A:$D,3,0)</f>
        <v>Branch</v>
      </c>
      <c r="N1212" s="6" t="str">
        <f>VLOOKUP(A1212,def!$A:$D,4,0)</f>
        <v>Medsize</v>
      </c>
      <c r="O1212" s="12" t="str">
        <f t="shared" si="220"/>
        <v>tm13955</v>
      </c>
      <c r="P1212" s="13" t="str">
        <f t="shared" si="221"/>
        <v>washington</v>
      </c>
      <c r="Q1212" s="13" t="str">
        <f t="shared" si="222"/>
        <v>east</v>
      </c>
      <c r="R1212" s="13" t="str">
        <f t="shared" si="223"/>
        <v>m</v>
      </c>
      <c r="S1212" s="13" t="str">
        <f t="shared" si="224"/>
        <v>master</v>
      </c>
      <c r="T1212" s="13" t="str">
        <f t="shared" si="225"/>
        <v>299302.46</v>
      </c>
      <c r="U1212" s="13" t="str">
        <f t="shared" si="226"/>
        <v>0</v>
      </c>
      <c r="V1212" s="13" t="str">
        <f t="shared" si="227"/>
        <v>80</v>
      </c>
      <c r="W1212" s="13" t="str">
        <f t="shared" si="228"/>
        <v>0</v>
      </c>
      <c r="X1212" s="13" t="str">
        <f t="shared" si="229"/>
        <v>corporate auto</v>
      </c>
      <c r="Y1212" s="13" t="str">
        <f t="shared" si="230"/>
        <v>four-door car</v>
      </c>
      <c r="Z1212" s="13" t="str">
        <f t="shared" si="231"/>
        <v>286.115778</v>
      </c>
    </row>
    <row r="1213" spans="1:26" ht="28">
      <c r="A1213" s="6" t="s">
        <v>1241</v>
      </c>
      <c r="B1213" s="6" t="s">
        <v>16</v>
      </c>
      <c r="C1213" s="6" t="str">
        <f>VLOOKUP(B1213,def!$G:$H,2,0)</f>
        <v>Central</v>
      </c>
      <c r="D1213" s="6" t="s">
        <v>23</v>
      </c>
      <c r="E1213" s="6" t="s">
        <v>48</v>
      </c>
      <c r="F1213" s="5">
        <v>707665.32</v>
      </c>
      <c r="G1213" s="6">
        <v>0</v>
      </c>
      <c r="H1213" s="6">
        <v>68</v>
      </c>
      <c r="I1213" s="5">
        <v>0</v>
      </c>
      <c r="J1213" s="6" t="s">
        <v>24</v>
      </c>
      <c r="K1213" s="6" t="s">
        <v>20</v>
      </c>
      <c r="L1213" s="11">
        <v>489.6</v>
      </c>
      <c r="M1213" s="6" t="str">
        <f>VLOOKUP(A1213,def!$A:$D,3,0)</f>
        <v>Branch</v>
      </c>
      <c r="N1213" s="6" t="str">
        <f>VLOOKUP(A1213,def!$A:$D,4,0)</f>
        <v>Large</v>
      </c>
      <c r="O1213" s="12" t="str">
        <f t="shared" si="220"/>
        <v>gf94951</v>
      </c>
      <c r="P1213" s="13" t="str">
        <f t="shared" si="221"/>
        <v>arizona</v>
      </c>
      <c r="Q1213" s="13" t="str">
        <f t="shared" si="222"/>
        <v>central</v>
      </c>
      <c r="R1213" s="13" t="str">
        <f t="shared" si="223"/>
        <v>m</v>
      </c>
      <c r="S1213" s="13" t="str">
        <f t="shared" si="224"/>
        <v>bachelors</v>
      </c>
      <c r="T1213" s="13" t="str">
        <f t="shared" si="225"/>
        <v>707665.32</v>
      </c>
      <c r="U1213" s="13" t="str">
        <f t="shared" si="226"/>
        <v>0</v>
      </c>
      <c r="V1213" s="13" t="str">
        <f t="shared" si="227"/>
        <v>68</v>
      </c>
      <c r="W1213" s="13" t="str">
        <f t="shared" si="228"/>
        <v>0</v>
      </c>
      <c r="X1213" s="13" t="str">
        <f t="shared" si="229"/>
        <v>corporate auto</v>
      </c>
      <c r="Y1213" s="13" t="str">
        <f t="shared" si="230"/>
        <v>two-door car</v>
      </c>
      <c r="Z1213" s="13" t="str">
        <f t="shared" si="231"/>
        <v>489.6</v>
      </c>
    </row>
    <row r="1214" spans="1:26" ht="28">
      <c r="A1214" s="6" t="s">
        <v>1242</v>
      </c>
      <c r="B1214" s="6" t="s">
        <v>22</v>
      </c>
      <c r="C1214" s="6" t="str">
        <f>VLOOKUP(B1214,def!$G:$H,2,0)</f>
        <v>West</v>
      </c>
      <c r="D1214" s="6" t="s">
        <v>17</v>
      </c>
      <c r="E1214" s="6" t="s">
        <v>31</v>
      </c>
      <c r="F1214" s="5">
        <v>370038.5</v>
      </c>
      <c r="G1214" s="6">
        <v>17557</v>
      </c>
      <c r="H1214" s="6">
        <v>96</v>
      </c>
      <c r="I1214" s="5">
        <v>0</v>
      </c>
      <c r="J1214" s="6" t="s">
        <v>13</v>
      </c>
      <c r="K1214" s="6" t="s">
        <v>14</v>
      </c>
      <c r="L1214" s="11">
        <v>666.72493699999995</v>
      </c>
      <c r="M1214" s="6" t="str">
        <f>VLOOKUP(A1214,def!$A:$D,3,0)</f>
        <v>Web</v>
      </c>
      <c r="N1214" s="6" t="str">
        <f>VLOOKUP(A1214,def!$A:$D,4,0)</f>
        <v>Medsize</v>
      </c>
      <c r="O1214" s="12" t="str">
        <f t="shared" si="220"/>
        <v>nf53775</v>
      </c>
      <c r="P1214" s="13" t="str">
        <f t="shared" si="221"/>
        <v>california</v>
      </c>
      <c r="Q1214" s="13" t="str">
        <f t="shared" si="222"/>
        <v>west</v>
      </c>
      <c r="R1214" s="13" t="str">
        <f t="shared" si="223"/>
        <v>f</v>
      </c>
      <c r="S1214" s="13" t="str">
        <f t="shared" si="224"/>
        <v>college</v>
      </c>
      <c r="T1214" s="13" t="str">
        <f t="shared" si="225"/>
        <v>370038.5</v>
      </c>
      <c r="U1214" s="13" t="str">
        <f t="shared" si="226"/>
        <v>17557</v>
      </c>
      <c r="V1214" s="13" t="str">
        <f t="shared" si="227"/>
        <v>96</v>
      </c>
      <c r="W1214" s="13" t="str">
        <f t="shared" si="228"/>
        <v>0</v>
      </c>
      <c r="X1214" s="13" t="str">
        <f t="shared" si="229"/>
        <v>personal auto</v>
      </c>
      <c r="Y1214" s="13" t="str">
        <f t="shared" si="230"/>
        <v>four-door car</v>
      </c>
      <c r="Z1214" s="13" t="str">
        <f t="shared" si="231"/>
        <v>666.724937</v>
      </c>
    </row>
    <row r="1215" spans="1:26" ht="28">
      <c r="A1215" s="6" t="s">
        <v>1243</v>
      </c>
      <c r="B1215" s="6" t="s">
        <v>22</v>
      </c>
      <c r="C1215" s="6" t="str">
        <f>VLOOKUP(B1215,def!$G:$H,2,0)</f>
        <v>West</v>
      </c>
      <c r="D1215" s="6" t="s">
        <v>17</v>
      </c>
      <c r="E1215" s="6" t="s">
        <v>31</v>
      </c>
      <c r="F1215" s="5">
        <v>532883.59</v>
      </c>
      <c r="G1215" s="6">
        <v>81064</v>
      </c>
      <c r="H1215" s="6">
        <v>70</v>
      </c>
      <c r="I1215" s="5">
        <v>4</v>
      </c>
      <c r="J1215" s="6" t="s">
        <v>13</v>
      </c>
      <c r="K1215" s="6" t="s">
        <v>20</v>
      </c>
      <c r="L1215" s="11">
        <v>42.238585</v>
      </c>
      <c r="M1215" s="6" t="str">
        <f>VLOOKUP(A1215,def!$A:$D,3,0)</f>
        <v>Agent</v>
      </c>
      <c r="N1215" s="6" t="str">
        <f>VLOOKUP(A1215,def!$A:$D,4,0)</f>
        <v>Large</v>
      </c>
      <c r="O1215" s="12" t="str">
        <f t="shared" si="220"/>
        <v>yb58778</v>
      </c>
      <c r="P1215" s="13" t="str">
        <f t="shared" si="221"/>
        <v>california</v>
      </c>
      <c r="Q1215" s="13" t="str">
        <f t="shared" si="222"/>
        <v>west</v>
      </c>
      <c r="R1215" s="13" t="str">
        <f t="shared" si="223"/>
        <v>f</v>
      </c>
      <c r="S1215" s="13" t="str">
        <f t="shared" si="224"/>
        <v>college</v>
      </c>
      <c r="T1215" s="13" t="str">
        <f t="shared" si="225"/>
        <v>532883.59</v>
      </c>
      <c r="U1215" s="13" t="str">
        <f t="shared" si="226"/>
        <v>81064</v>
      </c>
      <c r="V1215" s="13" t="str">
        <f t="shared" si="227"/>
        <v>70</v>
      </c>
      <c r="W1215" s="13" t="str">
        <f t="shared" si="228"/>
        <v>4</v>
      </c>
      <c r="X1215" s="13" t="str">
        <f t="shared" si="229"/>
        <v>personal auto</v>
      </c>
      <c r="Y1215" s="13" t="str">
        <f t="shared" si="230"/>
        <v>two-door car</v>
      </c>
      <c r="Z1215" s="13" t="str">
        <f t="shared" si="231"/>
        <v>42.238585</v>
      </c>
    </row>
    <row r="1216" spans="1:26" ht="42">
      <c r="A1216" s="6" t="s">
        <v>1244</v>
      </c>
      <c r="B1216" s="6" t="s">
        <v>19</v>
      </c>
      <c r="C1216" s="6" t="str">
        <f>VLOOKUP(B1216,def!$G:$H,2,0)</f>
        <v>Central</v>
      </c>
      <c r="D1216" s="6" t="s">
        <v>17</v>
      </c>
      <c r="E1216" s="6" t="s">
        <v>27</v>
      </c>
      <c r="F1216" s="5">
        <v>483887.71</v>
      </c>
      <c r="G1216" s="6">
        <v>0</v>
      </c>
      <c r="H1216" s="6">
        <v>66</v>
      </c>
      <c r="I1216" s="5">
        <v>0</v>
      </c>
      <c r="J1216" s="6" t="s">
        <v>13</v>
      </c>
      <c r="K1216" s="6" t="s">
        <v>14</v>
      </c>
      <c r="L1216" s="11">
        <v>700.33142499999997</v>
      </c>
      <c r="M1216" s="6" t="str">
        <f>VLOOKUP(A1216,def!$A:$D,3,0)</f>
        <v>Branch</v>
      </c>
      <c r="N1216" s="6" t="str">
        <f>VLOOKUP(A1216,def!$A:$D,4,0)</f>
        <v>Small</v>
      </c>
      <c r="O1216" s="12" t="str">
        <f t="shared" si="220"/>
        <v>ph77560</v>
      </c>
      <c r="P1216" s="13" t="str">
        <f t="shared" si="221"/>
        <v>nevada</v>
      </c>
      <c r="Q1216" s="13" t="str">
        <f t="shared" si="222"/>
        <v>central</v>
      </c>
      <c r="R1216" s="13" t="str">
        <f t="shared" si="223"/>
        <v>f</v>
      </c>
      <c r="S1216" s="13" t="str">
        <f t="shared" si="224"/>
        <v>high school or below</v>
      </c>
      <c r="T1216" s="13" t="str">
        <f t="shared" si="225"/>
        <v>483887.71</v>
      </c>
      <c r="U1216" s="13" t="str">
        <f t="shared" si="226"/>
        <v>0</v>
      </c>
      <c r="V1216" s="13" t="str">
        <f t="shared" si="227"/>
        <v>66</v>
      </c>
      <c r="W1216" s="13" t="str">
        <f t="shared" si="228"/>
        <v>0</v>
      </c>
      <c r="X1216" s="13" t="str">
        <f t="shared" si="229"/>
        <v>personal auto</v>
      </c>
      <c r="Y1216" s="13" t="str">
        <f t="shared" si="230"/>
        <v>four-door car</v>
      </c>
      <c r="Z1216" s="13" t="str">
        <f t="shared" si="231"/>
        <v>700.331425</v>
      </c>
    </row>
    <row r="1217" spans="1:26" ht="28">
      <c r="A1217" s="6" t="s">
        <v>1245</v>
      </c>
      <c r="B1217" s="6" t="s">
        <v>10</v>
      </c>
      <c r="C1217" s="6" t="str">
        <f>VLOOKUP(B1217,def!$G:$H,2,0)</f>
        <v>East</v>
      </c>
      <c r="D1217" s="6" t="s">
        <v>17</v>
      </c>
      <c r="E1217" s="6" t="s">
        <v>12</v>
      </c>
      <c r="F1217" s="5">
        <v>341720.5</v>
      </c>
      <c r="G1217" s="6">
        <v>42526</v>
      </c>
      <c r="H1217" s="6">
        <v>86</v>
      </c>
      <c r="I1217" s="5">
        <v>0</v>
      </c>
      <c r="J1217" s="6" t="s">
        <v>13</v>
      </c>
      <c r="K1217" s="6" t="s">
        <v>20</v>
      </c>
      <c r="L1217" s="11">
        <v>287.54259999999999</v>
      </c>
      <c r="M1217" s="6" t="str">
        <f>VLOOKUP(A1217,def!$A:$D,3,0)</f>
        <v>Agent</v>
      </c>
      <c r="N1217" s="6" t="str">
        <f>VLOOKUP(A1217,def!$A:$D,4,0)</f>
        <v>Medsize</v>
      </c>
      <c r="O1217" s="12" t="str">
        <f t="shared" si="220"/>
        <v>zo14864</v>
      </c>
      <c r="P1217" s="13" t="str">
        <f t="shared" si="221"/>
        <v>washington</v>
      </c>
      <c r="Q1217" s="13" t="str">
        <f t="shared" si="222"/>
        <v>east</v>
      </c>
      <c r="R1217" s="13" t="str">
        <f t="shared" si="223"/>
        <v>f</v>
      </c>
      <c r="S1217" s="13" t="str">
        <f t="shared" si="224"/>
        <v>master</v>
      </c>
      <c r="T1217" s="13" t="str">
        <f t="shared" si="225"/>
        <v>341720.5</v>
      </c>
      <c r="U1217" s="13" t="str">
        <f t="shared" si="226"/>
        <v>42526</v>
      </c>
      <c r="V1217" s="13" t="str">
        <f t="shared" si="227"/>
        <v>86</v>
      </c>
      <c r="W1217" s="13" t="str">
        <f t="shared" si="228"/>
        <v>0</v>
      </c>
      <c r="X1217" s="13" t="str">
        <f t="shared" si="229"/>
        <v>personal auto</v>
      </c>
      <c r="Y1217" s="13" t="str">
        <f t="shared" si="230"/>
        <v>two-door car</v>
      </c>
      <c r="Z1217" s="13" t="str">
        <f t="shared" si="231"/>
        <v>287.5426</v>
      </c>
    </row>
    <row r="1218" spans="1:26" ht="28">
      <c r="A1218" s="6" t="s">
        <v>1246</v>
      </c>
      <c r="B1218" s="6" t="s">
        <v>22</v>
      </c>
      <c r="C1218" s="6" t="str">
        <f>VLOOKUP(B1218,def!$G:$H,2,0)</f>
        <v>West</v>
      </c>
      <c r="D1218" s="6" t="s">
        <v>17</v>
      </c>
      <c r="E1218" s="6" t="s">
        <v>74</v>
      </c>
      <c r="F1218" s="5">
        <v>787992.9</v>
      </c>
      <c r="G1218" s="6">
        <v>45703</v>
      </c>
      <c r="H1218" s="6">
        <v>98</v>
      </c>
      <c r="I1218" s="5">
        <v>0</v>
      </c>
      <c r="J1218" s="6" t="s">
        <v>13</v>
      </c>
      <c r="K1218" s="6" t="s">
        <v>20</v>
      </c>
      <c r="L1218" s="11">
        <v>470.4</v>
      </c>
      <c r="M1218" s="6" t="str">
        <f>VLOOKUP(A1218,def!$A:$D,3,0)</f>
        <v>Agent</v>
      </c>
      <c r="N1218" s="6" t="str">
        <f>VLOOKUP(A1218,def!$A:$D,4,0)</f>
        <v>Small</v>
      </c>
      <c r="O1218" s="12" t="str">
        <f t="shared" si="220"/>
        <v>bi34376</v>
      </c>
      <c r="P1218" s="13" t="str">
        <f t="shared" si="221"/>
        <v>california</v>
      </c>
      <c r="Q1218" s="13" t="str">
        <f t="shared" si="222"/>
        <v>west</v>
      </c>
      <c r="R1218" s="13" t="str">
        <f t="shared" si="223"/>
        <v>f</v>
      </c>
      <c r="S1218" s="13" t="str">
        <f t="shared" si="224"/>
        <v>doctor</v>
      </c>
      <c r="T1218" s="13" t="str">
        <f t="shared" si="225"/>
        <v>787992.9</v>
      </c>
      <c r="U1218" s="13" t="str">
        <f t="shared" si="226"/>
        <v>45703</v>
      </c>
      <c r="V1218" s="13" t="str">
        <f t="shared" si="227"/>
        <v>98</v>
      </c>
      <c r="W1218" s="13" t="str">
        <f t="shared" si="228"/>
        <v>0</v>
      </c>
      <c r="X1218" s="13" t="str">
        <f t="shared" si="229"/>
        <v>personal auto</v>
      </c>
      <c r="Y1218" s="13" t="str">
        <f t="shared" si="230"/>
        <v>two-door car</v>
      </c>
      <c r="Z1218" s="13" t="str">
        <f t="shared" si="231"/>
        <v>470.4</v>
      </c>
    </row>
    <row r="1219" spans="1:26" ht="28">
      <c r="A1219" s="6" t="s">
        <v>1247</v>
      </c>
      <c r="B1219" s="6" t="s">
        <v>22</v>
      </c>
      <c r="C1219" s="6" t="str">
        <f>VLOOKUP(B1219,def!$G:$H,2,0)</f>
        <v>West</v>
      </c>
      <c r="D1219" s="6" t="s">
        <v>17</v>
      </c>
      <c r="E1219" s="6" t="s">
        <v>48</v>
      </c>
      <c r="F1219" s="5">
        <v>786943.24</v>
      </c>
      <c r="G1219" s="6">
        <v>40036</v>
      </c>
      <c r="H1219" s="6">
        <v>65</v>
      </c>
      <c r="I1219" s="5">
        <v>0</v>
      </c>
      <c r="J1219" s="6" t="s">
        <v>13</v>
      </c>
      <c r="K1219" s="6" t="s">
        <v>14</v>
      </c>
      <c r="L1219" s="11">
        <v>48.828732000000002</v>
      </c>
      <c r="M1219" s="6" t="str">
        <f>VLOOKUP(A1219,def!$A:$D,3,0)</f>
        <v>Agent</v>
      </c>
      <c r="N1219" s="6" t="str">
        <f>VLOOKUP(A1219,def!$A:$D,4,0)</f>
        <v>Medsize</v>
      </c>
      <c r="O1219" s="12" t="str">
        <f t="shared" si="220"/>
        <v>uq63396</v>
      </c>
      <c r="P1219" s="13" t="str">
        <f t="shared" si="221"/>
        <v>california</v>
      </c>
      <c r="Q1219" s="13" t="str">
        <f t="shared" si="222"/>
        <v>west</v>
      </c>
      <c r="R1219" s="13" t="str">
        <f t="shared" si="223"/>
        <v>f</v>
      </c>
      <c r="S1219" s="13" t="str">
        <f t="shared" si="224"/>
        <v>bachelors</v>
      </c>
      <c r="T1219" s="13" t="str">
        <f t="shared" si="225"/>
        <v>786943.24</v>
      </c>
      <c r="U1219" s="13" t="str">
        <f t="shared" si="226"/>
        <v>40036</v>
      </c>
      <c r="V1219" s="13" t="str">
        <f t="shared" si="227"/>
        <v>65</v>
      </c>
      <c r="W1219" s="13" t="str">
        <f t="shared" si="228"/>
        <v>0</v>
      </c>
      <c r="X1219" s="13" t="str">
        <f t="shared" si="229"/>
        <v>personal auto</v>
      </c>
      <c r="Y1219" s="13" t="str">
        <f t="shared" si="230"/>
        <v>four-door car</v>
      </c>
      <c r="Z1219" s="13" t="str">
        <f t="shared" si="231"/>
        <v>48.828732</v>
      </c>
    </row>
    <row r="1220" spans="1:26" ht="28">
      <c r="A1220" s="6" t="s">
        <v>1248</v>
      </c>
      <c r="B1220" s="6" t="s">
        <v>22</v>
      </c>
      <c r="C1220" s="6" t="str">
        <f>VLOOKUP(B1220,def!$G:$H,2,0)</f>
        <v>West</v>
      </c>
      <c r="D1220" s="6" t="s">
        <v>23</v>
      </c>
      <c r="E1220" s="6" t="s">
        <v>48</v>
      </c>
      <c r="F1220" s="5">
        <v>258680.72</v>
      </c>
      <c r="G1220" s="6">
        <v>0</v>
      </c>
      <c r="H1220" s="6">
        <v>71</v>
      </c>
      <c r="I1220" s="5">
        <v>0</v>
      </c>
      <c r="J1220" s="6" t="s">
        <v>13</v>
      </c>
      <c r="K1220" s="6" t="s">
        <v>14</v>
      </c>
      <c r="L1220" s="11">
        <v>191.640085</v>
      </c>
      <c r="M1220" s="6" t="str">
        <f>VLOOKUP(A1220,def!$A:$D,3,0)</f>
        <v>Branch</v>
      </c>
      <c r="N1220" s="6" t="str">
        <f>VLOOKUP(A1220,def!$A:$D,4,0)</f>
        <v>Medsize</v>
      </c>
      <c r="O1220" s="12" t="str">
        <f t="shared" ref="O1220:O1283" si="232">LOWER(A1220)</f>
        <v>br23201</v>
      </c>
      <c r="P1220" s="13" t="str">
        <f t="shared" ref="P1220:P1283" si="233">LOWER(B1220)</f>
        <v>california</v>
      </c>
      <c r="Q1220" s="13" t="str">
        <f t="shared" ref="Q1220:Q1283" si="234">LOWER(C1220)</f>
        <v>west</v>
      </c>
      <c r="R1220" s="13" t="str">
        <f t="shared" ref="R1220:R1283" si="235">LOWER(D1220)</f>
        <v>m</v>
      </c>
      <c r="S1220" s="13" t="str">
        <f t="shared" ref="S1220:S1283" si="236">LOWER(E1220)</f>
        <v>bachelors</v>
      </c>
      <c r="T1220" s="13" t="str">
        <f t="shared" ref="T1220:T1283" si="237">LOWER(F1220)</f>
        <v>258680.72</v>
      </c>
      <c r="U1220" s="13" t="str">
        <f t="shared" ref="U1220:U1283" si="238">LOWER(G1220)</f>
        <v>0</v>
      </c>
      <c r="V1220" s="13" t="str">
        <f t="shared" ref="V1220:V1283" si="239">LOWER(H1220)</f>
        <v>71</v>
      </c>
      <c r="W1220" s="13" t="str">
        <f t="shared" ref="W1220:W1283" si="240">LOWER(I1220)</f>
        <v>0</v>
      </c>
      <c r="X1220" s="13" t="str">
        <f t="shared" ref="X1220:X1283" si="241">LOWER(J1220)</f>
        <v>personal auto</v>
      </c>
      <c r="Y1220" s="13" t="str">
        <f t="shared" ref="Y1220:Y1283" si="242">LOWER(K1220)</f>
        <v>four-door car</v>
      </c>
      <c r="Z1220" s="13" t="str">
        <f t="shared" ref="Z1220:Z1283" si="243">LOWER(L1220)</f>
        <v>191.640085</v>
      </c>
    </row>
    <row r="1221" spans="1:26" ht="42">
      <c r="A1221" s="6" t="s">
        <v>1249</v>
      </c>
      <c r="B1221" s="6" t="s">
        <v>16</v>
      </c>
      <c r="C1221" s="6" t="str">
        <f>VLOOKUP(B1221,def!$G:$H,2,0)</f>
        <v>Central</v>
      </c>
      <c r="D1221" s="6" t="s">
        <v>23</v>
      </c>
      <c r="E1221" s="6" t="s">
        <v>27</v>
      </c>
      <c r="F1221" s="5">
        <v>728678.91</v>
      </c>
      <c r="G1221" s="6">
        <v>65870</v>
      </c>
      <c r="H1221" s="6">
        <v>61</v>
      </c>
      <c r="I1221" s="5">
        <v>1</v>
      </c>
      <c r="J1221" s="6" t="s">
        <v>13</v>
      </c>
      <c r="K1221" s="6" t="s">
        <v>14</v>
      </c>
      <c r="L1221" s="11">
        <v>202.847644</v>
      </c>
      <c r="M1221" s="6" t="str">
        <f>VLOOKUP(A1221,def!$A:$D,3,0)</f>
        <v>Branch</v>
      </c>
      <c r="N1221" s="6" t="str">
        <f>VLOOKUP(A1221,def!$A:$D,4,0)</f>
        <v>Large</v>
      </c>
      <c r="O1221" s="12" t="str">
        <f t="shared" si="232"/>
        <v>vh45094</v>
      </c>
      <c r="P1221" s="13" t="str">
        <f t="shared" si="233"/>
        <v>arizona</v>
      </c>
      <c r="Q1221" s="13" t="str">
        <f t="shared" si="234"/>
        <v>central</v>
      </c>
      <c r="R1221" s="13" t="str">
        <f t="shared" si="235"/>
        <v>m</v>
      </c>
      <c r="S1221" s="13" t="str">
        <f t="shared" si="236"/>
        <v>high school or below</v>
      </c>
      <c r="T1221" s="13" t="str">
        <f t="shared" si="237"/>
        <v>728678.91</v>
      </c>
      <c r="U1221" s="13" t="str">
        <f t="shared" si="238"/>
        <v>65870</v>
      </c>
      <c r="V1221" s="13" t="str">
        <f t="shared" si="239"/>
        <v>61</v>
      </c>
      <c r="W1221" s="13" t="str">
        <f t="shared" si="240"/>
        <v>1</v>
      </c>
      <c r="X1221" s="13" t="str">
        <f t="shared" si="241"/>
        <v>personal auto</v>
      </c>
      <c r="Y1221" s="13" t="str">
        <f t="shared" si="242"/>
        <v>four-door car</v>
      </c>
      <c r="Z1221" s="13" t="str">
        <f t="shared" si="243"/>
        <v>202.847644</v>
      </c>
    </row>
    <row r="1222" spans="1:26" ht="28">
      <c r="A1222" s="6" t="s">
        <v>1250</v>
      </c>
      <c r="B1222" s="6" t="s">
        <v>22</v>
      </c>
      <c r="C1222" s="6" t="str">
        <f>VLOOKUP(B1222,def!$G:$H,2,0)</f>
        <v>West</v>
      </c>
      <c r="D1222" s="6" t="s">
        <v>17</v>
      </c>
      <c r="E1222" s="6" t="s">
        <v>48</v>
      </c>
      <c r="F1222" s="5">
        <v>1179799.21</v>
      </c>
      <c r="G1222" s="6">
        <v>91469</v>
      </c>
      <c r="H1222" s="6">
        <v>100</v>
      </c>
      <c r="I1222" s="5">
        <v>2</v>
      </c>
      <c r="J1222" s="6" t="s">
        <v>13</v>
      </c>
      <c r="K1222" s="6" t="s">
        <v>25</v>
      </c>
      <c r="L1222" s="11">
        <v>418.864555</v>
      </c>
      <c r="M1222" s="6" t="str">
        <f>VLOOKUP(A1222,def!$A:$D,3,0)</f>
        <v>Agent</v>
      </c>
      <c r="N1222" s="6" t="str">
        <f>VLOOKUP(A1222,def!$A:$D,4,0)</f>
        <v>Small</v>
      </c>
      <c r="O1222" s="12" t="str">
        <f t="shared" si="232"/>
        <v>kd47243</v>
      </c>
      <c r="P1222" s="13" t="str">
        <f t="shared" si="233"/>
        <v>california</v>
      </c>
      <c r="Q1222" s="13" t="str">
        <f t="shared" si="234"/>
        <v>west</v>
      </c>
      <c r="R1222" s="13" t="str">
        <f t="shared" si="235"/>
        <v>f</v>
      </c>
      <c r="S1222" s="13" t="str">
        <f t="shared" si="236"/>
        <v>bachelors</v>
      </c>
      <c r="T1222" s="13" t="str">
        <f t="shared" si="237"/>
        <v>1179799.21</v>
      </c>
      <c r="U1222" s="13" t="str">
        <f t="shared" si="238"/>
        <v>91469</v>
      </c>
      <c r="V1222" s="13" t="str">
        <f t="shared" si="239"/>
        <v>100</v>
      </c>
      <c r="W1222" s="13" t="str">
        <f t="shared" si="240"/>
        <v>2</v>
      </c>
      <c r="X1222" s="13" t="str">
        <f t="shared" si="241"/>
        <v>personal auto</v>
      </c>
      <c r="Y1222" s="13" t="str">
        <f t="shared" si="242"/>
        <v>suv</v>
      </c>
      <c r="Z1222" s="13" t="str">
        <f t="shared" si="243"/>
        <v>418.864555</v>
      </c>
    </row>
    <row r="1223" spans="1:26" ht="42">
      <c r="A1223" s="6" t="s">
        <v>1251</v>
      </c>
      <c r="B1223" s="6" t="s">
        <v>22</v>
      </c>
      <c r="C1223" s="6" t="str">
        <f>VLOOKUP(B1223,def!$G:$H,2,0)</f>
        <v>West</v>
      </c>
      <c r="D1223" s="6" t="s">
        <v>23</v>
      </c>
      <c r="E1223" s="6" t="s">
        <v>27</v>
      </c>
      <c r="F1223" s="5">
        <v>938675.3</v>
      </c>
      <c r="G1223" s="6">
        <v>42090</v>
      </c>
      <c r="H1223" s="6">
        <v>119</v>
      </c>
      <c r="I1223" s="5">
        <v>0</v>
      </c>
      <c r="J1223" s="6" t="s">
        <v>24</v>
      </c>
      <c r="K1223" s="6" t="s">
        <v>25</v>
      </c>
      <c r="L1223" s="11">
        <v>203.352239</v>
      </c>
      <c r="M1223" s="6" t="str">
        <f>VLOOKUP(A1223,def!$A:$D,3,0)</f>
        <v>Branch</v>
      </c>
      <c r="N1223" s="6" t="str">
        <f>VLOOKUP(A1223,def!$A:$D,4,0)</f>
        <v>Medsize</v>
      </c>
      <c r="O1223" s="12" t="str">
        <f t="shared" si="232"/>
        <v>my13737</v>
      </c>
      <c r="P1223" s="13" t="str">
        <f t="shared" si="233"/>
        <v>california</v>
      </c>
      <c r="Q1223" s="13" t="str">
        <f t="shared" si="234"/>
        <v>west</v>
      </c>
      <c r="R1223" s="13" t="str">
        <f t="shared" si="235"/>
        <v>m</v>
      </c>
      <c r="S1223" s="13" t="str">
        <f t="shared" si="236"/>
        <v>high school or below</v>
      </c>
      <c r="T1223" s="13" t="str">
        <f t="shared" si="237"/>
        <v>938675.3</v>
      </c>
      <c r="U1223" s="13" t="str">
        <f t="shared" si="238"/>
        <v>42090</v>
      </c>
      <c r="V1223" s="13" t="str">
        <f t="shared" si="239"/>
        <v>119</v>
      </c>
      <c r="W1223" s="13" t="str">
        <f t="shared" si="240"/>
        <v>0</v>
      </c>
      <c r="X1223" s="13" t="str">
        <f t="shared" si="241"/>
        <v>corporate auto</v>
      </c>
      <c r="Y1223" s="13" t="str">
        <f t="shared" si="242"/>
        <v>suv</v>
      </c>
      <c r="Z1223" s="13" t="str">
        <f t="shared" si="243"/>
        <v>203.352239</v>
      </c>
    </row>
    <row r="1224" spans="1:26" ht="28">
      <c r="A1224" s="6" t="s">
        <v>1252</v>
      </c>
      <c r="B1224" s="6" t="s">
        <v>29</v>
      </c>
      <c r="C1224" s="6" t="str">
        <f>VLOOKUP(B1224,def!$G:$H,2,0)</f>
        <v>North West</v>
      </c>
      <c r="D1224" s="6" t="s">
        <v>17</v>
      </c>
      <c r="E1224" s="6" t="s">
        <v>74</v>
      </c>
      <c r="F1224" s="5">
        <v>630892.24</v>
      </c>
      <c r="G1224" s="6">
        <v>21368</v>
      </c>
      <c r="H1224" s="6">
        <v>79</v>
      </c>
      <c r="I1224" s="5">
        <v>0</v>
      </c>
      <c r="J1224" s="6" t="s">
        <v>24</v>
      </c>
      <c r="K1224" s="6" t="s">
        <v>14</v>
      </c>
      <c r="L1224" s="11">
        <v>4.6126199999999997</v>
      </c>
      <c r="M1224" s="6" t="str">
        <f>VLOOKUP(A1224,def!$A:$D,3,0)</f>
        <v>Call Center</v>
      </c>
      <c r="N1224" s="6" t="str">
        <f>VLOOKUP(A1224,def!$A:$D,4,0)</f>
        <v>Medsize</v>
      </c>
      <c r="O1224" s="12" t="str">
        <f t="shared" si="232"/>
        <v>or48881</v>
      </c>
      <c r="P1224" s="13" t="str">
        <f t="shared" si="233"/>
        <v>oregon</v>
      </c>
      <c r="Q1224" s="13" t="str">
        <f t="shared" si="234"/>
        <v>north west</v>
      </c>
      <c r="R1224" s="13" t="str">
        <f t="shared" si="235"/>
        <v>f</v>
      </c>
      <c r="S1224" s="13" t="str">
        <f t="shared" si="236"/>
        <v>doctor</v>
      </c>
      <c r="T1224" s="13" t="str">
        <f t="shared" si="237"/>
        <v>630892.24</v>
      </c>
      <c r="U1224" s="13" t="str">
        <f t="shared" si="238"/>
        <v>21368</v>
      </c>
      <c r="V1224" s="13" t="str">
        <f t="shared" si="239"/>
        <v>79</v>
      </c>
      <c r="W1224" s="13" t="str">
        <f t="shared" si="240"/>
        <v>0</v>
      </c>
      <c r="X1224" s="13" t="str">
        <f t="shared" si="241"/>
        <v>corporate auto</v>
      </c>
      <c r="Y1224" s="13" t="str">
        <f t="shared" si="242"/>
        <v>four-door car</v>
      </c>
      <c r="Z1224" s="13" t="str">
        <f t="shared" si="243"/>
        <v>4.61262</v>
      </c>
    </row>
    <row r="1225" spans="1:26" ht="28">
      <c r="A1225" s="6" t="s">
        <v>1253</v>
      </c>
      <c r="B1225" s="6" t="s">
        <v>10</v>
      </c>
      <c r="C1225" s="6" t="str">
        <f>VLOOKUP(B1225,def!$G:$H,2,0)</f>
        <v>East</v>
      </c>
      <c r="D1225" s="6" t="s">
        <v>17</v>
      </c>
      <c r="E1225" s="6" t="s">
        <v>48</v>
      </c>
      <c r="F1225" s="5">
        <v>860915.82</v>
      </c>
      <c r="G1225" s="6">
        <v>79090</v>
      </c>
      <c r="H1225" s="6">
        <v>107</v>
      </c>
      <c r="I1225" s="5">
        <v>0</v>
      </c>
      <c r="J1225" s="6" t="s">
        <v>13</v>
      </c>
      <c r="K1225" s="6" t="s">
        <v>25</v>
      </c>
      <c r="L1225" s="11">
        <v>289.04073399999999</v>
      </c>
      <c r="M1225" s="6" t="str">
        <f>VLOOKUP(A1225,def!$A:$D,3,0)</f>
        <v>Branch</v>
      </c>
      <c r="N1225" s="6" t="str">
        <f>VLOOKUP(A1225,def!$A:$D,4,0)</f>
        <v>Medsize</v>
      </c>
      <c r="O1225" s="12" t="str">
        <f t="shared" si="232"/>
        <v>bd77090</v>
      </c>
      <c r="P1225" s="13" t="str">
        <f t="shared" si="233"/>
        <v>washington</v>
      </c>
      <c r="Q1225" s="13" t="str">
        <f t="shared" si="234"/>
        <v>east</v>
      </c>
      <c r="R1225" s="13" t="str">
        <f t="shared" si="235"/>
        <v>f</v>
      </c>
      <c r="S1225" s="13" t="str">
        <f t="shared" si="236"/>
        <v>bachelors</v>
      </c>
      <c r="T1225" s="13" t="str">
        <f t="shared" si="237"/>
        <v>860915.82</v>
      </c>
      <c r="U1225" s="13" t="str">
        <f t="shared" si="238"/>
        <v>79090</v>
      </c>
      <c r="V1225" s="13" t="str">
        <f t="shared" si="239"/>
        <v>107</v>
      </c>
      <c r="W1225" s="13" t="str">
        <f t="shared" si="240"/>
        <v>0</v>
      </c>
      <c r="X1225" s="13" t="str">
        <f t="shared" si="241"/>
        <v>personal auto</v>
      </c>
      <c r="Y1225" s="13" t="str">
        <f t="shared" si="242"/>
        <v>suv</v>
      </c>
      <c r="Z1225" s="13" t="str">
        <f t="shared" si="243"/>
        <v>289.040734</v>
      </c>
    </row>
    <row r="1226" spans="1:26" ht="28">
      <c r="A1226" s="6" t="s">
        <v>1254</v>
      </c>
      <c r="B1226" s="6" t="s">
        <v>29</v>
      </c>
      <c r="C1226" s="6" t="str">
        <f>VLOOKUP(B1226,def!$G:$H,2,0)</f>
        <v>North West</v>
      </c>
      <c r="D1226" s="6" t="s">
        <v>17</v>
      </c>
      <c r="E1226" s="6" t="s">
        <v>48</v>
      </c>
      <c r="F1226" s="5">
        <v>1542801.04</v>
      </c>
      <c r="G1226" s="6">
        <v>33879</v>
      </c>
      <c r="H1226" s="6">
        <v>98</v>
      </c>
      <c r="I1226" s="5">
        <v>0</v>
      </c>
      <c r="J1226" s="6" t="s">
        <v>24</v>
      </c>
      <c r="K1226" s="6" t="s">
        <v>20</v>
      </c>
      <c r="L1226" s="11">
        <v>470.4</v>
      </c>
      <c r="M1226" s="6" t="str">
        <f>VLOOKUP(A1226,def!$A:$D,3,0)</f>
        <v>Branch</v>
      </c>
      <c r="N1226" s="6" t="str">
        <f>VLOOKUP(A1226,def!$A:$D,4,0)</f>
        <v>Small</v>
      </c>
      <c r="O1226" s="12" t="str">
        <f t="shared" si="232"/>
        <v>lw77178</v>
      </c>
      <c r="P1226" s="13" t="str">
        <f t="shared" si="233"/>
        <v>oregon</v>
      </c>
      <c r="Q1226" s="13" t="str">
        <f t="shared" si="234"/>
        <v>north west</v>
      </c>
      <c r="R1226" s="13" t="str">
        <f t="shared" si="235"/>
        <v>f</v>
      </c>
      <c r="S1226" s="13" t="str">
        <f t="shared" si="236"/>
        <v>bachelors</v>
      </c>
      <c r="T1226" s="13" t="str">
        <f t="shared" si="237"/>
        <v>1542801.04</v>
      </c>
      <c r="U1226" s="13" t="str">
        <f t="shared" si="238"/>
        <v>33879</v>
      </c>
      <c r="V1226" s="13" t="str">
        <f t="shared" si="239"/>
        <v>98</v>
      </c>
      <c r="W1226" s="13" t="str">
        <f t="shared" si="240"/>
        <v>0</v>
      </c>
      <c r="X1226" s="13" t="str">
        <f t="shared" si="241"/>
        <v>corporate auto</v>
      </c>
      <c r="Y1226" s="13" t="str">
        <f t="shared" si="242"/>
        <v>two-door car</v>
      </c>
      <c r="Z1226" s="13" t="str">
        <f t="shared" si="243"/>
        <v>470.4</v>
      </c>
    </row>
    <row r="1227" spans="1:26" ht="42">
      <c r="A1227" s="6" t="s">
        <v>1255</v>
      </c>
      <c r="B1227" s="6" t="s">
        <v>16</v>
      </c>
      <c r="C1227" s="6" t="str">
        <f>VLOOKUP(B1227,def!$G:$H,2,0)</f>
        <v>Central</v>
      </c>
      <c r="D1227" s="6" t="s">
        <v>23</v>
      </c>
      <c r="E1227" s="6" t="s">
        <v>27</v>
      </c>
      <c r="F1227" s="5">
        <v>563079.30000000005</v>
      </c>
      <c r="G1227" s="6">
        <v>72874</v>
      </c>
      <c r="H1227" s="6">
        <v>70</v>
      </c>
      <c r="I1227" s="5">
        <v>0</v>
      </c>
      <c r="J1227" s="6" t="s">
        <v>35</v>
      </c>
      <c r="K1227" s="6" t="s">
        <v>14</v>
      </c>
      <c r="L1227" s="11">
        <v>336</v>
      </c>
      <c r="M1227" s="6" t="str">
        <f>VLOOKUP(A1227,def!$A:$D,3,0)</f>
        <v>Branch</v>
      </c>
      <c r="N1227" s="6" t="str">
        <f>VLOOKUP(A1227,def!$A:$D,4,0)</f>
        <v>Small</v>
      </c>
      <c r="O1227" s="12" t="str">
        <f t="shared" si="232"/>
        <v>bq12347</v>
      </c>
      <c r="P1227" s="13" t="str">
        <f t="shared" si="233"/>
        <v>arizona</v>
      </c>
      <c r="Q1227" s="13" t="str">
        <f t="shared" si="234"/>
        <v>central</v>
      </c>
      <c r="R1227" s="13" t="str">
        <f t="shared" si="235"/>
        <v>m</v>
      </c>
      <c r="S1227" s="13" t="str">
        <f t="shared" si="236"/>
        <v>high school or below</v>
      </c>
      <c r="T1227" s="13" t="str">
        <f t="shared" si="237"/>
        <v>563079.3</v>
      </c>
      <c r="U1227" s="13" t="str">
        <f t="shared" si="238"/>
        <v>72874</v>
      </c>
      <c r="V1227" s="13" t="str">
        <f t="shared" si="239"/>
        <v>70</v>
      </c>
      <c r="W1227" s="13" t="str">
        <f t="shared" si="240"/>
        <v>0</v>
      </c>
      <c r="X1227" s="13" t="str">
        <f t="shared" si="241"/>
        <v>special auto</v>
      </c>
      <c r="Y1227" s="13" t="str">
        <f t="shared" si="242"/>
        <v>four-door car</v>
      </c>
      <c r="Z1227" s="13" t="str">
        <f t="shared" si="243"/>
        <v>336</v>
      </c>
    </row>
    <row r="1228" spans="1:26" ht="42">
      <c r="A1228" s="6" t="s">
        <v>1256</v>
      </c>
      <c r="B1228" s="6" t="s">
        <v>22</v>
      </c>
      <c r="C1228" s="6" t="str">
        <f>VLOOKUP(B1228,def!$G:$H,2,0)</f>
        <v>West</v>
      </c>
      <c r="D1228" s="6" t="s">
        <v>23</v>
      </c>
      <c r="E1228" s="6" t="s">
        <v>27</v>
      </c>
      <c r="F1228" s="5">
        <v>1813118.87</v>
      </c>
      <c r="G1228" s="6">
        <v>0</v>
      </c>
      <c r="H1228" s="6">
        <v>82</v>
      </c>
      <c r="I1228" s="5">
        <v>1</v>
      </c>
      <c r="J1228" s="6" t="s">
        <v>13</v>
      </c>
      <c r="K1228" s="6" t="s">
        <v>14</v>
      </c>
      <c r="L1228" s="11">
        <v>393.6</v>
      </c>
      <c r="M1228" s="6" t="str">
        <f>VLOOKUP(A1228,def!$A:$D,3,0)</f>
        <v>Call Center</v>
      </c>
      <c r="N1228" s="6" t="str">
        <f>VLOOKUP(A1228,def!$A:$D,4,0)</f>
        <v>Large</v>
      </c>
      <c r="O1228" s="12" t="str">
        <f t="shared" si="232"/>
        <v>ff61670</v>
      </c>
      <c r="P1228" s="13" t="str">
        <f t="shared" si="233"/>
        <v>california</v>
      </c>
      <c r="Q1228" s="13" t="str">
        <f t="shared" si="234"/>
        <v>west</v>
      </c>
      <c r="R1228" s="13" t="str">
        <f t="shared" si="235"/>
        <v>m</v>
      </c>
      <c r="S1228" s="13" t="str">
        <f t="shared" si="236"/>
        <v>high school or below</v>
      </c>
      <c r="T1228" s="13" t="str">
        <f t="shared" si="237"/>
        <v>1813118.87</v>
      </c>
      <c r="U1228" s="13" t="str">
        <f t="shared" si="238"/>
        <v>0</v>
      </c>
      <c r="V1228" s="13" t="str">
        <f t="shared" si="239"/>
        <v>82</v>
      </c>
      <c r="W1228" s="13" t="str">
        <f t="shared" si="240"/>
        <v>1</v>
      </c>
      <c r="X1228" s="13" t="str">
        <f t="shared" si="241"/>
        <v>personal auto</v>
      </c>
      <c r="Y1228" s="13" t="str">
        <f t="shared" si="242"/>
        <v>four-door car</v>
      </c>
      <c r="Z1228" s="13" t="str">
        <f t="shared" si="243"/>
        <v>393.6</v>
      </c>
    </row>
    <row r="1229" spans="1:26" ht="28">
      <c r="A1229" s="6" t="s">
        <v>1257</v>
      </c>
      <c r="B1229" s="6" t="s">
        <v>22</v>
      </c>
      <c r="C1229" s="6" t="str">
        <f>VLOOKUP(B1229,def!$G:$H,2,0)</f>
        <v>West</v>
      </c>
      <c r="D1229" s="6" t="s">
        <v>17</v>
      </c>
      <c r="E1229" s="6" t="s">
        <v>48</v>
      </c>
      <c r="F1229" s="5">
        <v>808721.95</v>
      </c>
      <c r="G1229" s="6">
        <v>0</v>
      </c>
      <c r="H1229" s="6">
        <v>110</v>
      </c>
      <c r="I1229" s="5">
        <v>0</v>
      </c>
      <c r="J1229" s="6" t="s">
        <v>13</v>
      </c>
      <c r="K1229" s="6" t="s">
        <v>20</v>
      </c>
      <c r="L1229" s="11">
        <v>550.82593399999996</v>
      </c>
      <c r="M1229" s="6" t="str">
        <f>VLOOKUP(A1229,def!$A:$D,3,0)</f>
        <v>Web</v>
      </c>
      <c r="N1229" s="6" t="str">
        <f>VLOOKUP(A1229,def!$A:$D,4,0)</f>
        <v>Medsize</v>
      </c>
      <c r="O1229" s="12" t="str">
        <f t="shared" si="232"/>
        <v>pm61374</v>
      </c>
      <c r="P1229" s="13" t="str">
        <f t="shared" si="233"/>
        <v>california</v>
      </c>
      <c r="Q1229" s="13" t="str">
        <f t="shared" si="234"/>
        <v>west</v>
      </c>
      <c r="R1229" s="13" t="str">
        <f t="shared" si="235"/>
        <v>f</v>
      </c>
      <c r="S1229" s="13" t="str">
        <f t="shared" si="236"/>
        <v>bachelors</v>
      </c>
      <c r="T1229" s="13" t="str">
        <f t="shared" si="237"/>
        <v>808721.95</v>
      </c>
      <c r="U1229" s="13" t="str">
        <f t="shared" si="238"/>
        <v>0</v>
      </c>
      <c r="V1229" s="13" t="str">
        <f t="shared" si="239"/>
        <v>110</v>
      </c>
      <c r="W1229" s="13" t="str">
        <f t="shared" si="240"/>
        <v>0</v>
      </c>
      <c r="X1229" s="13" t="str">
        <f t="shared" si="241"/>
        <v>personal auto</v>
      </c>
      <c r="Y1229" s="13" t="str">
        <f t="shared" si="242"/>
        <v>two-door car</v>
      </c>
      <c r="Z1229" s="13" t="str">
        <f t="shared" si="243"/>
        <v>550.825934</v>
      </c>
    </row>
    <row r="1230" spans="1:26" ht="28">
      <c r="A1230" s="6" t="s">
        <v>1258</v>
      </c>
      <c r="B1230" s="6" t="s">
        <v>16</v>
      </c>
      <c r="C1230" s="6" t="str">
        <f>VLOOKUP(B1230,def!$G:$H,2,0)</f>
        <v>Central</v>
      </c>
      <c r="D1230" s="6" t="s">
        <v>23</v>
      </c>
      <c r="E1230" s="6" t="s">
        <v>31</v>
      </c>
      <c r="F1230" s="5">
        <v>1845357.63</v>
      </c>
      <c r="G1230" s="6">
        <v>72215</v>
      </c>
      <c r="H1230" s="6">
        <v>66</v>
      </c>
      <c r="I1230" s="5">
        <v>0</v>
      </c>
      <c r="J1230" s="6" t="s">
        <v>13</v>
      </c>
      <c r="K1230" s="6" t="s">
        <v>14</v>
      </c>
      <c r="L1230" s="11">
        <v>247.91187199999999</v>
      </c>
      <c r="M1230" s="6" t="str">
        <f>VLOOKUP(A1230,def!$A:$D,3,0)</f>
        <v>Web</v>
      </c>
      <c r="N1230" s="6" t="str">
        <f>VLOOKUP(A1230,def!$A:$D,4,0)</f>
        <v>Medsize</v>
      </c>
      <c r="O1230" s="12" t="str">
        <f t="shared" si="232"/>
        <v>bw25236</v>
      </c>
      <c r="P1230" s="13" t="str">
        <f t="shared" si="233"/>
        <v>arizona</v>
      </c>
      <c r="Q1230" s="13" t="str">
        <f t="shared" si="234"/>
        <v>central</v>
      </c>
      <c r="R1230" s="13" t="str">
        <f t="shared" si="235"/>
        <v>m</v>
      </c>
      <c r="S1230" s="13" t="str">
        <f t="shared" si="236"/>
        <v>college</v>
      </c>
      <c r="T1230" s="13" t="str">
        <f t="shared" si="237"/>
        <v>1845357.63</v>
      </c>
      <c r="U1230" s="13" t="str">
        <f t="shared" si="238"/>
        <v>72215</v>
      </c>
      <c r="V1230" s="13" t="str">
        <f t="shared" si="239"/>
        <v>66</v>
      </c>
      <c r="W1230" s="13" t="str">
        <f t="shared" si="240"/>
        <v>0</v>
      </c>
      <c r="X1230" s="13" t="str">
        <f t="shared" si="241"/>
        <v>personal auto</v>
      </c>
      <c r="Y1230" s="13" t="str">
        <f t="shared" si="242"/>
        <v>four-door car</v>
      </c>
      <c r="Z1230" s="13" t="str">
        <f t="shared" si="243"/>
        <v>247.911872</v>
      </c>
    </row>
    <row r="1231" spans="1:26" ht="28">
      <c r="A1231" s="6" t="s">
        <v>1259</v>
      </c>
      <c r="B1231" s="6" t="s">
        <v>22</v>
      </c>
      <c r="C1231" s="6" t="str">
        <f>VLOOKUP(B1231,def!$G:$H,2,0)</f>
        <v>West</v>
      </c>
      <c r="D1231" s="6" t="s">
        <v>17</v>
      </c>
      <c r="E1231" s="6" t="s">
        <v>48</v>
      </c>
      <c r="F1231" s="5">
        <v>521751.33</v>
      </c>
      <c r="G1231" s="6">
        <v>39854</v>
      </c>
      <c r="H1231" s="6">
        <v>66</v>
      </c>
      <c r="I1231" s="5">
        <v>0</v>
      </c>
      <c r="J1231" s="6" t="s">
        <v>24</v>
      </c>
      <c r="K1231" s="6" t="s">
        <v>20</v>
      </c>
      <c r="L1231" s="11">
        <v>261.930545</v>
      </c>
      <c r="M1231" s="6" t="str">
        <f>VLOOKUP(A1231,def!$A:$D,3,0)</f>
        <v>Web</v>
      </c>
      <c r="N1231" s="6" t="str">
        <f>VLOOKUP(A1231,def!$A:$D,4,0)</f>
        <v>Medsize</v>
      </c>
      <c r="O1231" s="12" t="str">
        <f t="shared" si="232"/>
        <v>xo22038</v>
      </c>
      <c r="P1231" s="13" t="str">
        <f t="shared" si="233"/>
        <v>california</v>
      </c>
      <c r="Q1231" s="13" t="str">
        <f t="shared" si="234"/>
        <v>west</v>
      </c>
      <c r="R1231" s="13" t="str">
        <f t="shared" si="235"/>
        <v>f</v>
      </c>
      <c r="S1231" s="13" t="str">
        <f t="shared" si="236"/>
        <v>bachelors</v>
      </c>
      <c r="T1231" s="13" t="str">
        <f t="shared" si="237"/>
        <v>521751.33</v>
      </c>
      <c r="U1231" s="13" t="str">
        <f t="shared" si="238"/>
        <v>39854</v>
      </c>
      <c r="V1231" s="13" t="str">
        <f t="shared" si="239"/>
        <v>66</v>
      </c>
      <c r="W1231" s="13" t="str">
        <f t="shared" si="240"/>
        <v>0</v>
      </c>
      <c r="X1231" s="13" t="str">
        <f t="shared" si="241"/>
        <v>corporate auto</v>
      </c>
      <c r="Y1231" s="13" t="str">
        <f t="shared" si="242"/>
        <v>two-door car</v>
      </c>
      <c r="Z1231" s="13" t="str">
        <f t="shared" si="243"/>
        <v>261.930545</v>
      </c>
    </row>
    <row r="1232" spans="1:26" ht="28">
      <c r="A1232" s="6" t="s">
        <v>1260</v>
      </c>
      <c r="B1232" s="6" t="s">
        <v>29</v>
      </c>
      <c r="C1232" s="6" t="str">
        <f>VLOOKUP(B1232,def!$G:$H,2,0)</f>
        <v>North West</v>
      </c>
      <c r="D1232" s="6" t="s">
        <v>23</v>
      </c>
      <c r="E1232" s="6" t="s">
        <v>31</v>
      </c>
      <c r="F1232" s="5">
        <v>483578.32</v>
      </c>
      <c r="G1232" s="6">
        <v>36655</v>
      </c>
      <c r="H1232" s="6">
        <v>61</v>
      </c>
      <c r="I1232" s="5">
        <v>0</v>
      </c>
      <c r="J1232" s="6" t="s">
        <v>13</v>
      </c>
      <c r="K1232" s="6" t="s">
        <v>14</v>
      </c>
      <c r="L1232" s="11">
        <v>295.223164</v>
      </c>
      <c r="M1232" s="6" t="str">
        <f>VLOOKUP(A1232,def!$A:$D,3,0)</f>
        <v>Web</v>
      </c>
      <c r="N1232" s="6" t="str">
        <f>VLOOKUP(A1232,def!$A:$D,4,0)</f>
        <v>Small</v>
      </c>
      <c r="O1232" s="12" t="str">
        <f t="shared" si="232"/>
        <v>qg51953</v>
      </c>
      <c r="P1232" s="13" t="str">
        <f t="shared" si="233"/>
        <v>oregon</v>
      </c>
      <c r="Q1232" s="13" t="str">
        <f t="shared" si="234"/>
        <v>north west</v>
      </c>
      <c r="R1232" s="13" t="str">
        <f t="shared" si="235"/>
        <v>m</v>
      </c>
      <c r="S1232" s="13" t="str">
        <f t="shared" si="236"/>
        <v>college</v>
      </c>
      <c r="T1232" s="13" t="str">
        <f t="shared" si="237"/>
        <v>483578.32</v>
      </c>
      <c r="U1232" s="13" t="str">
        <f t="shared" si="238"/>
        <v>36655</v>
      </c>
      <c r="V1232" s="13" t="str">
        <f t="shared" si="239"/>
        <v>61</v>
      </c>
      <c r="W1232" s="13" t="str">
        <f t="shared" si="240"/>
        <v>0</v>
      </c>
      <c r="X1232" s="13" t="str">
        <f t="shared" si="241"/>
        <v>personal auto</v>
      </c>
      <c r="Y1232" s="13" t="str">
        <f t="shared" si="242"/>
        <v>four-door car</v>
      </c>
      <c r="Z1232" s="13" t="str">
        <f t="shared" si="243"/>
        <v>295.223164</v>
      </c>
    </row>
    <row r="1233" spans="1:26" ht="42">
      <c r="A1233" s="6" t="s">
        <v>1261</v>
      </c>
      <c r="B1233" s="6" t="s">
        <v>29</v>
      </c>
      <c r="C1233" s="6" t="str">
        <f>VLOOKUP(B1233,def!$G:$H,2,0)</f>
        <v>North West</v>
      </c>
      <c r="D1233" s="6" t="s">
        <v>17</v>
      </c>
      <c r="E1233" s="6" t="s">
        <v>27</v>
      </c>
      <c r="F1233" s="5">
        <v>559712.5</v>
      </c>
      <c r="G1233" s="6">
        <v>37995</v>
      </c>
      <c r="H1233" s="6">
        <v>139</v>
      </c>
      <c r="I1233" s="5">
        <v>0</v>
      </c>
      <c r="J1233" s="6" t="s">
        <v>13</v>
      </c>
      <c r="K1233" s="6" t="s">
        <v>25</v>
      </c>
      <c r="L1233" s="11">
        <v>667.2</v>
      </c>
      <c r="M1233" s="6" t="str">
        <f>VLOOKUP(A1233,def!$A:$D,3,0)</f>
        <v>Branch</v>
      </c>
      <c r="N1233" s="6" t="str">
        <f>VLOOKUP(A1233,def!$A:$D,4,0)</f>
        <v>Medsize</v>
      </c>
      <c r="O1233" s="12" t="str">
        <f t="shared" si="232"/>
        <v>sz56338</v>
      </c>
      <c r="P1233" s="13" t="str">
        <f t="shared" si="233"/>
        <v>oregon</v>
      </c>
      <c r="Q1233" s="13" t="str">
        <f t="shared" si="234"/>
        <v>north west</v>
      </c>
      <c r="R1233" s="13" t="str">
        <f t="shared" si="235"/>
        <v>f</v>
      </c>
      <c r="S1233" s="13" t="str">
        <f t="shared" si="236"/>
        <v>high school or below</v>
      </c>
      <c r="T1233" s="13" t="str">
        <f t="shared" si="237"/>
        <v>559712.5</v>
      </c>
      <c r="U1233" s="13" t="str">
        <f t="shared" si="238"/>
        <v>37995</v>
      </c>
      <c r="V1233" s="13" t="str">
        <f t="shared" si="239"/>
        <v>139</v>
      </c>
      <c r="W1233" s="13" t="str">
        <f t="shared" si="240"/>
        <v>0</v>
      </c>
      <c r="X1233" s="13" t="str">
        <f t="shared" si="241"/>
        <v>personal auto</v>
      </c>
      <c r="Y1233" s="13" t="str">
        <f t="shared" si="242"/>
        <v>suv</v>
      </c>
      <c r="Z1233" s="13" t="str">
        <f t="shared" si="243"/>
        <v>667.2</v>
      </c>
    </row>
    <row r="1234" spans="1:26" ht="42">
      <c r="A1234" s="6" t="s">
        <v>1262</v>
      </c>
      <c r="B1234" s="6" t="s">
        <v>22</v>
      </c>
      <c r="C1234" s="6" t="str">
        <f>VLOOKUP(B1234,def!$G:$H,2,0)</f>
        <v>West</v>
      </c>
      <c r="D1234" s="6" t="s">
        <v>17</v>
      </c>
      <c r="E1234" s="6" t="s">
        <v>27</v>
      </c>
      <c r="F1234" s="5">
        <v>892046.4</v>
      </c>
      <c r="G1234" s="6">
        <v>40867</v>
      </c>
      <c r="H1234" s="6">
        <v>112</v>
      </c>
      <c r="I1234" s="5">
        <v>0</v>
      </c>
      <c r="J1234" s="6" t="s">
        <v>24</v>
      </c>
      <c r="K1234" s="6" t="s">
        <v>20</v>
      </c>
      <c r="L1234" s="11">
        <v>537.6</v>
      </c>
      <c r="M1234" s="6" t="str">
        <f>VLOOKUP(A1234,def!$A:$D,3,0)</f>
        <v>Branch</v>
      </c>
      <c r="N1234" s="6" t="str">
        <f>VLOOKUP(A1234,def!$A:$D,4,0)</f>
        <v>Large</v>
      </c>
      <c r="O1234" s="12" t="str">
        <f t="shared" si="232"/>
        <v>px60116</v>
      </c>
      <c r="P1234" s="13" t="str">
        <f t="shared" si="233"/>
        <v>california</v>
      </c>
      <c r="Q1234" s="13" t="str">
        <f t="shared" si="234"/>
        <v>west</v>
      </c>
      <c r="R1234" s="13" t="str">
        <f t="shared" si="235"/>
        <v>f</v>
      </c>
      <c r="S1234" s="13" t="str">
        <f t="shared" si="236"/>
        <v>high school or below</v>
      </c>
      <c r="T1234" s="13" t="str">
        <f t="shared" si="237"/>
        <v>892046.4</v>
      </c>
      <c r="U1234" s="13" t="str">
        <f t="shared" si="238"/>
        <v>40867</v>
      </c>
      <c r="V1234" s="13" t="str">
        <f t="shared" si="239"/>
        <v>112</v>
      </c>
      <c r="W1234" s="13" t="str">
        <f t="shared" si="240"/>
        <v>0</v>
      </c>
      <c r="X1234" s="13" t="str">
        <f t="shared" si="241"/>
        <v>corporate auto</v>
      </c>
      <c r="Y1234" s="13" t="str">
        <f t="shared" si="242"/>
        <v>two-door car</v>
      </c>
      <c r="Z1234" s="13" t="str">
        <f t="shared" si="243"/>
        <v>537.6</v>
      </c>
    </row>
    <row r="1235" spans="1:26" ht="28">
      <c r="A1235" s="6" t="s">
        <v>1263</v>
      </c>
      <c r="B1235" s="6" t="s">
        <v>29</v>
      </c>
      <c r="C1235" s="6" t="str">
        <f>VLOOKUP(B1235,def!$G:$H,2,0)</f>
        <v>North West</v>
      </c>
      <c r="D1235" s="6" t="s">
        <v>17</v>
      </c>
      <c r="E1235" s="6" t="s">
        <v>48</v>
      </c>
      <c r="F1235" s="5">
        <v>599541.1</v>
      </c>
      <c r="G1235" s="6">
        <v>28804</v>
      </c>
      <c r="H1235" s="6">
        <v>78</v>
      </c>
      <c r="I1235" s="5">
        <v>0</v>
      </c>
      <c r="J1235" s="6" t="s">
        <v>13</v>
      </c>
      <c r="K1235" s="6" t="s">
        <v>20</v>
      </c>
      <c r="L1235" s="11">
        <v>76.025368</v>
      </c>
      <c r="M1235" s="6" t="str">
        <f>VLOOKUP(A1235,def!$A:$D,3,0)</f>
        <v>Web</v>
      </c>
      <c r="N1235" s="6" t="str">
        <f>VLOOKUP(A1235,def!$A:$D,4,0)</f>
        <v>Large</v>
      </c>
      <c r="O1235" s="12" t="str">
        <f t="shared" si="232"/>
        <v>bw46202</v>
      </c>
      <c r="P1235" s="13" t="str">
        <f t="shared" si="233"/>
        <v>oregon</v>
      </c>
      <c r="Q1235" s="13" t="str">
        <f t="shared" si="234"/>
        <v>north west</v>
      </c>
      <c r="R1235" s="13" t="str">
        <f t="shared" si="235"/>
        <v>f</v>
      </c>
      <c r="S1235" s="13" t="str">
        <f t="shared" si="236"/>
        <v>bachelors</v>
      </c>
      <c r="T1235" s="13" t="str">
        <f t="shared" si="237"/>
        <v>599541.1</v>
      </c>
      <c r="U1235" s="13" t="str">
        <f t="shared" si="238"/>
        <v>28804</v>
      </c>
      <c r="V1235" s="13" t="str">
        <f t="shared" si="239"/>
        <v>78</v>
      </c>
      <c r="W1235" s="13" t="str">
        <f t="shared" si="240"/>
        <v>0</v>
      </c>
      <c r="X1235" s="13" t="str">
        <f t="shared" si="241"/>
        <v>personal auto</v>
      </c>
      <c r="Y1235" s="13" t="str">
        <f t="shared" si="242"/>
        <v>two-door car</v>
      </c>
      <c r="Z1235" s="13" t="str">
        <f t="shared" si="243"/>
        <v>76.025368</v>
      </c>
    </row>
    <row r="1236" spans="1:26" ht="42">
      <c r="A1236" s="6" t="s">
        <v>1264</v>
      </c>
      <c r="B1236" s="6" t="s">
        <v>22</v>
      </c>
      <c r="C1236" s="6" t="str">
        <f>VLOOKUP(B1236,def!$G:$H,2,0)</f>
        <v>West</v>
      </c>
      <c r="D1236" s="6" t="s">
        <v>17</v>
      </c>
      <c r="E1236" s="6" t="s">
        <v>27</v>
      </c>
      <c r="F1236" s="5">
        <v>3849694.7</v>
      </c>
      <c r="G1236" s="6">
        <v>48409</v>
      </c>
      <c r="H1236" s="6">
        <v>124</v>
      </c>
      <c r="I1236" s="5">
        <v>0</v>
      </c>
      <c r="J1236" s="6" t="s">
        <v>35</v>
      </c>
      <c r="K1236" s="6" t="s">
        <v>25</v>
      </c>
      <c r="L1236" s="11">
        <v>345.211703</v>
      </c>
      <c r="M1236" s="6" t="str">
        <f>VLOOKUP(A1236,def!$A:$D,3,0)</f>
        <v>Agent</v>
      </c>
      <c r="N1236" s="6" t="str">
        <f>VLOOKUP(A1236,def!$A:$D,4,0)</f>
        <v>Medsize</v>
      </c>
      <c r="O1236" s="12" t="str">
        <f t="shared" si="232"/>
        <v>gw14109</v>
      </c>
      <c r="P1236" s="13" t="str">
        <f t="shared" si="233"/>
        <v>california</v>
      </c>
      <c r="Q1236" s="13" t="str">
        <f t="shared" si="234"/>
        <v>west</v>
      </c>
      <c r="R1236" s="13" t="str">
        <f t="shared" si="235"/>
        <v>f</v>
      </c>
      <c r="S1236" s="13" t="str">
        <f t="shared" si="236"/>
        <v>high school or below</v>
      </c>
      <c r="T1236" s="13" t="str">
        <f t="shared" si="237"/>
        <v>3849694.7</v>
      </c>
      <c r="U1236" s="13" t="str">
        <f t="shared" si="238"/>
        <v>48409</v>
      </c>
      <c r="V1236" s="13" t="str">
        <f t="shared" si="239"/>
        <v>124</v>
      </c>
      <c r="W1236" s="13" t="str">
        <f t="shared" si="240"/>
        <v>0</v>
      </c>
      <c r="X1236" s="13" t="str">
        <f t="shared" si="241"/>
        <v>special auto</v>
      </c>
      <c r="Y1236" s="13" t="str">
        <f t="shared" si="242"/>
        <v>suv</v>
      </c>
      <c r="Z1236" s="13" t="str">
        <f t="shared" si="243"/>
        <v>345.211703</v>
      </c>
    </row>
    <row r="1237" spans="1:26" ht="42">
      <c r="A1237" s="6" t="s">
        <v>1265</v>
      </c>
      <c r="B1237" s="6" t="s">
        <v>22</v>
      </c>
      <c r="C1237" s="6" t="str">
        <f>VLOOKUP(B1237,def!$G:$H,2,0)</f>
        <v>West</v>
      </c>
      <c r="D1237" s="6" t="s">
        <v>23</v>
      </c>
      <c r="E1237" s="6" t="s">
        <v>27</v>
      </c>
      <c r="F1237" s="5">
        <v>838263.01</v>
      </c>
      <c r="G1237" s="6">
        <v>19683</v>
      </c>
      <c r="H1237" s="6">
        <v>117</v>
      </c>
      <c r="I1237" s="5">
        <v>1</v>
      </c>
      <c r="J1237" s="6" t="s">
        <v>13</v>
      </c>
      <c r="K1237" s="6" t="s">
        <v>72</v>
      </c>
      <c r="L1237" s="11">
        <v>561.6</v>
      </c>
      <c r="M1237" s="6" t="str">
        <f>VLOOKUP(A1237,def!$A:$D,3,0)</f>
        <v>Web</v>
      </c>
      <c r="N1237" s="6" t="str">
        <f>VLOOKUP(A1237,def!$A:$D,4,0)</f>
        <v>Medsize</v>
      </c>
      <c r="O1237" s="12" t="str">
        <f t="shared" si="232"/>
        <v>gp42026</v>
      </c>
      <c r="P1237" s="13" t="str">
        <f t="shared" si="233"/>
        <v>california</v>
      </c>
      <c r="Q1237" s="13" t="str">
        <f t="shared" si="234"/>
        <v>west</v>
      </c>
      <c r="R1237" s="13" t="str">
        <f t="shared" si="235"/>
        <v>m</v>
      </c>
      <c r="S1237" s="13" t="str">
        <f t="shared" si="236"/>
        <v>high school or below</v>
      </c>
      <c r="T1237" s="13" t="str">
        <f t="shared" si="237"/>
        <v>838263.01</v>
      </c>
      <c r="U1237" s="13" t="str">
        <f t="shared" si="238"/>
        <v>19683</v>
      </c>
      <c r="V1237" s="13" t="str">
        <f t="shared" si="239"/>
        <v>117</v>
      </c>
      <c r="W1237" s="13" t="str">
        <f t="shared" si="240"/>
        <v>1</v>
      </c>
      <c r="X1237" s="13" t="str">
        <f t="shared" si="241"/>
        <v>personal auto</v>
      </c>
      <c r="Y1237" s="13" t="str">
        <f t="shared" si="242"/>
        <v>sports car</v>
      </c>
      <c r="Z1237" s="13" t="str">
        <f t="shared" si="243"/>
        <v>561.6</v>
      </c>
    </row>
    <row r="1238" spans="1:26" ht="28">
      <c r="A1238" s="6" t="s">
        <v>1266</v>
      </c>
      <c r="B1238" s="6" t="s">
        <v>10</v>
      </c>
      <c r="C1238" s="6" t="str">
        <f>VLOOKUP(B1238,def!$G:$H,2,0)</f>
        <v>East</v>
      </c>
      <c r="D1238" s="6" t="s">
        <v>11</v>
      </c>
      <c r="E1238" s="6" t="s">
        <v>31</v>
      </c>
      <c r="F1238" s="5">
        <v>244366.52</v>
      </c>
      <c r="G1238" s="6">
        <v>92834</v>
      </c>
      <c r="H1238" s="6">
        <v>61</v>
      </c>
      <c r="I1238" s="5">
        <v>0</v>
      </c>
      <c r="J1238" s="6" t="s">
        <v>35</v>
      </c>
      <c r="K1238" s="6" t="s">
        <v>14</v>
      </c>
      <c r="L1238" s="11">
        <v>292.8</v>
      </c>
      <c r="M1238" s="6" t="str">
        <f>VLOOKUP(A1238,def!$A:$D,3,0)</f>
        <v>Call Center</v>
      </c>
      <c r="N1238" s="6" t="str">
        <f>VLOOKUP(A1238,def!$A:$D,4,0)</f>
        <v>Large</v>
      </c>
      <c r="O1238" s="12" t="str">
        <f t="shared" si="232"/>
        <v>dh41343</v>
      </c>
      <c r="P1238" s="13" t="str">
        <f t="shared" si="233"/>
        <v>washington</v>
      </c>
      <c r="Q1238" s="13" t="str">
        <f t="shared" si="234"/>
        <v>east</v>
      </c>
      <c r="R1238" s="13" t="str">
        <f t="shared" si="235"/>
        <v>na</v>
      </c>
      <c r="S1238" s="13" t="str">
        <f t="shared" si="236"/>
        <v>college</v>
      </c>
      <c r="T1238" s="13" t="str">
        <f t="shared" si="237"/>
        <v>244366.52</v>
      </c>
      <c r="U1238" s="13" t="str">
        <f t="shared" si="238"/>
        <v>92834</v>
      </c>
      <c r="V1238" s="13" t="str">
        <f t="shared" si="239"/>
        <v>61</v>
      </c>
      <c r="W1238" s="13" t="str">
        <f t="shared" si="240"/>
        <v>0</v>
      </c>
      <c r="X1238" s="13" t="str">
        <f t="shared" si="241"/>
        <v>special auto</v>
      </c>
      <c r="Y1238" s="13" t="str">
        <f t="shared" si="242"/>
        <v>four-door car</v>
      </c>
      <c r="Z1238" s="13" t="str">
        <f t="shared" si="243"/>
        <v>292.8</v>
      </c>
    </row>
    <row r="1239" spans="1:26" ht="42">
      <c r="A1239" s="6" t="s">
        <v>1267</v>
      </c>
      <c r="B1239" s="6" t="s">
        <v>10</v>
      </c>
      <c r="C1239" s="6" t="str">
        <f>VLOOKUP(B1239,def!$G:$H,2,0)</f>
        <v>East</v>
      </c>
      <c r="D1239" s="6" t="s">
        <v>17</v>
      </c>
      <c r="E1239" s="6" t="s">
        <v>27</v>
      </c>
      <c r="F1239" s="5">
        <v>247225.39</v>
      </c>
      <c r="G1239" s="6">
        <v>62006</v>
      </c>
      <c r="H1239" s="6">
        <v>61</v>
      </c>
      <c r="I1239" s="5">
        <v>0</v>
      </c>
      <c r="J1239" s="6" t="s">
        <v>13</v>
      </c>
      <c r="K1239" s="6" t="s">
        <v>14</v>
      </c>
      <c r="L1239" s="11">
        <v>292.8</v>
      </c>
      <c r="M1239" s="6" t="str">
        <f>VLOOKUP(A1239,def!$A:$D,3,0)</f>
        <v>Agent</v>
      </c>
      <c r="N1239" s="6" t="str">
        <f>VLOOKUP(A1239,def!$A:$D,4,0)</f>
        <v>Large</v>
      </c>
      <c r="O1239" s="12" t="str">
        <f t="shared" si="232"/>
        <v>py42157</v>
      </c>
      <c r="P1239" s="13" t="str">
        <f t="shared" si="233"/>
        <v>washington</v>
      </c>
      <c r="Q1239" s="13" t="str">
        <f t="shared" si="234"/>
        <v>east</v>
      </c>
      <c r="R1239" s="13" t="str">
        <f t="shared" si="235"/>
        <v>f</v>
      </c>
      <c r="S1239" s="13" t="str">
        <f t="shared" si="236"/>
        <v>high school or below</v>
      </c>
      <c r="T1239" s="13" t="str">
        <f t="shared" si="237"/>
        <v>247225.39</v>
      </c>
      <c r="U1239" s="13" t="str">
        <f t="shared" si="238"/>
        <v>62006</v>
      </c>
      <c r="V1239" s="13" t="str">
        <f t="shared" si="239"/>
        <v>61</v>
      </c>
      <c r="W1239" s="13" t="str">
        <f t="shared" si="240"/>
        <v>0</v>
      </c>
      <c r="X1239" s="13" t="str">
        <f t="shared" si="241"/>
        <v>personal auto</v>
      </c>
      <c r="Y1239" s="13" t="str">
        <f t="shared" si="242"/>
        <v>four-door car</v>
      </c>
      <c r="Z1239" s="13" t="str">
        <f t="shared" si="243"/>
        <v>292.8</v>
      </c>
    </row>
    <row r="1240" spans="1:26" ht="42">
      <c r="A1240" s="6" t="s">
        <v>1268</v>
      </c>
      <c r="B1240" s="6" t="s">
        <v>22</v>
      </c>
      <c r="C1240" s="6" t="str">
        <f>VLOOKUP(B1240,def!$G:$H,2,0)</f>
        <v>West</v>
      </c>
      <c r="D1240" s="6" t="s">
        <v>17</v>
      </c>
      <c r="E1240" s="6" t="s">
        <v>27</v>
      </c>
      <c r="F1240" s="5">
        <v>540551.84</v>
      </c>
      <c r="G1240" s="6">
        <v>67241</v>
      </c>
      <c r="H1240" s="6">
        <v>68</v>
      </c>
      <c r="I1240" s="5">
        <v>1</v>
      </c>
      <c r="J1240" s="6" t="s">
        <v>13</v>
      </c>
      <c r="K1240" s="6" t="s">
        <v>20</v>
      </c>
      <c r="L1240" s="11">
        <v>5.6748089999999998</v>
      </c>
      <c r="M1240" s="6" t="str">
        <f>VLOOKUP(A1240,def!$A:$D,3,0)</f>
        <v>Call Center</v>
      </c>
      <c r="N1240" s="6" t="str">
        <f>VLOOKUP(A1240,def!$A:$D,4,0)</f>
        <v>Medsize</v>
      </c>
      <c r="O1240" s="12" t="str">
        <f t="shared" si="232"/>
        <v>ol36978</v>
      </c>
      <c r="P1240" s="13" t="str">
        <f t="shared" si="233"/>
        <v>california</v>
      </c>
      <c r="Q1240" s="13" t="str">
        <f t="shared" si="234"/>
        <v>west</v>
      </c>
      <c r="R1240" s="13" t="str">
        <f t="shared" si="235"/>
        <v>f</v>
      </c>
      <c r="S1240" s="13" t="str">
        <f t="shared" si="236"/>
        <v>high school or below</v>
      </c>
      <c r="T1240" s="13" t="str">
        <f t="shared" si="237"/>
        <v>540551.84</v>
      </c>
      <c r="U1240" s="13" t="str">
        <f t="shared" si="238"/>
        <v>67241</v>
      </c>
      <c r="V1240" s="13" t="str">
        <f t="shared" si="239"/>
        <v>68</v>
      </c>
      <c r="W1240" s="13" t="str">
        <f t="shared" si="240"/>
        <v>1</v>
      </c>
      <c r="X1240" s="13" t="str">
        <f t="shared" si="241"/>
        <v>personal auto</v>
      </c>
      <c r="Y1240" s="13" t="str">
        <f t="shared" si="242"/>
        <v>two-door car</v>
      </c>
      <c r="Z1240" s="13" t="str">
        <f t="shared" si="243"/>
        <v>5.674809</v>
      </c>
    </row>
    <row r="1241" spans="1:26" ht="42">
      <c r="A1241" s="6" t="s">
        <v>1269</v>
      </c>
      <c r="B1241" s="6" t="s">
        <v>22</v>
      </c>
      <c r="C1241" s="6" t="str">
        <f>VLOOKUP(B1241,def!$G:$H,2,0)</f>
        <v>West</v>
      </c>
      <c r="D1241" s="6" t="s">
        <v>23</v>
      </c>
      <c r="E1241" s="6" t="s">
        <v>27</v>
      </c>
      <c r="F1241" s="5">
        <v>935247.9</v>
      </c>
      <c r="G1241" s="6">
        <v>75436</v>
      </c>
      <c r="H1241" s="6">
        <v>78</v>
      </c>
      <c r="I1241" s="5">
        <v>0</v>
      </c>
      <c r="J1241" s="6" t="s">
        <v>13</v>
      </c>
      <c r="K1241" s="6" t="s">
        <v>14</v>
      </c>
      <c r="L1241" s="11">
        <v>9.7474430000000005</v>
      </c>
      <c r="M1241" s="6" t="str">
        <f>VLOOKUP(A1241,def!$A:$D,3,0)</f>
        <v>Agent</v>
      </c>
      <c r="N1241" s="6" t="str">
        <f>VLOOKUP(A1241,def!$A:$D,4,0)</f>
        <v>Medsize</v>
      </c>
      <c r="O1241" s="12" t="str">
        <f t="shared" si="232"/>
        <v>kt40899</v>
      </c>
      <c r="P1241" s="13" t="str">
        <f t="shared" si="233"/>
        <v>california</v>
      </c>
      <c r="Q1241" s="13" t="str">
        <f t="shared" si="234"/>
        <v>west</v>
      </c>
      <c r="R1241" s="13" t="str">
        <f t="shared" si="235"/>
        <v>m</v>
      </c>
      <c r="S1241" s="13" t="str">
        <f t="shared" si="236"/>
        <v>high school or below</v>
      </c>
      <c r="T1241" s="13" t="str">
        <f t="shared" si="237"/>
        <v>935247.9</v>
      </c>
      <c r="U1241" s="13" t="str">
        <f t="shared" si="238"/>
        <v>75436</v>
      </c>
      <c r="V1241" s="13" t="str">
        <f t="shared" si="239"/>
        <v>78</v>
      </c>
      <c r="W1241" s="13" t="str">
        <f t="shared" si="240"/>
        <v>0</v>
      </c>
      <c r="X1241" s="13" t="str">
        <f t="shared" si="241"/>
        <v>personal auto</v>
      </c>
      <c r="Y1241" s="13" t="str">
        <f t="shared" si="242"/>
        <v>four-door car</v>
      </c>
      <c r="Z1241" s="13" t="str">
        <f t="shared" si="243"/>
        <v>9.747443</v>
      </c>
    </row>
    <row r="1242" spans="1:26" ht="28">
      <c r="A1242" s="6" t="s">
        <v>1270</v>
      </c>
      <c r="B1242" s="6" t="s">
        <v>16</v>
      </c>
      <c r="C1242" s="6" t="str">
        <f>VLOOKUP(B1242,def!$G:$H,2,0)</f>
        <v>Central</v>
      </c>
      <c r="D1242" s="6" t="s">
        <v>17</v>
      </c>
      <c r="E1242" s="6" t="s">
        <v>31</v>
      </c>
      <c r="F1242" s="5">
        <v>433987.11</v>
      </c>
      <c r="G1242" s="6">
        <v>91761</v>
      </c>
      <c r="H1242" s="6">
        <v>109</v>
      </c>
      <c r="I1242" s="5">
        <v>2</v>
      </c>
      <c r="J1242" s="6" t="s">
        <v>13</v>
      </c>
      <c r="K1242" s="6" t="s">
        <v>25</v>
      </c>
      <c r="L1242" s="11">
        <v>779.05227600000001</v>
      </c>
      <c r="M1242" s="6" t="str">
        <f>VLOOKUP(A1242,def!$A:$D,3,0)</f>
        <v>Branch</v>
      </c>
      <c r="N1242" s="6" t="str">
        <f>VLOOKUP(A1242,def!$A:$D,4,0)</f>
        <v>Medsize</v>
      </c>
      <c r="O1242" s="12" t="str">
        <f t="shared" si="232"/>
        <v>we60408</v>
      </c>
      <c r="P1242" s="13" t="str">
        <f t="shared" si="233"/>
        <v>arizona</v>
      </c>
      <c r="Q1242" s="13" t="str">
        <f t="shared" si="234"/>
        <v>central</v>
      </c>
      <c r="R1242" s="13" t="str">
        <f t="shared" si="235"/>
        <v>f</v>
      </c>
      <c r="S1242" s="13" t="str">
        <f t="shared" si="236"/>
        <v>college</v>
      </c>
      <c r="T1242" s="13" t="str">
        <f t="shared" si="237"/>
        <v>433987.11</v>
      </c>
      <c r="U1242" s="13" t="str">
        <f t="shared" si="238"/>
        <v>91761</v>
      </c>
      <c r="V1242" s="13" t="str">
        <f t="shared" si="239"/>
        <v>109</v>
      </c>
      <c r="W1242" s="13" t="str">
        <f t="shared" si="240"/>
        <v>2</v>
      </c>
      <c r="X1242" s="13" t="str">
        <f t="shared" si="241"/>
        <v>personal auto</v>
      </c>
      <c r="Y1242" s="13" t="str">
        <f t="shared" si="242"/>
        <v>suv</v>
      </c>
      <c r="Z1242" s="13" t="str">
        <f t="shared" si="243"/>
        <v>779.052276</v>
      </c>
    </row>
    <row r="1243" spans="1:26" ht="28">
      <c r="A1243" s="6" t="s">
        <v>1271</v>
      </c>
      <c r="B1243" s="6" t="s">
        <v>22</v>
      </c>
      <c r="C1243" s="6" t="str">
        <f>VLOOKUP(B1243,def!$G:$H,2,0)</f>
        <v>West</v>
      </c>
      <c r="D1243" s="6" t="s">
        <v>17</v>
      </c>
      <c r="E1243" s="6" t="s">
        <v>31</v>
      </c>
      <c r="F1243" s="5">
        <v>1772376.4</v>
      </c>
      <c r="G1243" s="6">
        <v>25771</v>
      </c>
      <c r="H1243" s="6">
        <v>222</v>
      </c>
      <c r="I1243" s="5">
        <v>0</v>
      </c>
      <c r="J1243" s="6" t="s">
        <v>13</v>
      </c>
      <c r="K1243" s="6" t="s">
        <v>59</v>
      </c>
      <c r="L1243" s="11">
        <v>1253.984948</v>
      </c>
      <c r="M1243" s="6" t="str">
        <f>VLOOKUP(A1243,def!$A:$D,3,0)</f>
        <v>Branch</v>
      </c>
      <c r="N1243" s="6" t="str">
        <f>VLOOKUP(A1243,def!$A:$D,4,0)</f>
        <v>Medsize</v>
      </c>
      <c r="O1243" s="12" t="str">
        <f t="shared" si="232"/>
        <v>lg64797</v>
      </c>
      <c r="P1243" s="13" t="str">
        <f t="shared" si="233"/>
        <v>california</v>
      </c>
      <c r="Q1243" s="13" t="str">
        <f t="shared" si="234"/>
        <v>west</v>
      </c>
      <c r="R1243" s="13" t="str">
        <f t="shared" si="235"/>
        <v>f</v>
      </c>
      <c r="S1243" s="13" t="str">
        <f t="shared" si="236"/>
        <v>college</v>
      </c>
      <c r="T1243" s="13" t="str">
        <f t="shared" si="237"/>
        <v>1772376.4</v>
      </c>
      <c r="U1243" s="13" t="str">
        <f t="shared" si="238"/>
        <v>25771</v>
      </c>
      <c r="V1243" s="13" t="str">
        <f t="shared" si="239"/>
        <v>222</v>
      </c>
      <c r="W1243" s="13" t="str">
        <f t="shared" si="240"/>
        <v>0</v>
      </c>
      <c r="X1243" s="13" t="str">
        <f t="shared" si="241"/>
        <v>personal auto</v>
      </c>
      <c r="Y1243" s="13" t="str">
        <f t="shared" si="242"/>
        <v>luxury suv</v>
      </c>
      <c r="Z1243" s="13" t="str">
        <f t="shared" si="243"/>
        <v>1253.984948</v>
      </c>
    </row>
    <row r="1244" spans="1:26" ht="28">
      <c r="A1244" s="6" t="s">
        <v>1272</v>
      </c>
      <c r="B1244" s="6" t="s">
        <v>29</v>
      </c>
      <c r="C1244" s="6" t="str">
        <f>VLOOKUP(B1244,def!$G:$H,2,0)</f>
        <v>North West</v>
      </c>
      <c r="D1244" s="6" t="s">
        <v>23</v>
      </c>
      <c r="E1244" s="6" t="s">
        <v>31</v>
      </c>
      <c r="F1244" s="5">
        <v>750745.54</v>
      </c>
      <c r="G1244" s="6">
        <v>60920</v>
      </c>
      <c r="H1244" s="6">
        <v>64</v>
      </c>
      <c r="I1244" s="5">
        <v>0</v>
      </c>
      <c r="J1244" s="6" t="s">
        <v>13</v>
      </c>
      <c r="K1244" s="6" t="s">
        <v>20</v>
      </c>
      <c r="L1244" s="11">
        <v>231.201886</v>
      </c>
      <c r="M1244" s="6" t="str">
        <f>VLOOKUP(A1244,def!$A:$D,3,0)</f>
        <v>Agent</v>
      </c>
      <c r="N1244" s="6" t="str">
        <f>VLOOKUP(A1244,def!$A:$D,4,0)</f>
        <v>Medsize</v>
      </c>
      <c r="O1244" s="12" t="str">
        <f t="shared" si="232"/>
        <v>md87746</v>
      </c>
      <c r="P1244" s="13" t="str">
        <f t="shared" si="233"/>
        <v>oregon</v>
      </c>
      <c r="Q1244" s="13" t="str">
        <f t="shared" si="234"/>
        <v>north west</v>
      </c>
      <c r="R1244" s="13" t="str">
        <f t="shared" si="235"/>
        <v>m</v>
      </c>
      <c r="S1244" s="13" t="str">
        <f t="shared" si="236"/>
        <v>college</v>
      </c>
      <c r="T1244" s="13" t="str">
        <f t="shared" si="237"/>
        <v>750745.54</v>
      </c>
      <c r="U1244" s="13" t="str">
        <f t="shared" si="238"/>
        <v>60920</v>
      </c>
      <c r="V1244" s="13" t="str">
        <f t="shared" si="239"/>
        <v>64</v>
      </c>
      <c r="W1244" s="13" t="str">
        <f t="shared" si="240"/>
        <v>0</v>
      </c>
      <c r="X1244" s="13" t="str">
        <f t="shared" si="241"/>
        <v>personal auto</v>
      </c>
      <c r="Y1244" s="13" t="str">
        <f t="shared" si="242"/>
        <v>two-door car</v>
      </c>
      <c r="Z1244" s="13" t="str">
        <f t="shared" si="243"/>
        <v>231.201886</v>
      </c>
    </row>
    <row r="1245" spans="1:26" ht="28">
      <c r="A1245" s="6" t="s">
        <v>1273</v>
      </c>
      <c r="B1245" s="6" t="s">
        <v>10</v>
      </c>
      <c r="C1245" s="6" t="str">
        <f>VLOOKUP(B1245,def!$G:$H,2,0)</f>
        <v>East</v>
      </c>
      <c r="D1245" s="6" t="s">
        <v>17</v>
      </c>
      <c r="E1245" s="6" t="s">
        <v>31</v>
      </c>
      <c r="F1245" s="5">
        <v>604857.42000000004</v>
      </c>
      <c r="G1245" s="6">
        <v>0</v>
      </c>
      <c r="H1245" s="6">
        <v>61</v>
      </c>
      <c r="I1245" s="5">
        <v>3</v>
      </c>
      <c r="J1245" s="6" t="s">
        <v>24</v>
      </c>
      <c r="K1245" s="6" t="s">
        <v>14</v>
      </c>
      <c r="L1245" s="11">
        <v>292.8</v>
      </c>
      <c r="M1245" s="6" t="str">
        <f>VLOOKUP(A1245,def!$A:$D,3,0)</f>
        <v>Agent</v>
      </c>
      <c r="N1245" s="6" t="str">
        <f>VLOOKUP(A1245,def!$A:$D,4,0)</f>
        <v>Medsize</v>
      </c>
      <c r="O1245" s="12" t="str">
        <f t="shared" si="232"/>
        <v>qp80741</v>
      </c>
      <c r="P1245" s="13" t="str">
        <f t="shared" si="233"/>
        <v>washington</v>
      </c>
      <c r="Q1245" s="13" t="str">
        <f t="shared" si="234"/>
        <v>east</v>
      </c>
      <c r="R1245" s="13" t="str">
        <f t="shared" si="235"/>
        <v>f</v>
      </c>
      <c r="S1245" s="13" t="str">
        <f t="shared" si="236"/>
        <v>college</v>
      </c>
      <c r="T1245" s="13" t="str">
        <f t="shared" si="237"/>
        <v>604857.42</v>
      </c>
      <c r="U1245" s="13" t="str">
        <f t="shared" si="238"/>
        <v>0</v>
      </c>
      <c r="V1245" s="13" t="str">
        <f t="shared" si="239"/>
        <v>61</v>
      </c>
      <c r="W1245" s="13" t="str">
        <f t="shared" si="240"/>
        <v>3</v>
      </c>
      <c r="X1245" s="13" t="str">
        <f t="shared" si="241"/>
        <v>corporate auto</v>
      </c>
      <c r="Y1245" s="13" t="str">
        <f t="shared" si="242"/>
        <v>four-door car</v>
      </c>
      <c r="Z1245" s="13" t="str">
        <f t="shared" si="243"/>
        <v>292.8</v>
      </c>
    </row>
    <row r="1246" spans="1:26" ht="42">
      <c r="A1246" s="6" t="s">
        <v>1274</v>
      </c>
      <c r="B1246" s="6" t="s">
        <v>10</v>
      </c>
      <c r="C1246" s="6" t="str">
        <f>VLOOKUP(B1246,def!$G:$H,2,0)</f>
        <v>East</v>
      </c>
      <c r="D1246" s="6" t="s">
        <v>17</v>
      </c>
      <c r="E1246" s="6" t="s">
        <v>27</v>
      </c>
      <c r="F1246" s="5">
        <v>1901447.63</v>
      </c>
      <c r="G1246" s="6">
        <v>29822</v>
      </c>
      <c r="H1246" s="6">
        <v>61</v>
      </c>
      <c r="I1246" s="5">
        <v>0</v>
      </c>
      <c r="J1246" s="6" t="s">
        <v>13</v>
      </c>
      <c r="K1246" s="6" t="s">
        <v>20</v>
      </c>
      <c r="L1246" s="11">
        <v>292.8</v>
      </c>
      <c r="M1246" s="6" t="str">
        <f>VLOOKUP(A1246,def!$A:$D,3,0)</f>
        <v>Agent</v>
      </c>
      <c r="N1246" s="6" t="str">
        <f>VLOOKUP(A1246,def!$A:$D,4,0)</f>
        <v>Medsize</v>
      </c>
      <c r="O1246" s="12" t="str">
        <f t="shared" si="232"/>
        <v>wo59883</v>
      </c>
      <c r="P1246" s="13" t="str">
        <f t="shared" si="233"/>
        <v>washington</v>
      </c>
      <c r="Q1246" s="13" t="str">
        <f t="shared" si="234"/>
        <v>east</v>
      </c>
      <c r="R1246" s="13" t="str">
        <f t="shared" si="235"/>
        <v>f</v>
      </c>
      <c r="S1246" s="13" t="str">
        <f t="shared" si="236"/>
        <v>high school or below</v>
      </c>
      <c r="T1246" s="13" t="str">
        <f t="shared" si="237"/>
        <v>1901447.63</v>
      </c>
      <c r="U1246" s="13" t="str">
        <f t="shared" si="238"/>
        <v>29822</v>
      </c>
      <c r="V1246" s="13" t="str">
        <f t="shared" si="239"/>
        <v>61</v>
      </c>
      <c r="W1246" s="13" t="str">
        <f t="shared" si="240"/>
        <v>0</v>
      </c>
      <c r="X1246" s="13" t="str">
        <f t="shared" si="241"/>
        <v>personal auto</v>
      </c>
      <c r="Y1246" s="13" t="str">
        <f t="shared" si="242"/>
        <v>two-door car</v>
      </c>
      <c r="Z1246" s="13" t="str">
        <f t="shared" si="243"/>
        <v>292.8</v>
      </c>
    </row>
    <row r="1247" spans="1:26" ht="28">
      <c r="A1247" s="6" t="s">
        <v>1275</v>
      </c>
      <c r="B1247" s="6" t="s">
        <v>16</v>
      </c>
      <c r="C1247" s="6" t="str">
        <f>VLOOKUP(B1247,def!$G:$H,2,0)</f>
        <v>Central</v>
      </c>
      <c r="D1247" s="6" t="s">
        <v>23</v>
      </c>
      <c r="E1247" s="6" t="s">
        <v>31</v>
      </c>
      <c r="F1247" s="5">
        <v>1008037.03</v>
      </c>
      <c r="G1247" s="6">
        <v>60944</v>
      </c>
      <c r="H1247" s="6">
        <v>130</v>
      </c>
      <c r="I1247" s="5">
        <v>2</v>
      </c>
      <c r="J1247" s="6" t="s">
        <v>13</v>
      </c>
      <c r="K1247" s="6" t="s">
        <v>25</v>
      </c>
      <c r="L1247" s="11">
        <v>623.50506600000006</v>
      </c>
      <c r="M1247" s="6" t="str">
        <f>VLOOKUP(A1247,def!$A:$D,3,0)</f>
        <v>Web</v>
      </c>
      <c r="N1247" s="6" t="str">
        <f>VLOOKUP(A1247,def!$A:$D,4,0)</f>
        <v>Medsize</v>
      </c>
      <c r="O1247" s="12" t="str">
        <f t="shared" si="232"/>
        <v>mu79385</v>
      </c>
      <c r="P1247" s="13" t="str">
        <f t="shared" si="233"/>
        <v>arizona</v>
      </c>
      <c r="Q1247" s="13" t="str">
        <f t="shared" si="234"/>
        <v>central</v>
      </c>
      <c r="R1247" s="13" t="str">
        <f t="shared" si="235"/>
        <v>m</v>
      </c>
      <c r="S1247" s="13" t="str">
        <f t="shared" si="236"/>
        <v>college</v>
      </c>
      <c r="T1247" s="13" t="str">
        <f t="shared" si="237"/>
        <v>1008037.03</v>
      </c>
      <c r="U1247" s="13" t="str">
        <f t="shared" si="238"/>
        <v>60944</v>
      </c>
      <c r="V1247" s="13" t="str">
        <f t="shared" si="239"/>
        <v>130</v>
      </c>
      <c r="W1247" s="13" t="str">
        <f t="shared" si="240"/>
        <v>2</v>
      </c>
      <c r="X1247" s="13" t="str">
        <f t="shared" si="241"/>
        <v>personal auto</v>
      </c>
      <c r="Y1247" s="13" t="str">
        <f t="shared" si="242"/>
        <v>suv</v>
      </c>
      <c r="Z1247" s="13" t="str">
        <f t="shared" si="243"/>
        <v>623.505066</v>
      </c>
    </row>
    <row r="1248" spans="1:26" ht="42">
      <c r="A1248" s="6" t="s">
        <v>1276</v>
      </c>
      <c r="B1248" s="6" t="s">
        <v>22</v>
      </c>
      <c r="C1248" s="6" t="str">
        <f>VLOOKUP(B1248,def!$G:$H,2,0)</f>
        <v>West</v>
      </c>
      <c r="D1248" s="6" t="s">
        <v>17</v>
      </c>
      <c r="E1248" s="6" t="s">
        <v>27</v>
      </c>
      <c r="F1248" s="5">
        <v>650339.69999999995</v>
      </c>
      <c r="G1248" s="6">
        <v>22081</v>
      </c>
      <c r="H1248" s="6">
        <v>84</v>
      </c>
      <c r="I1248" s="5">
        <v>0</v>
      </c>
      <c r="J1248" s="6" t="s">
        <v>13</v>
      </c>
      <c r="K1248" s="6" t="s">
        <v>20</v>
      </c>
      <c r="L1248" s="11">
        <v>451.67030899999997</v>
      </c>
      <c r="M1248" s="6" t="str">
        <f>VLOOKUP(A1248,def!$A:$D,3,0)</f>
        <v>Agent</v>
      </c>
      <c r="N1248" s="6" t="str">
        <f>VLOOKUP(A1248,def!$A:$D,4,0)</f>
        <v>Small</v>
      </c>
      <c r="O1248" s="12" t="str">
        <f t="shared" si="232"/>
        <v>jh30384</v>
      </c>
      <c r="P1248" s="13" t="str">
        <f t="shared" si="233"/>
        <v>california</v>
      </c>
      <c r="Q1248" s="13" t="str">
        <f t="shared" si="234"/>
        <v>west</v>
      </c>
      <c r="R1248" s="13" t="str">
        <f t="shared" si="235"/>
        <v>f</v>
      </c>
      <c r="S1248" s="13" t="str">
        <f t="shared" si="236"/>
        <v>high school or below</v>
      </c>
      <c r="T1248" s="13" t="str">
        <f t="shared" si="237"/>
        <v>650339.7</v>
      </c>
      <c r="U1248" s="13" t="str">
        <f t="shared" si="238"/>
        <v>22081</v>
      </c>
      <c r="V1248" s="13" t="str">
        <f t="shared" si="239"/>
        <v>84</v>
      </c>
      <c r="W1248" s="13" t="str">
        <f t="shared" si="240"/>
        <v>0</v>
      </c>
      <c r="X1248" s="13" t="str">
        <f t="shared" si="241"/>
        <v>personal auto</v>
      </c>
      <c r="Y1248" s="13" t="str">
        <f t="shared" si="242"/>
        <v>two-door car</v>
      </c>
      <c r="Z1248" s="13" t="str">
        <f t="shared" si="243"/>
        <v>451.670309</v>
      </c>
    </row>
    <row r="1249" spans="1:26" ht="28">
      <c r="A1249" s="6" t="s">
        <v>1277</v>
      </c>
      <c r="B1249" s="6" t="s">
        <v>10</v>
      </c>
      <c r="C1249" s="6" t="str">
        <f>VLOOKUP(B1249,def!$G:$H,2,0)</f>
        <v>East</v>
      </c>
      <c r="D1249" s="6" t="s">
        <v>17</v>
      </c>
      <c r="E1249" s="6" t="s">
        <v>31</v>
      </c>
      <c r="F1249" s="5">
        <v>248772.97</v>
      </c>
      <c r="G1249" s="6">
        <v>67282</v>
      </c>
      <c r="H1249" s="6">
        <v>62</v>
      </c>
      <c r="I1249" s="5">
        <v>0</v>
      </c>
      <c r="J1249" s="6" t="s">
        <v>13</v>
      </c>
      <c r="K1249" s="6" t="s">
        <v>20</v>
      </c>
      <c r="L1249" s="11">
        <v>297.60000000000002</v>
      </c>
      <c r="M1249" s="6" t="str">
        <f>VLOOKUP(A1249,def!$A:$D,3,0)</f>
        <v>Web</v>
      </c>
      <c r="N1249" s="6" t="str">
        <f>VLOOKUP(A1249,def!$A:$D,4,0)</f>
        <v>Medsize</v>
      </c>
      <c r="O1249" s="12" t="str">
        <f t="shared" si="232"/>
        <v>ll45497</v>
      </c>
      <c r="P1249" s="13" t="str">
        <f t="shared" si="233"/>
        <v>washington</v>
      </c>
      <c r="Q1249" s="13" t="str">
        <f t="shared" si="234"/>
        <v>east</v>
      </c>
      <c r="R1249" s="13" t="str">
        <f t="shared" si="235"/>
        <v>f</v>
      </c>
      <c r="S1249" s="13" t="str">
        <f t="shared" si="236"/>
        <v>college</v>
      </c>
      <c r="T1249" s="13" t="str">
        <f t="shared" si="237"/>
        <v>248772.97</v>
      </c>
      <c r="U1249" s="13" t="str">
        <f t="shared" si="238"/>
        <v>67282</v>
      </c>
      <c r="V1249" s="13" t="str">
        <f t="shared" si="239"/>
        <v>62</v>
      </c>
      <c r="W1249" s="13" t="str">
        <f t="shared" si="240"/>
        <v>0</v>
      </c>
      <c r="X1249" s="13" t="str">
        <f t="shared" si="241"/>
        <v>personal auto</v>
      </c>
      <c r="Y1249" s="13" t="str">
        <f t="shared" si="242"/>
        <v>two-door car</v>
      </c>
      <c r="Z1249" s="13" t="str">
        <f t="shared" si="243"/>
        <v>297.6</v>
      </c>
    </row>
    <row r="1250" spans="1:26" ht="28">
      <c r="A1250" s="6" t="s">
        <v>1278</v>
      </c>
      <c r="B1250" s="6" t="s">
        <v>22</v>
      </c>
      <c r="C1250" s="6" t="str">
        <f>VLOOKUP(B1250,def!$G:$H,2,0)</f>
        <v>West</v>
      </c>
      <c r="D1250" s="6" t="s">
        <v>17</v>
      </c>
      <c r="E1250" s="6" t="s">
        <v>31</v>
      </c>
      <c r="F1250" s="5">
        <v>462039.01</v>
      </c>
      <c r="G1250" s="6">
        <v>0</v>
      </c>
      <c r="H1250" s="6">
        <v>130</v>
      </c>
      <c r="I1250" s="5">
        <v>0</v>
      </c>
      <c r="J1250" s="6" t="s">
        <v>13</v>
      </c>
      <c r="K1250" s="6" t="s">
        <v>25</v>
      </c>
      <c r="L1250" s="11">
        <v>936</v>
      </c>
      <c r="M1250" s="6" t="str">
        <f>VLOOKUP(A1250,def!$A:$D,3,0)</f>
        <v>Agent</v>
      </c>
      <c r="N1250" s="6" t="str">
        <f>VLOOKUP(A1250,def!$A:$D,4,0)</f>
        <v>Medsize</v>
      </c>
      <c r="O1250" s="12" t="str">
        <f t="shared" si="232"/>
        <v>sk95364</v>
      </c>
      <c r="P1250" s="13" t="str">
        <f t="shared" si="233"/>
        <v>california</v>
      </c>
      <c r="Q1250" s="13" t="str">
        <f t="shared" si="234"/>
        <v>west</v>
      </c>
      <c r="R1250" s="13" t="str">
        <f t="shared" si="235"/>
        <v>f</v>
      </c>
      <c r="S1250" s="13" t="str">
        <f t="shared" si="236"/>
        <v>college</v>
      </c>
      <c r="T1250" s="13" t="str">
        <f t="shared" si="237"/>
        <v>462039.01</v>
      </c>
      <c r="U1250" s="13" t="str">
        <f t="shared" si="238"/>
        <v>0</v>
      </c>
      <c r="V1250" s="13" t="str">
        <f t="shared" si="239"/>
        <v>130</v>
      </c>
      <c r="W1250" s="13" t="str">
        <f t="shared" si="240"/>
        <v>0</v>
      </c>
      <c r="X1250" s="13" t="str">
        <f t="shared" si="241"/>
        <v>personal auto</v>
      </c>
      <c r="Y1250" s="13" t="str">
        <f t="shared" si="242"/>
        <v>suv</v>
      </c>
      <c r="Z1250" s="13" t="str">
        <f t="shared" si="243"/>
        <v>936</v>
      </c>
    </row>
    <row r="1251" spans="1:26" ht="42">
      <c r="A1251" s="6" t="s">
        <v>1279</v>
      </c>
      <c r="B1251" s="6" t="s">
        <v>16</v>
      </c>
      <c r="C1251" s="6" t="str">
        <f>VLOOKUP(B1251,def!$G:$H,2,0)</f>
        <v>Central</v>
      </c>
      <c r="D1251" s="6" t="s">
        <v>23</v>
      </c>
      <c r="E1251" s="6" t="s">
        <v>27</v>
      </c>
      <c r="F1251" s="5">
        <v>247152.84</v>
      </c>
      <c r="G1251" s="6">
        <v>95697</v>
      </c>
      <c r="H1251" s="6">
        <v>61</v>
      </c>
      <c r="I1251" s="5">
        <v>0</v>
      </c>
      <c r="J1251" s="6" t="s">
        <v>13</v>
      </c>
      <c r="K1251" s="6" t="s">
        <v>20</v>
      </c>
      <c r="L1251" s="11">
        <v>114.273025</v>
      </c>
      <c r="M1251" s="6" t="str">
        <f>VLOOKUP(A1251,def!$A:$D,3,0)</f>
        <v>Agent</v>
      </c>
      <c r="N1251" s="6" t="str">
        <f>VLOOKUP(A1251,def!$A:$D,4,0)</f>
        <v>Medsize</v>
      </c>
      <c r="O1251" s="12" t="str">
        <f t="shared" si="232"/>
        <v>vg56765</v>
      </c>
      <c r="P1251" s="13" t="str">
        <f t="shared" si="233"/>
        <v>arizona</v>
      </c>
      <c r="Q1251" s="13" t="str">
        <f t="shared" si="234"/>
        <v>central</v>
      </c>
      <c r="R1251" s="13" t="str">
        <f t="shared" si="235"/>
        <v>m</v>
      </c>
      <c r="S1251" s="13" t="str">
        <f t="shared" si="236"/>
        <v>high school or below</v>
      </c>
      <c r="T1251" s="13" t="str">
        <f t="shared" si="237"/>
        <v>247152.84</v>
      </c>
      <c r="U1251" s="13" t="str">
        <f t="shared" si="238"/>
        <v>95697</v>
      </c>
      <c r="V1251" s="13" t="str">
        <f t="shared" si="239"/>
        <v>61</v>
      </c>
      <c r="W1251" s="13" t="str">
        <f t="shared" si="240"/>
        <v>0</v>
      </c>
      <c r="X1251" s="13" t="str">
        <f t="shared" si="241"/>
        <v>personal auto</v>
      </c>
      <c r="Y1251" s="13" t="str">
        <f t="shared" si="242"/>
        <v>two-door car</v>
      </c>
      <c r="Z1251" s="13" t="str">
        <f t="shared" si="243"/>
        <v>114.273025</v>
      </c>
    </row>
    <row r="1252" spans="1:26" ht="28">
      <c r="A1252" s="6" t="s">
        <v>1280</v>
      </c>
      <c r="B1252" s="6" t="s">
        <v>29</v>
      </c>
      <c r="C1252" s="6" t="str">
        <f>VLOOKUP(B1252,def!$G:$H,2,0)</f>
        <v>North West</v>
      </c>
      <c r="D1252" s="6" t="s">
        <v>17</v>
      </c>
      <c r="E1252" s="6" t="s">
        <v>31</v>
      </c>
      <c r="F1252" s="5">
        <v>649424.4</v>
      </c>
      <c r="G1252" s="6">
        <v>15300</v>
      </c>
      <c r="H1252" s="6">
        <v>85</v>
      </c>
      <c r="I1252" s="5">
        <v>0</v>
      </c>
      <c r="J1252" s="6" t="s">
        <v>13</v>
      </c>
      <c r="K1252" s="6" t="s">
        <v>14</v>
      </c>
      <c r="L1252" s="11">
        <v>408</v>
      </c>
      <c r="M1252" s="6" t="str">
        <f>VLOOKUP(A1252,def!$A:$D,3,0)</f>
        <v>Call Center</v>
      </c>
      <c r="N1252" s="6" t="str">
        <f>VLOOKUP(A1252,def!$A:$D,4,0)</f>
        <v>Small</v>
      </c>
      <c r="O1252" s="12" t="str">
        <f t="shared" si="232"/>
        <v>ne24371</v>
      </c>
      <c r="P1252" s="13" t="str">
        <f t="shared" si="233"/>
        <v>oregon</v>
      </c>
      <c r="Q1252" s="13" t="str">
        <f t="shared" si="234"/>
        <v>north west</v>
      </c>
      <c r="R1252" s="13" t="str">
        <f t="shared" si="235"/>
        <v>f</v>
      </c>
      <c r="S1252" s="13" t="str">
        <f t="shared" si="236"/>
        <v>college</v>
      </c>
      <c r="T1252" s="13" t="str">
        <f t="shared" si="237"/>
        <v>649424.4</v>
      </c>
      <c r="U1252" s="13" t="str">
        <f t="shared" si="238"/>
        <v>15300</v>
      </c>
      <c r="V1252" s="13" t="str">
        <f t="shared" si="239"/>
        <v>85</v>
      </c>
      <c r="W1252" s="13" t="str">
        <f t="shared" si="240"/>
        <v>0</v>
      </c>
      <c r="X1252" s="13" t="str">
        <f t="shared" si="241"/>
        <v>personal auto</v>
      </c>
      <c r="Y1252" s="13" t="str">
        <f t="shared" si="242"/>
        <v>four-door car</v>
      </c>
      <c r="Z1252" s="13" t="str">
        <f t="shared" si="243"/>
        <v>408</v>
      </c>
    </row>
    <row r="1253" spans="1:26" ht="42">
      <c r="A1253" s="6" t="s">
        <v>1281</v>
      </c>
      <c r="B1253" s="6" t="s">
        <v>10</v>
      </c>
      <c r="C1253" s="6" t="str">
        <f>VLOOKUP(B1253,def!$G:$H,2,0)</f>
        <v>East</v>
      </c>
      <c r="D1253" s="6" t="s">
        <v>23</v>
      </c>
      <c r="E1253" s="6" t="s">
        <v>27</v>
      </c>
      <c r="F1253" s="5">
        <v>250490.76</v>
      </c>
      <c r="G1253" s="6">
        <v>88264</v>
      </c>
      <c r="H1253" s="6">
        <v>62</v>
      </c>
      <c r="I1253" s="5">
        <v>0</v>
      </c>
      <c r="J1253" s="6" t="s">
        <v>13</v>
      </c>
      <c r="K1253" s="6" t="s">
        <v>20</v>
      </c>
      <c r="L1253" s="11">
        <v>297.60000000000002</v>
      </c>
      <c r="M1253" s="6" t="str">
        <f>VLOOKUP(A1253,def!$A:$D,3,0)</f>
        <v>Branch</v>
      </c>
      <c r="N1253" s="6" t="str">
        <f>VLOOKUP(A1253,def!$A:$D,4,0)</f>
        <v>Medsize</v>
      </c>
      <c r="O1253" s="12" t="str">
        <f t="shared" si="232"/>
        <v>kr48903</v>
      </c>
      <c r="P1253" s="13" t="str">
        <f t="shared" si="233"/>
        <v>washington</v>
      </c>
      <c r="Q1253" s="13" t="str">
        <f t="shared" si="234"/>
        <v>east</v>
      </c>
      <c r="R1253" s="13" t="str">
        <f t="shared" si="235"/>
        <v>m</v>
      </c>
      <c r="S1253" s="13" t="str">
        <f t="shared" si="236"/>
        <v>high school or below</v>
      </c>
      <c r="T1253" s="13" t="str">
        <f t="shared" si="237"/>
        <v>250490.76</v>
      </c>
      <c r="U1253" s="13" t="str">
        <f t="shared" si="238"/>
        <v>88264</v>
      </c>
      <c r="V1253" s="13" t="str">
        <f t="shared" si="239"/>
        <v>62</v>
      </c>
      <c r="W1253" s="13" t="str">
        <f t="shared" si="240"/>
        <v>0</v>
      </c>
      <c r="X1253" s="13" t="str">
        <f t="shared" si="241"/>
        <v>personal auto</v>
      </c>
      <c r="Y1253" s="13" t="str">
        <f t="shared" si="242"/>
        <v>two-door car</v>
      </c>
      <c r="Z1253" s="13" t="str">
        <f t="shared" si="243"/>
        <v>297.6</v>
      </c>
    </row>
    <row r="1254" spans="1:26" ht="28">
      <c r="A1254" s="6" t="s">
        <v>1282</v>
      </c>
      <c r="B1254" s="6" t="s">
        <v>19</v>
      </c>
      <c r="C1254" s="6" t="str">
        <f>VLOOKUP(B1254,def!$G:$H,2,0)</f>
        <v>Central</v>
      </c>
      <c r="D1254" s="6" t="s">
        <v>17</v>
      </c>
      <c r="E1254" s="6" t="s">
        <v>31</v>
      </c>
      <c r="F1254" s="5">
        <v>490489.47</v>
      </c>
      <c r="G1254" s="6">
        <v>12902</v>
      </c>
      <c r="H1254" s="6">
        <v>139</v>
      </c>
      <c r="I1254" s="5">
        <v>0</v>
      </c>
      <c r="J1254" s="6" t="s">
        <v>13</v>
      </c>
      <c r="K1254" s="6" t="s">
        <v>72</v>
      </c>
      <c r="L1254" s="11">
        <v>667.2</v>
      </c>
      <c r="M1254" s="6" t="str">
        <f>VLOOKUP(A1254,def!$A:$D,3,0)</f>
        <v>Agent</v>
      </c>
      <c r="N1254" s="6" t="str">
        <f>VLOOKUP(A1254,def!$A:$D,4,0)</f>
        <v>Medsize</v>
      </c>
      <c r="O1254" s="12" t="str">
        <f t="shared" si="232"/>
        <v>zf27999</v>
      </c>
      <c r="P1254" s="13" t="str">
        <f t="shared" si="233"/>
        <v>nevada</v>
      </c>
      <c r="Q1254" s="13" t="str">
        <f t="shared" si="234"/>
        <v>central</v>
      </c>
      <c r="R1254" s="13" t="str">
        <f t="shared" si="235"/>
        <v>f</v>
      </c>
      <c r="S1254" s="13" t="str">
        <f t="shared" si="236"/>
        <v>college</v>
      </c>
      <c r="T1254" s="13" t="str">
        <f t="shared" si="237"/>
        <v>490489.47</v>
      </c>
      <c r="U1254" s="13" t="str">
        <f t="shared" si="238"/>
        <v>12902</v>
      </c>
      <c r="V1254" s="13" t="str">
        <f t="shared" si="239"/>
        <v>139</v>
      </c>
      <c r="W1254" s="13" t="str">
        <f t="shared" si="240"/>
        <v>0</v>
      </c>
      <c r="X1254" s="13" t="str">
        <f t="shared" si="241"/>
        <v>personal auto</v>
      </c>
      <c r="Y1254" s="13" t="str">
        <f t="shared" si="242"/>
        <v>sports car</v>
      </c>
      <c r="Z1254" s="13" t="str">
        <f t="shared" si="243"/>
        <v>667.2</v>
      </c>
    </row>
    <row r="1255" spans="1:26" ht="42">
      <c r="A1255" s="6" t="s">
        <v>1283</v>
      </c>
      <c r="B1255" s="6" t="s">
        <v>16</v>
      </c>
      <c r="C1255" s="6" t="str">
        <f>VLOOKUP(B1255,def!$G:$H,2,0)</f>
        <v>Central</v>
      </c>
      <c r="D1255" s="6" t="s">
        <v>23</v>
      </c>
      <c r="E1255" s="6" t="s">
        <v>27</v>
      </c>
      <c r="F1255" s="5">
        <v>480247.7</v>
      </c>
      <c r="G1255" s="6">
        <v>29809</v>
      </c>
      <c r="H1255" s="6">
        <v>61</v>
      </c>
      <c r="I1255" s="5">
        <v>0</v>
      </c>
      <c r="J1255" s="6" t="s">
        <v>13</v>
      </c>
      <c r="K1255" s="6" t="s">
        <v>14</v>
      </c>
      <c r="L1255" s="11">
        <v>365.312072</v>
      </c>
      <c r="M1255" s="6" t="str">
        <f>VLOOKUP(A1255,def!$A:$D,3,0)</f>
        <v>Call Center</v>
      </c>
      <c r="N1255" s="6" t="str">
        <f>VLOOKUP(A1255,def!$A:$D,4,0)</f>
        <v>Medsize</v>
      </c>
      <c r="O1255" s="12" t="str">
        <f t="shared" si="232"/>
        <v>mh40017</v>
      </c>
      <c r="P1255" s="13" t="str">
        <f t="shared" si="233"/>
        <v>arizona</v>
      </c>
      <c r="Q1255" s="13" t="str">
        <f t="shared" si="234"/>
        <v>central</v>
      </c>
      <c r="R1255" s="13" t="str">
        <f t="shared" si="235"/>
        <v>m</v>
      </c>
      <c r="S1255" s="13" t="str">
        <f t="shared" si="236"/>
        <v>high school or below</v>
      </c>
      <c r="T1255" s="13" t="str">
        <f t="shared" si="237"/>
        <v>480247.7</v>
      </c>
      <c r="U1255" s="13" t="str">
        <f t="shared" si="238"/>
        <v>29809</v>
      </c>
      <c r="V1255" s="13" t="str">
        <f t="shared" si="239"/>
        <v>61</v>
      </c>
      <c r="W1255" s="13" t="str">
        <f t="shared" si="240"/>
        <v>0</v>
      </c>
      <c r="X1255" s="13" t="str">
        <f t="shared" si="241"/>
        <v>personal auto</v>
      </c>
      <c r="Y1255" s="13" t="str">
        <f t="shared" si="242"/>
        <v>four-door car</v>
      </c>
      <c r="Z1255" s="13" t="str">
        <f t="shared" si="243"/>
        <v>365.312072</v>
      </c>
    </row>
    <row r="1256" spans="1:26" ht="42">
      <c r="A1256" s="6" t="s">
        <v>1284</v>
      </c>
      <c r="B1256" s="6" t="s">
        <v>19</v>
      </c>
      <c r="C1256" s="6" t="str">
        <f>VLOOKUP(B1256,def!$G:$H,2,0)</f>
        <v>Central</v>
      </c>
      <c r="D1256" s="6" t="s">
        <v>23</v>
      </c>
      <c r="E1256" s="6" t="s">
        <v>27</v>
      </c>
      <c r="F1256" s="5">
        <v>795577.48</v>
      </c>
      <c r="G1256" s="6">
        <v>0</v>
      </c>
      <c r="H1256" s="6">
        <v>74</v>
      </c>
      <c r="I1256" s="5">
        <v>0</v>
      </c>
      <c r="J1256" s="6" t="s">
        <v>13</v>
      </c>
      <c r="K1256" s="6" t="s">
        <v>14</v>
      </c>
      <c r="L1256" s="11">
        <v>355.2</v>
      </c>
      <c r="M1256" s="6" t="str">
        <f>VLOOKUP(A1256,def!$A:$D,3,0)</f>
        <v>Web</v>
      </c>
      <c r="N1256" s="6" t="str">
        <f>VLOOKUP(A1256,def!$A:$D,4,0)</f>
        <v>Medsize</v>
      </c>
      <c r="O1256" s="12" t="str">
        <f t="shared" si="232"/>
        <v>yj99764</v>
      </c>
      <c r="P1256" s="13" t="str">
        <f t="shared" si="233"/>
        <v>nevada</v>
      </c>
      <c r="Q1256" s="13" t="str">
        <f t="shared" si="234"/>
        <v>central</v>
      </c>
      <c r="R1256" s="13" t="str">
        <f t="shared" si="235"/>
        <v>m</v>
      </c>
      <c r="S1256" s="13" t="str">
        <f t="shared" si="236"/>
        <v>high school or below</v>
      </c>
      <c r="T1256" s="13" t="str">
        <f t="shared" si="237"/>
        <v>795577.48</v>
      </c>
      <c r="U1256" s="13" t="str">
        <f t="shared" si="238"/>
        <v>0</v>
      </c>
      <c r="V1256" s="13" t="str">
        <f t="shared" si="239"/>
        <v>74</v>
      </c>
      <c r="W1256" s="13" t="str">
        <f t="shared" si="240"/>
        <v>0</v>
      </c>
      <c r="X1256" s="13" t="str">
        <f t="shared" si="241"/>
        <v>personal auto</v>
      </c>
      <c r="Y1256" s="13" t="str">
        <f t="shared" si="242"/>
        <v>four-door car</v>
      </c>
      <c r="Z1256" s="13" t="str">
        <f t="shared" si="243"/>
        <v>355.2</v>
      </c>
    </row>
    <row r="1257" spans="1:26" ht="42">
      <c r="A1257" s="6" t="s">
        <v>1285</v>
      </c>
      <c r="B1257" s="6" t="s">
        <v>29</v>
      </c>
      <c r="C1257" s="6" t="str">
        <f>VLOOKUP(B1257,def!$G:$H,2,0)</f>
        <v>North West</v>
      </c>
      <c r="D1257" s="6" t="s">
        <v>23</v>
      </c>
      <c r="E1257" s="6" t="s">
        <v>27</v>
      </c>
      <c r="F1257" s="5">
        <v>694190.07999999996</v>
      </c>
      <c r="G1257" s="6">
        <v>0</v>
      </c>
      <c r="H1257" s="6">
        <v>96</v>
      </c>
      <c r="I1257" s="5">
        <v>0</v>
      </c>
      <c r="J1257" s="6" t="s">
        <v>13</v>
      </c>
      <c r="K1257" s="6" t="s">
        <v>14</v>
      </c>
      <c r="L1257" s="11">
        <v>460.8</v>
      </c>
      <c r="M1257" s="6" t="str">
        <f>VLOOKUP(A1257,def!$A:$D,3,0)</f>
        <v>Call Center</v>
      </c>
      <c r="N1257" s="6" t="str">
        <f>VLOOKUP(A1257,def!$A:$D,4,0)</f>
        <v>Small</v>
      </c>
      <c r="O1257" s="12" t="str">
        <f t="shared" si="232"/>
        <v>ag22225</v>
      </c>
      <c r="P1257" s="13" t="str">
        <f t="shared" si="233"/>
        <v>oregon</v>
      </c>
      <c r="Q1257" s="13" t="str">
        <f t="shared" si="234"/>
        <v>north west</v>
      </c>
      <c r="R1257" s="13" t="str">
        <f t="shared" si="235"/>
        <v>m</v>
      </c>
      <c r="S1257" s="13" t="str">
        <f t="shared" si="236"/>
        <v>high school or below</v>
      </c>
      <c r="T1257" s="13" t="str">
        <f t="shared" si="237"/>
        <v>694190.08</v>
      </c>
      <c r="U1257" s="13" t="str">
        <f t="shared" si="238"/>
        <v>0</v>
      </c>
      <c r="V1257" s="13" t="str">
        <f t="shared" si="239"/>
        <v>96</v>
      </c>
      <c r="W1257" s="13" t="str">
        <f t="shared" si="240"/>
        <v>0</v>
      </c>
      <c r="X1257" s="13" t="str">
        <f t="shared" si="241"/>
        <v>personal auto</v>
      </c>
      <c r="Y1257" s="13" t="str">
        <f t="shared" si="242"/>
        <v>four-door car</v>
      </c>
      <c r="Z1257" s="13" t="str">
        <f t="shared" si="243"/>
        <v>460.8</v>
      </c>
    </row>
    <row r="1258" spans="1:26" ht="28">
      <c r="A1258" s="6" t="s">
        <v>1286</v>
      </c>
      <c r="B1258" s="6" t="s">
        <v>29</v>
      </c>
      <c r="C1258" s="6" t="str">
        <f>VLOOKUP(B1258,def!$G:$H,2,0)</f>
        <v>North West</v>
      </c>
      <c r="D1258" s="6" t="s">
        <v>23</v>
      </c>
      <c r="E1258" s="6" t="s">
        <v>48</v>
      </c>
      <c r="F1258" s="5">
        <v>838247.84</v>
      </c>
      <c r="G1258" s="6">
        <v>25998</v>
      </c>
      <c r="H1258" s="6">
        <v>71</v>
      </c>
      <c r="I1258" s="5">
        <v>0</v>
      </c>
      <c r="J1258" s="6" t="s">
        <v>13</v>
      </c>
      <c r="K1258" s="6" t="s">
        <v>14</v>
      </c>
      <c r="L1258" s="11">
        <v>791.87804200000005</v>
      </c>
      <c r="M1258" s="6" t="str">
        <f>VLOOKUP(A1258,def!$A:$D,3,0)</f>
        <v>Call Center</v>
      </c>
      <c r="N1258" s="6" t="str">
        <f>VLOOKUP(A1258,def!$A:$D,4,0)</f>
        <v>Medsize</v>
      </c>
      <c r="O1258" s="12" t="str">
        <f t="shared" si="232"/>
        <v>zj26179</v>
      </c>
      <c r="P1258" s="13" t="str">
        <f t="shared" si="233"/>
        <v>oregon</v>
      </c>
      <c r="Q1258" s="13" t="str">
        <f t="shared" si="234"/>
        <v>north west</v>
      </c>
      <c r="R1258" s="13" t="str">
        <f t="shared" si="235"/>
        <v>m</v>
      </c>
      <c r="S1258" s="13" t="str">
        <f t="shared" si="236"/>
        <v>bachelors</v>
      </c>
      <c r="T1258" s="13" t="str">
        <f t="shared" si="237"/>
        <v>838247.84</v>
      </c>
      <c r="U1258" s="13" t="str">
        <f t="shared" si="238"/>
        <v>25998</v>
      </c>
      <c r="V1258" s="13" t="str">
        <f t="shared" si="239"/>
        <v>71</v>
      </c>
      <c r="W1258" s="13" t="str">
        <f t="shared" si="240"/>
        <v>0</v>
      </c>
      <c r="X1258" s="13" t="str">
        <f t="shared" si="241"/>
        <v>personal auto</v>
      </c>
      <c r="Y1258" s="13" t="str">
        <f t="shared" si="242"/>
        <v>four-door car</v>
      </c>
      <c r="Z1258" s="13" t="str">
        <f t="shared" si="243"/>
        <v>791.878042</v>
      </c>
    </row>
    <row r="1259" spans="1:26" ht="28">
      <c r="A1259" s="6" t="s">
        <v>1287</v>
      </c>
      <c r="B1259" s="6" t="s">
        <v>29</v>
      </c>
      <c r="C1259" s="6" t="str">
        <f>VLOOKUP(B1259,def!$G:$H,2,0)</f>
        <v>North West</v>
      </c>
      <c r="D1259" s="6" t="s">
        <v>17</v>
      </c>
      <c r="E1259" s="6" t="s">
        <v>74</v>
      </c>
      <c r="F1259" s="5">
        <v>353643.18</v>
      </c>
      <c r="G1259" s="6">
        <v>28248</v>
      </c>
      <c r="H1259" s="6">
        <v>90</v>
      </c>
      <c r="I1259" s="5">
        <v>0</v>
      </c>
      <c r="J1259" s="6" t="s">
        <v>13</v>
      </c>
      <c r="K1259" s="6" t="s">
        <v>14</v>
      </c>
      <c r="L1259" s="11">
        <v>634.38593700000001</v>
      </c>
      <c r="M1259" s="6" t="str">
        <f>VLOOKUP(A1259,def!$A:$D,3,0)</f>
        <v>Branch</v>
      </c>
      <c r="N1259" s="6" t="str">
        <f>VLOOKUP(A1259,def!$A:$D,4,0)</f>
        <v>Small</v>
      </c>
      <c r="O1259" s="12" t="str">
        <f t="shared" si="232"/>
        <v>vo36036</v>
      </c>
      <c r="P1259" s="13" t="str">
        <f t="shared" si="233"/>
        <v>oregon</v>
      </c>
      <c r="Q1259" s="13" t="str">
        <f t="shared" si="234"/>
        <v>north west</v>
      </c>
      <c r="R1259" s="13" t="str">
        <f t="shared" si="235"/>
        <v>f</v>
      </c>
      <c r="S1259" s="13" t="str">
        <f t="shared" si="236"/>
        <v>doctor</v>
      </c>
      <c r="T1259" s="13" t="str">
        <f t="shared" si="237"/>
        <v>353643.18</v>
      </c>
      <c r="U1259" s="13" t="str">
        <f t="shared" si="238"/>
        <v>28248</v>
      </c>
      <c r="V1259" s="13" t="str">
        <f t="shared" si="239"/>
        <v>90</v>
      </c>
      <c r="W1259" s="13" t="str">
        <f t="shared" si="240"/>
        <v>0</v>
      </c>
      <c r="X1259" s="13" t="str">
        <f t="shared" si="241"/>
        <v>personal auto</v>
      </c>
      <c r="Y1259" s="13" t="str">
        <f t="shared" si="242"/>
        <v>four-door car</v>
      </c>
      <c r="Z1259" s="13" t="str">
        <f t="shared" si="243"/>
        <v>634.385937</v>
      </c>
    </row>
    <row r="1260" spans="1:26" ht="28">
      <c r="A1260" s="6" t="s">
        <v>1288</v>
      </c>
      <c r="B1260" s="6" t="s">
        <v>22</v>
      </c>
      <c r="C1260" s="6" t="str">
        <f>VLOOKUP(B1260,def!$G:$H,2,0)</f>
        <v>West</v>
      </c>
      <c r="D1260" s="6" t="s">
        <v>17</v>
      </c>
      <c r="E1260" s="6" t="s">
        <v>31</v>
      </c>
      <c r="F1260" s="5">
        <v>324481.65999999997</v>
      </c>
      <c r="G1260" s="6">
        <v>68103</v>
      </c>
      <c r="H1260" s="6">
        <v>82</v>
      </c>
      <c r="I1260" s="5">
        <v>0</v>
      </c>
      <c r="J1260" s="6" t="s">
        <v>13</v>
      </c>
      <c r="K1260" s="6" t="s">
        <v>20</v>
      </c>
      <c r="L1260" s="11">
        <v>277.79598800000002</v>
      </c>
      <c r="M1260" s="6" t="str">
        <f>VLOOKUP(A1260,def!$A:$D,3,0)</f>
        <v>Branch</v>
      </c>
      <c r="N1260" s="6" t="str">
        <f>VLOOKUP(A1260,def!$A:$D,4,0)</f>
        <v>Medsize</v>
      </c>
      <c r="O1260" s="12" t="str">
        <f t="shared" si="232"/>
        <v>zq94281</v>
      </c>
      <c r="P1260" s="13" t="str">
        <f t="shared" si="233"/>
        <v>california</v>
      </c>
      <c r="Q1260" s="13" t="str">
        <f t="shared" si="234"/>
        <v>west</v>
      </c>
      <c r="R1260" s="13" t="str">
        <f t="shared" si="235"/>
        <v>f</v>
      </c>
      <c r="S1260" s="13" t="str">
        <f t="shared" si="236"/>
        <v>college</v>
      </c>
      <c r="T1260" s="13" t="str">
        <f t="shared" si="237"/>
        <v>324481.66</v>
      </c>
      <c r="U1260" s="13" t="str">
        <f t="shared" si="238"/>
        <v>68103</v>
      </c>
      <c r="V1260" s="13" t="str">
        <f t="shared" si="239"/>
        <v>82</v>
      </c>
      <c r="W1260" s="13" t="str">
        <f t="shared" si="240"/>
        <v>0</v>
      </c>
      <c r="X1260" s="13" t="str">
        <f t="shared" si="241"/>
        <v>personal auto</v>
      </c>
      <c r="Y1260" s="13" t="str">
        <f t="shared" si="242"/>
        <v>two-door car</v>
      </c>
      <c r="Z1260" s="13" t="str">
        <f t="shared" si="243"/>
        <v>277.795988</v>
      </c>
    </row>
    <row r="1261" spans="1:26" ht="42">
      <c r="A1261" s="6" t="s">
        <v>1289</v>
      </c>
      <c r="B1261" s="6" t="s">
        <v>22</v>
      </c>
      <c r="C1261" s="6" t="str">
        <f>VLOOKUP(B1261,def!$G:$H,2,0)</f>
        <v>West</v>
      </c>
      <c r="D1261" s="6" t="s">
        <v>17</v>
      </c>
      <c r="E1261" s="6" t="s">
        <v>27</v>
      </c>
      <c r="F1261" s="5">
        <v>761121.28000000003</v>
      </c>
      <c r="G1261" s="6">
        <v>0</v>
      </c>
      <c r="H1261" s="6">
        <v>103</v>
      </c>
      <c r="I1261" s="5">
        <v>0</v>
      </c>
      <c r="J1261" s="6" t="s">
        <v>35</v>
      </c>
      <c r="K1261" s="6" t="s">
        <v>14</v>
      </c>
      <c r="L1261" s="11">
        <v>741.6</v>
      </c>
      <c r="M1261" s="6" t="str">
        <f>VLOOKUP(A1261,def!$A:$D,3,0)</f>
        <v>Agent</v>
      </c>
      <c r="N1261" s="6" t="str">
        <f>VLOOKUP(A1261,def!$A:$D,4,0)</f>
        <v>Medsize</v>
      </c>
      <c r="O1261" s="12" t="str">
        <f t="shared" si="232"/>
        <v>ck40732</v>
      </c>
      <c r="P1261" s="13" t="str">
        <f t="shared" si="233"/>
        <v>california</v>
      </c>
      <c r="Q1261" s="13" t="str">
        <f t="shared" si="234"/>
        <v>west</v>
      </c>
      <c r="R1261" s="13" t="str">
        <f t="shared" si="235"/>
        <v>f</v>
      </c>
      <c r="S1261" s="13" t="str">
        <f t="shared" si="236"/>
        <v>high school or below</v>
      </c>
      <c r="T1261" s="13" t="str">
        <f t="shared" si="237"/>
        <v>761121.28</v>
      </c>
      <c r="U1261" s="13" t="str">
        <f t="shared" si="238"/>
        <v>0</v>
      </c>
      <c r="V1261" s="13" t="str">
        <f t="shared" si="239"/>
        <v>103</v>
      </c>
      <c r="W1261" s="13" t="str">
        <f t="shared" si="240"/>
        <v>0</v>
      </c>
      <c r="X1261" s="13" t="str">
        <f t="shared" si="241"/>
        <v>special auto</v>
      </c>
      <c r="Y1261" s="13" t="str">
        <f t="shared" si="242"/>
        <v>four-door car</v>
      </c>
      <c r="Z1261" s="13" t="str">
        <f t="shared" si="243"/>
        <v>741.6</v>
      </c>
    </row>
    <row r="1262" spans="1:26" ht="28">
      <c r="A1262" s="6" t="s">
        <v>1290</v>
      </c>
      <c r="B1262" s="6" t="s">
        <v>29</v>
      </c>
      <c r="C1262" s="6" t="str">
        <f>VLOOKUP(B1262,def!$G:$H,2,0)</f>
        <v>North West</v>
      </c>
      <c r="D1262" s="6" t="s">
        <v>17</v>
      </c>
      <c r="E1262" s="6" t="s">
        <v>74</v>
      </c>
      <c r="F1262" s="5">
        <v>450539.83</v>
      </c>
      <c r="G1262" s="6">
        <v>81079</v>
      </c>
      <c r="H1262" s="6">
        <v>111</v>
      </c>
      <c r="I1262" s="5">
        <v>0</v>
      </c>
      <c r="J1262" s="6" t="s">
        <v>35</v>
      </c>
      <c r="K1262" s="6" t="s">
        <v>25</v>
      </c>
      <c r="L1262" s="11">
        <v>134.22233199999999</v>
      </c>
      <c r="M1262" s="6" t="str">
        <f>VLOOKUP(A1262,def!$A:$D,3,0)</f>
        <v>Web</v>
      </c>
      <c r="N1262" s="6" t="str">
        <f>VLOOKUP(A1262,def!$A:$D,4,0)</f>
        <v>Medsize</v>
      </c>
      <c r="O1262" s="12" t="str">
        <f t="shared" si="232"/>
        <v>ut73461</v>
      </c>
      <c r="P1262" s="13" t="str">
        <f t="shared" si="233"/>
        <v>oregon</v>
      </c>
      <c r="Q1262" s="13" t="str">
        <f t="shared" si="234"/>
        <v>north west</v>
      </c>
      <c r="R1262" s="13" t="str">
        <f t="shared" si="235"/>
        <v>f</v>
      </c>
      <c r="S1262" s="13" t="str">
        <f t="shared" si="236"/>
        <v>doctor</v>
      </c>
      <c r="T1262" s="13" t="str">
        <f t="shared" si="237"/>
        <v>450539.83</v>
      </c>
      <c r="U1262" s="13" t="str">
        <f t="shared" si="238"/>
        <v>81079</v>
      </c>
      <c r="V1262" s="13" t="str">
        <f t="shared" si="239"/>
        <v>111</v>
      </c>
      <c r="W1262" s="13" t="str">
        <f t="shared" si="240"/>
        <v>0</v>
      </c>
      <c r="X1262" s="13" t="str">
        <f t="shared" si="241"/>
        <v>special auto</v>
      </c>
      <c r="Y1262" s="13" t="str">
        <f t="shared" si="242"/>
        <v>suv</v>
      </c>
      <c r="Z1262" s="13" t="str">
        <f t="shared" si="243"/>
        <v>134.222332</v>
      </c>
    </row>
    <row r="1263" spans="1:26" ht="28">
      <c r="A1263" s="6" t="s">
        <v>1291</v>
      </c>
      <c r="B1263" s="6" t="s">
        <v>19</v>
      </c>
      <c r="C1263" s="6" t="str">
        <f>VLOOKUP(B1263,def!$G:$H,2,0)</f>
        <v>Central</v>
      </c>
      <c r="D1263" s="6" t="s">
        <v>17</v>
      </c>
      <c r="E1263" s="6" t="s">
        <v>12</v>
      </c>
      <c r="F1263" s="5">
        <v>244584.48</v>
      </c>
      <c r="G1263" s="6">
        <v>22732</v>
      </c>
      <c r="H1263" s="6">
        <v>62</v>
      </c>
      <c r="I1263" s="5">
        <v>0</v>
      </c>
      <c r="J1263" s="6" t="s">
        <v>13</v>
      </c>
      <c r="K1263" s="6" t="s">
        <v>14</v>
      </c>
      <c r="L1263" s="11">
        <v>15.616535000000001</v>
      </c>
      <c r="M1263" s="6" t="str">
        <f>VLOOKUP(A1263,def!$A:$D,3,0)</f>
        <v>Branch</v>
      </c>
      <c r="N1263" s="6" t="str">
        <f>VLOOKUP(A1263,def!$A:$D,4,0)</f>
        <v>Medsize</v>
      </c>
      <c r="O1263" s="12" t="str">
        <f t="shared" si="232"/>
        <v>lt57320</v>
      </c>
      <c r="P1263" s="13" t="str">
        <f t="shared" si="233"/>
        <v>nevada</v>
      </c>
      <c r="Q1263" s="13" t="str">
        <f t="shared" si="234"/>
        <v>central</v>
      </c>
      <c r="R1263" s="13" t="str">
        <f t="shared" si="235"/>
        <v>f</v>
      </c>
      <c r="S1263" s="13" t="str">
        <f t="shared" si="236"/>
        <v>master</v>
      </c>
      <c r="T1263" s="13" t="str">
        <f t="shared" si="237"/>
        <v>244584.48</v>
      </c>
      <c r="U1263" s="13" t="str">
        <f t="shared" si="238"/>
        <v>22732</v>
      </c>
      <c r="V1263" s="13" t="str">
        <f t="shared" si="239"/>
        <v>62</v>
      </c>
      <c r="W1263" s="13" t="str">
        <f t="shared" si="240"/>
        <v>0</v>
      </c>
      <c r="X1263" s="13" t="str">
        <f t="shared" si="241"/>
        <v>personal auto</v>
      </c>
      <c r="Y1263" s="13" t="str">
        <f t="shared" si="242"/>
        <v>four-door car</v>
      </c>
      <c r="Z1263" s="13" t="str">
        <f t="shared" si="243"/>
        <v>15.616535</v>
      </c>
    </row>
    <row r="1264" spans="1:26" ht="42">
      <c r="A1264" s="6" t="s">
        <v>1292</v>
      </c>
      <c r="B1264" s="6" t="s">
        <v>19</v>
      </c>
      <c r="C1264" s="6" t="str">
        <f>VLOOKUP(B1264,def!$G:$H,2,0)</f>
        <v>Central</v>
      </c>
      <c r="D1264" s="6" t="s">
        <v>17</v>
      </c>
      <c r="E1264" s="6" t="s">
        <v>27</v>
      </c>
      <c r="F1264" s="5">
        <v>1647776.84</v>
      </c>
      <c r="G1264" s="6">
        <v>49825</v>
      </c>
      <c r="H1264" s="6">
        <v>70</v>
      </c>
      <c r="I1264" s="5">
        <v>3</v>
      </c>
      <c r="J1264" s="6" t="s">
        <v>24</v>
      </c>
      <c r="K1264" s="6" t="s">
        <v>20</v>
      </c>
      <c r="L1264" s="11">
        <v>336</v>
      </c>
      <c r="M1264" s="6" t="str">
        <f>VLOOKUP(A1264,def!$A:$D,3,0)</f>
        <v>Agent</v>
      </c>
      <c r="N1264" s="6" t="str">
        <f>VLOOKUP(A1264,def!$A:$D,4,0)</f>
        <v>Medsize</v>
      </c>
      <c r="O1264" s="12" t="str">
        <f t="shared" si="232"/>
        <v>bz44726</v>
      </c>
      <c r="P1264" s="13" t="str">
        <f t="shared" si="233"/>
        <v>nevada</v>
      </c>
      <c r="Q1264" s="13" t="str">
        <f t="shared" si="234"/>
        <v>central</v>
      </c>
      <c r="R1264" s="13" t="str">
        <f t="shared" si="235"/>
        <v>f</v>
      </c>
      <c r="S1264" s="13" t="str">
        <f t="shared" si="236"/>
        <v>high school or below</v>
      </c>
      <c r="T1264" s="13" t="str">
        <f t="shared" si="237"/>
        <v>1647776.84</v>
      </c>
      <c r="U1264" s="13" t="str">
        <f t="shared" si="238"/>
        <v>49825</v>
      </c>
      <c r="V1264" s="13" t="str">
        <f t="shared" si="239"/>
        <v>70</v>
      </c>
      <c r="W1264" s="13" t="str">
        <f t="shared" si="240"/>
        <v>3</v>
      </c>
      <c r="X1264" s="13" t="str">
        <f t="shared" si="241"/>
        <v>corporate auto</v>
      </c>
      <c r="Y1264" s="13" t="str">
        <f t="shared" si="242"/>
        <v>two-door car</v>
      </c>
      <c r="Z1264" s="13" t="str">
        <f t="shared" si="243"/>
        <v>336</v>
      </c>
    </row>
    <row r="1265" spans="1:26" ht="28">
      <c r="A1265" s="6" t="s">
        <v>1293</v>
      </c>
      <c r="B1265" s="6" t="s">
        <v>29</v>
      </c>
      <c r="C1265" s="6" t="str">
        <f>VLOOKUP(B1265,def!$G:$H,2,0)</f>
        <v>North West</v>
      </c>
      <c r="D1265" s="6" t="s">
        <v>17</v>
      </c>
      <c r="E1265" s="6" t="s">
        <v>31</v>
      </c>
      <c r="F1265" s="5">
        <v>354640.02</v>
      </c>
      <c r="G1265" s="6">
        <v>0</v>
      </c>
      <c r="H1265" s="6">
        <v>103</v>
      </c>
      <c r="I1265" s="5">
        <v>0</v>
      </c>
      <c r="J1265" s="6" t="s">
        <v>13</v>
      </c>
      <c r="K1265" s="6" t="s">
        <v>25</v>
      </c>
      <c r="L1265" s="11">
        <v>621.95935699999995</v>
      </c>
      <c r="M1265" s="6" t="str">
        <f>VLOOKUP(A1265,def!$A:$D,3,0)</f>
        <v>Branch</v>
      </c>
      <c r="N1265" s="6" t="str">
        <f>VLOOKUP(A1265,def!$A:$D,4,0)</f>
        <v>Small</v>
      </c>
      <c r="O1265" s="12" t="str">
        <f t="shared" si="232"/>
        <v>vu32116</v>
      </c>
      <c r="P1265" s="13" t="str">
        <f t="shared" si="233"/>
        <v>oregon</v>
      </c>
      <c r="Q1265" s="13" t="str">
        <f t="shared" si="234"/>
        <v>north west</v>
      </c>
      <c r="R1265" s="13" t="str">
        <f t="shared" si="235"/>
        <v>f</v>
      </c>
      <c r="S1265" s="13" t="str">
        <f t="shared" si="236"/>
        <v>college</v>
      </c>
      <c r="T1265" s="13" t="str">
        <f t="shared" si="237"/>
        <v>354640.02</v>
      </c>
      <c r="U1265" s="13" t="str">
        <f t="shared" si="238"/>
        <v>0</v>
      </c>
      <c r="V1265" s="13" t="str">
        <f t="shared" si="239"/>
        <v>103</v>
      </c>
      <c r="W1265" s="13" t="str">
        <f t="shared" si="240"/>
        <v>0</v>
      </c>
      <c r="X1265" s="13" t="str">
        <f t="shared" si="241"/>
        <v>personal auto</v>
      </c>
      <c r="Y1265" s="13" t="str">
        <f t="shared" si="242"/>
        <v>suv</v>
      </c>
      <c r="Z1265" s="13" t="str">
        <f t="shared" si="243"/>
        <v>621.959357</v>
      </c>
    </row>
    <row r="1266" spans="1:26" ht="42">
      <c r="A1266" s="6" t="s">
        <v>1294</v>
      </c>
      <c r="B1266" s="6" t="s">
        <v>19</v>
      </c>
      <c r="C1266" s="6" t="str">
        <f>VLOOKUP(B1266,def!$G:$H,2,0)</f>
        <v>Central</v>
      </c>
      <c r="D1266" s="6" t="s">
        <v>23</v>
      </c>
      <c r="E1266" s="6" t="s">
        <v>27</v>
      </c>
      <c r="F1266" s="5">
        <v>427727.01</v>
      </c>
      <c r="G1266" s="6">
        <v>77265</v>
      </c>
      <c r="H1266" s="6">
        <v>107</v>
      </c>
      <c r="I1266" s="5">
        <v>0</v>
      </c>
      <c r="J1266" s="6" t="s">
        <v>13</v>
      </c>
      <c r="K1266" s="6" t="s">
        <v>25</v>
      </c>
      <c r="L1266" s="11">
        <v>513.6</v>
      </c>
      <c r="M1266" s="6" t="str">
        <f>VLOOKUP(A1266,def!$A:$D,3,0)</f>
        <v>Call Center</v>
      </c>
      <c r="N1266" s="6" t="str">
        <f>VLOOKUP(A1266,def!$A:$D,4,0)</f>
        <v>Small</v>
      </c>
      <c r="O1266" s="12" t="str">
        <f t="shared" si="232"/>
        <v>eg94326</v>
      </c>
      <c r="P1266" s="13" t="str">
        <f t="shared" si="233"/>
        <v>nevada</v>
      </c>
      <c r="Q1266" s="13" t="str">
        <f t="shared" si="234"/>
        <v>central</v>
      </c>
      <c r="R1266" s="13" t="str">
        <f t="shared" si="235"/>
        <v>m</v>
      </c>
      <c r="S1266" s="13" t="str">
        <f t="shared" si="236"/>
        <v>high school or below</v>
      </c>
      <c r="T1266" s="13" t="str">
        <f t="shared" si="237"/>
        <v>427727.01</v>
      </c>
      <c r="U1266" s="13" t="str">
        <f t="shared" si="238"/>
        <v>77265</v>
      </c>
      <c r="V1266" s="13" t="str">
        <f t="shared" si="239"/>
        <v>107</v>
      </c>
      <c r="W1266" s="13" t="str">
        <f t="shared" si="240"/>
        <v>0</v>
      </c>
      <c r="X1266" s="13" t="str">
        <f t="shared" si="241"/>
        <v>personal auto</v>
      </c>
      <c r="Y1266" s="13" t="str">
        <f t="shared" si="242"/>
        <v>suv</v>
      </c>
      <c r="Z1266" s="13" t="str">
        <f t="shared" si="243"/>
        <v>513.6</v>
      </c>
    </row>
    <row r="1267" spans="1:26" ht="42">
      <c r="A1267" s="6" t="s">
        <v>1295</v>
      </c>
      <c r="B1267" s="6" t="s">
        <v>22</v>
      </c>
      <c r="C1267" s="6" t="str">
        <f>VLOOKUP(B1267,def!$G:$H,2,0)</f>
        <v>West</v>
      </c>
      <c r="D1267" s="6" t="s">
        <v>23</v>
      </c>
      <c r="E1267" s="6" t="s">
        <v>27</v>
      </c>
      <c r="F1267" s="5">
        <v>478477.35</v>
      </c>
      <c r="G1267" s="6">
        <v>0</v>
      </c>
      <c r="H1267" s="6">
        <v>72</v>
      </c>
      <c r="I1267" s="5">
        <v>0</v>
      </c>
      <c r="J1267" s="6" t="s">
        <v>24</v>
      </c>
      <c r="K1267" s="6" t="s">
        <v>14</v>
      </c>
      <c r="L1267" s="11">
        <v>779.62929699999995</v>
      </c>
      <c r="M1267" s="6" t="str">
        <f>VLOOKUP(A1267,def!$A:$D,3,0)</f>
        <v>Web</v>
      </c>
      <c r="N1267" s="6" t="str">
        <f>VLOOKUP(A1267,def!$A:$D,4,0)</f>
        <v>Medsize</v>
      </c>
      <c r="O1267" s="12" t="str">
        <f t="shared" si="232"/>
        <v>ej43595</v>
      </c>
      <c r="P1267" s="13" t="str">
        <f t="shared" si="233"/>
        <v>california</v>
      </c>
      <c r="Q1267" s="13" t="str">
        <f t="shared" si="234"/>
        <v>west</v>
      </c>
      <c r="R1267" s="13" t="str">
        <f t="shared" si="235"/>
        <v>m</v>
      </c>
      <c r="S1267" s="13" t="str">
        <f t="shared" si="236"/>
        <v>high school or below</v>
      </c>
      <c r="T1267" s="13" t="str">
        <f t="shared" si="237"/>
        <v>478477.35</v>
      </c>
      <c r="U1267" s="13" t="str">
        <f t="shared" si="238"/>
        <v>0</v>
      </c>
      <c r="V1267" s="13" t="str">
        <f t="shared" si="239"/>
        <v>72</v>
      </c>
      <c r="W1267" s="13" t="str">
        <f t="shared" si="240"/>
        <v>0</v>
      </c>
      <c r="X1267" s="13" t="str">
        <f t="shared" si="241"/>
        <v>corporate auto</v>
      </c>
      <c r="Y1267" s="13" t="str">
        <f t="shared" si="242"/>
        <v>four-door car</v>
      </c>
      <c r="Z1267" s="13" t="str">
        <f t="shared" si="243"/>
        <v>779.629297</v>
      </c>
    </row>
    <row r="1268" spans="1:26" ht="28">
      <c r="A1268" s="6" t="s">
        <v>1296</v>
      </c>
      <c r="B1268" s="6" t="s">
        <v>22</v>
      </c>
      <c r="C1268" s="6" t="str">
        <f>VLOOKUP(B1268,def!$G:$H,2,0)</f>
        <v>West</v>
      </c>
      <c r="D1268" s="6" t="s">
        <v>23</v>
      </c>
      <c r="E1268" s="6" t="s">
        <v>31</v>
      </c>
      <c r="F1268" s="5">
        <v>757223.77</v>
      </c>
      <c r="G1268" s="6">
        <v>12876</v>
      </c>
      <c r="H1268" s="6">
        <v>107</v>
      </c>
      <c r="I1268" s="5">
        <v>2</v>
      </c>
      <c r="J1268" s="6" t="s">
        <v>24</v>
      </c>
      <c r="K1268" s="6" t="s">
        <v>14</v>
      </c>
      <c r="L1268" s="11">
        <v>425.964628</v>
      </c>
      <c r="M1268" s="6" t="str">
        <f>VLOOKUP(A1268,def!$A:$D,3,0)</f>
        <v>Call Center</v>
      </c>
      <c r="N1268" s="6" t="str">
        <f>VLOOKUP(A1268,def!$A:$D,4,0)</f>
        <v>Large</v>
      </c>
      <c r="O1268" s="12" t="str">
        <f t="shared" si="232"/>
        <v>qi37869</v>
      </c>
      <c r="P1268" s="13" t="str">
        <f t="shared" si="233"/>
        <v>california</v>
      </c>
      <c r="Q1268" s="13" t="str">
        <f t="shared" si="234"/>
        <v>west</v>
      </c>
      <c r="R1268" s="13" t="str">
        <f t="shared" si="235"/>
        <v>m</v>
      </c>
      <c r="S1268" s="13" t="str">
        <f t="shared" si="236"/>
        <v>college</v>
      </c>
      <c r="T1268" s="13" t="str">
        <f t="shared" si="237"/>
        <v>757223.77</v>
      </c>
      <c r="U1268" s="13" t="str">
        <f t="shared" si="238"/>
        <v>12876</v>
      </c>
      <c r="V1268" s="13" t="str">
        <f t="shared" si="239"/>
        <v>107</v>
      </c>
      <c r="W1268" s="13" t="str">
        <f t="shared" si="240"/>
        <v>2</v>
      </c>
      <c r="X1268" s="13" t="str">
        <f t="shared" si="241"/>
        <v>corporate auto</v>
      </c>
      <c r="Y1268" s="13" t="str">
        <f t="shared" si="242"/>
        <v>four-door car</v>
      </c>
      <c r="Z1268" s="13" t="str">
        <f t="shared" si="243"/>
        <v>425.964628</v>
      </c>
    </row>
    <row r="1269" spans="1:26" ht="28">
      <c r="A1269" s="6" t="s">
        <v>1297</v>
      </c>
      <c r="B1269" s="6" t="s">
        <v>16</v>
      </c>
      <c r="C1269" s="6" t="str">
        <f>VLOOKUP(B1269,def!$G:$H,2,0)</f>
        <v>Central</v>
      </c>
      <c r="D1269" s="6" t="s">
        <v>23</v>
      </c>
      <c r="E1269" s="6" t="s">
        <v>48</v>
      </c>
      <c r="F1269" s="5">
        <v>1176087.6399999999</v>
      </c>
      <c r="G1269" s="6">
        <v>36431</v>
      </c>
      <c r="H1269" s="6">
        <v>99</v>
      </c>
      <c r="I1269" s="5">
        <v>0</v>
      </c>
      <c r="J1269" s="6" t="s">
        <v>13</v>
      </c>
      <c r="K1269" s="6" t="s">
        <v>20</v>
      </c>
      <c r="L1269" s="11">
        <v>513.25248799999997</v>
      </c>
      <c r="M1269" s="6" t="str">
        <f>VLOOKUP(A1269,def!$A:$D,3,0)</f>
        <v>Agent</v>
      </c>
      <c r="N1269" s="6" t="str">
        <f>VLOOKUP(A1269,def!$A:$D,4,0)</f>
        <v>Small</v>
      </c>
      <c r="O1269" s="12" t="str">
        <f t="shared" si="232"/>
        <v>sx65826</v>
      </c>
      <c r="P1269" s="13" t="str">
        <f t="shared" si="233"/>
        <v>arizona</v>
      </c>
      <c r="Q1269" s="13" t="str">
        <f t="shared" si="234"/>
        <v>central</v>
      </c>
      <c r="R1269" s="13" t="str">
        <f t="shared" si="235"/>
        <v>m</v>
      </c>
      <c r="S1269" s="13" t="str">
        <f t="shared" si="236"/>
        <v>bachelors</v>
      </c>
      <c r="T1269" s="13" t="str">
        <f t="shared" si="237"/>
        <v>1176087.64</v>
      </c>
      <c r="U1269" s="13" t="str">
        <f t="shared" si="238"/>
        <v>36431</v>
      </c>
      <c r="V1269" s="13" t="str">
        <f t="shared" si="239"/>
        <v>99</v>
      </c>
      <c r="W1269" s="13" t="str">
        <f t="shared" si="240"/>
        <v>0</v>
      </c>
      <c r="X1269" s="13" t="str">
        <f t="shared" si="241"/>
        <v>personal auto</v>
      </c>
      <c r="Y1269" s="13" t="str">
        <f t="shared" si="242"/>
        <v>two-door car</v>
      </c>
      <c r="Z1269" s="13" t="str">
        <f t="shared" si="243"/>
        <v>513.252488</v>
      </c>
    </row>
    <row r="1270" spans="1:26" ht="42">
      <c r="A1270" s="6" t="s">
        <v>1298</v>
      </c>
      <c r="B1270" s="6" t="s">
        <v>29</v>
      </c>
      <c r="C1270" s="6" t="str">
        <f>VLOOKUP(B1270,def!$G:$H,2,0)</f>
        <v>North West</v>
      </c>
      <c r="D1270" s="6" t="s">
        <v>23</v>
      </c>
      <c r="E1270" s="6" t="s">
        <v>27</v>
      </c>
      <c r="F1270" s="5">
        <v>393381.4</v>
      </c>
      <c r="G1270" s="6">
        <v>25927</v>
      </c>
      <c r="H1270" s="6">
        <v>103</v>
      </c>
      <c r="I1270" s="5">
        <v>0</v>
      </c>
      <c r="J1270" s="6" t="s">
        <v>13</v>
      </c>
      <c r="K1270" s="6" t="s">
        <v>25</v>
      </c>
      <c r="L1270" s="11">
        <v>674.973614</v>
      </c>
      <c r="M1270" s="6" t="str">
        <f>VLOOKUP(A1270,def!$A:$D,3,0)</f>
        <v>Web</v>
      </c>
      <c r="N1270" s="6" t="str">
        <f>VLOOKUP(A1270,def!$A:$D,4,0)</f>
        <v>Medsize</v>
      </c>
      <c r="O1270" s="12" t="str">
        <f t="shared" si="232"/>
        <v>xo42145</v>
      </c>
      <c r="P1270" s="13" t="str">
        <f t="shared" si="233"/>
        <v>oregon</v>
      </c>
      <c r="Q1270" s="13" t="str">
        <f t="shared" si="234"/>
        <v>north west</v>
      </c>
      <c r="R1270" s="13" t="str">
        <f t="shared" si="235"/>
        <v>m</v>
      </c>
      <c r="S1270" s="13" t="str">
        <f t="shared" si="236"/>
        <v>high school or below</v>
      </c>
      <c r="T1270" s="13" t="str">
        <f t="shared" si="237"/>
        <v>393381.4</v>
      </c>
      <c r="U1270" s="13" t="str">
        <f t="shared" si="238"/>
        <v>25927</v>
      </c>
      <c r="V1270" s="13" t="str">
        <f t="shared" si="239"/>
        <v>103</v>
      </c>
      <c r="W1270" s="13" t="str">
        <f t="shared" si="240"/>
        <v>0</v>
      </c>
      <c r="X1270" s="13" t="str">
        <f t="shared" si="241"/>
        <v>personal auto</v>
      </c>
      <c r="Y1270" s="13" t="str">
        <f t="shared" si="242"/>
        <v>suv</v>
      </c>
      <c r="Z1270" s="13" t="str">
        <f t="shared" si="243"/>
        <v>674.973614</v>
      </c>
    </row>
    <row r="1271" spans="1:26" ht="28">
      <c r="A1271" s="6" t="s">
        <v>1299</v>
      </c>
      <c r="B1271" s="6" t="s">
        <v>19</v>
      </c>
      <c r="C1271" s="6" t="str">
        <f>VLOOKUP(B1271,def!$G:$H,2,0)</f>
        <v>Central</v>
      </c>
      <c r="D1271" s="6" t="s">
        <v>17</v>
      </c>
      <c r="E1271" s="6" t="s">
        <v>48</v>
      </c>
      <c r="F1271" s="5">
        <v>570076.18000000005</v>
      </c>
      <c r="G1271" s="6">
        <v>26811</v>
      </c>
      <c r="H1271" s="6">
        <v>72</v>
      </c>
      <c r="I1271" s="5">
        <v>0</v>
      </c>
      <c r="J1271" s="6" t="s">
        <v>13</v>
      </c>
      <c r="K1271" s="6" t="s">
        <v>20</v>
      </c>
      <c r="L1271" s="11">
        <v>465.763576</v>
      </c>
      <c r="M1271" s="6" t="str">
        <f>VLOOKUP(A1271,def!$A:$D,3,0)</f>
        <v>Agent</v>
      </c>
      <c r="N1271" s="6" t="str">
        <f>VLOOKUP(A1271,def!$A:$D,4,0)</f>
        <v>Medsize</v>
      </c>
      <c r="O1271" s="12" t="str">
        <f t="shared" si="232"/>
        <v>wj74851</v>
      </c>
      <c r="P1271" s="13" t="str">
        <f t="shared" si="233"/>
        <v>nevada</v>
      </c>
      <c r="Q1271" s="13" t="str">
        <f t="shared" si="234"/>
        <v>central</v>
      </c>
      <c r="R1271" s="13" t="str">
        <f t="shared" si="235"/>
        <v>f</v>
      </c>
      <c r="S1271" s="13" t="str">
        <f t="shared" si="236"/>
        <v>bachelors</v>
      </c>
      <c r="T1271" s="13" t="str">
        <f t="shared" si="237"/>
        <v>570076.18</v>
      </c>
      <c r="U1271" s="13" t="str">
        <f t="shared" si="238"/>
        <v>26811</v>
      </c>
      <c r="V1271" s="13" t="str">
        <f t="shared" si="239"/>
        <v>72</v>
      </c>
      <c r="W1271" s="13" t="str">
        <f t="shared" si="240"/>
        <v>0</v>
      </c>
      <c r="X1271" s="13" t="str">
        <f t="shared" si="241"/>
        <v>personal auto</v>
      </c>
      <c r="Y1271" s="13" t="str">
        <f t="shared" si="242"/>
        <v>two-door car</v>
      </c>
      <c r="Z1271" s="13" t="str">
        <f t="shared" si="243"/>
        <v>465.763576</v>
      </c>
    </row>
    <row r="1272" spans="1:26" ht="42">
      <c r="A1272" s="6" t="s">
        <v>1300</v>
      </c>
      <c r="B1272" s="6" t="s">
        <v>29</v>
      </c>
      <c r="C1272" s="6" t="str">
        <f>VLOOKUP(B1272,def!$G:$H,2,0)</f>
        <v>North West</v>
      </c>
      <c r="D1272" s="6" t="s">
        <v>17</v>
      </c>
      <c r="E1272" s="6" t="s">
        <v>27</v>
      </c>
      <c r="F1272" s="5">
        <v>349863.48</v>
      </c>
      <c r="G1272" s="6">
        <v>41711</v>
      </c>
      <c r="H1272" s="6">
        <v>90</v>
      </c>
      <c r="I1272" s="5">
        <v>0</v>
      </c>
      <c r="J1272" s="6" t="s">
        <v>13</v>
      </c>
      <c r="K1272" s="6" t="s">
        <v>14</v>
      </c>
      <c r="L1272" s="11">
        <v>351.28660400000001</v>
      </c>
      <c r="M1272" s="6" t="str">
        <f>VLOOKUP(A1272,def!$A:$D,3,0)</f>
        <v>Agent</v>
      </c>
      <c r="N1272" s="6" t="str">
        <f>VLOOKUP(A1272,def!$A:$D,4,0)</f>
        <v>Medsize</v>
      </c>
      <c r="O1272" s="12" t="str">
        <f t="shared" si="232"/>
        <v>ig68709</v>
      </c>
      <c r="P1272" s="13" t="str">
        <f t="shared" si="233"/>
        <v>oregon</v>
      </c>
      <c r="Q1272" s="13" t="str">
        <f t="shared" si="234"/>
        <v>north west</v>
      </c>
      <c r="R1272" s="13" t="str">
        <f t="shared" si="235"/>
        <v>f</v>
      </c>
      <c r="S1272" s="13" t="str">
        <f t="shared" si="236"/>
        <v>high school or below</v>
      </c>
      <c r="T1272" s="13" t="str">
        <f t="shared" si="237"/>
        <v>349863.48</v>
      </c>
      <c r="U1272" s="13" t="str">
        <f t="shared" si="238"/>
        <v>41711</v>
      </c>
      <c r="V1272" s="13" t="str">
        <f t="shared" si="239"/>
        <v>90</v>
      </c>
      <c r="W1272" s="13" t="str">
        <f t="shared" si="240"/>
        <v>0</v>
      </c>
      <c r="X1272" s="13" t="str">
        <f t="shared" si="241"/>
        <v>personal auto</v>
      </c>
      <c r="Y1272" s="13" t="str">
        <f t="shared" si="242"/>
        <v>four-door car</v>
      </c>
      <c r="Z1272" s="13" t="str">
        <f t="shared" si="243"/>
        <v>351.286604</v>
      </c>
    </row>
    <row r="1273" spans="1:26" ht="28">
      <c r="A1273" s="6" t="s">
        <v>1301</v>
      </c>
      <c r="B1273" s="6" t="s">
        <v>16</v>
      </c>
      <c r="C1273" s="6" t="str">
        <f>VLOOKUP(B1273,def!$G:$H,2,0)</f>
        <v>Central</v>
      </c>
      <c r="D1273" s="6" t="s">
        <v>17</v>
      </c>
      <c r="E1273" s="6" t="s">
        <v>31</v>
      </c>
      <c r="F1273" s="5">
        <v>576809.13</v>
      </c>
      <c r="G1273" s="6">
        <v>35091</v>
      </c>
      <c r="H1273" s="6">
        <v>74</v>
      </c>
      <c r="I1273" s="5">
        <v>0</v>
      </c>
      <c r="J1273" s="6" t="s">
        <v>24</v>
      </c>
      <c r="K1273" s="6" t="s">
        <v>20</v>
      </c>
      <c r="L1273" s="11">
        <v>418.92720400000002</v>
      </c>
      <c r="M1273" s="6" t="str">
        <f>VLOOKUP(A1273,def!$A:$D,3,0)</f>
        <v>Branch</v>
      </c>
      <c r="N1273" s="6" t="str">
        <f>VLOOKUP(A1273,def!$A:$D,4,0)</f>
        <v>Medsize</v>
      </c>
      <c r="O1273" s="12" t="str">
        <f t="shared" si="232"/>
        <v>ac75391</v>
      </c>
      <c r="P1273" s="13" t="str">
        <f t="shared" si="233"/>
        <v>arizona</v>
      </c>
      <c r="Q1273" s="13" t="str">
        <f t="shared" si="234"/>
        <v>central</v>
      </c>
      <c r="R1273" s="13" t="str">
        <f t="shared" si="235"/>
        <v>f</v>
      </c>
      <c r="S1273" s="13" t="str">
        <f t="shared" si="236"/>
        <v>college</v>
      </c>
      <c r="T1273" s="13" t="str">
        <f t="shared" si="237"/>
        <v>576809.13</v>
      </c>
      <c r="U1273" s="13" t="str">
        <f t="shared" si="238"/>
        <v>35091</v>
      </c>
      <c r="V1273" s="13" t="str">
        <f t="shared" si="239"/>
        <v>74</v>
      </c>
      <c r="W1273" s="13" t="str">
        <f t="shared" si="240"/>
        <v>0</v>
      </c>
      <c r="X1273" s="13" t="str">
        <f t="shared" si="241"/>
        <v>corporate auto</v>
      </c>
      <c r="Y1273" s="13" t="str">
        <f t="shared" si="242"/>
        <v>two-door car</v>
      </c>
      <c r="Z1273" s="13" t="str">
        <f t="shared" si="243"/>
        <v>418.927204</v>
      </c>
    </row>
    <row r="1274" spans="1:26" ht="28">
      <c r="A1274" s="6" t="s">
        <v>1302</v>
      </c>
      <c r="B1274" s="6" t="s">
        <v>16</v>
      </c>
      <c r="C1274" s="6" t="str">
        <f>VLOOKUP(B1274,def!$G:$H,2,0)</f>
        <v>Central</v>
      </c>
      <c r="D1274" s="6" t="s">
        <v>17</v>
      </c>
      <c r="E1274" s="6" t="s">
        <v>48</v>
      </c>
      <c r="F1274" s="5">
        <v>636195.4</v>
      </c>
      <c r="G1274" s="6">
        <v>0</v>
      </c>
      <c r="H1274" s="6">
        <v>87</v>
      </c>
      <c r="I1274" s="5">
        <v>0</v>
      </c>
      <c r="J1274" s="6" t="s">
        <v>24</v>
      </c>
      <c r="K1274" s="6" t="s">
        <v>14</v>
      </c>
      <c r="L1274" s="11">
        <v>417.6</v>
      </c>
      <c r="M1274" s="6" t="str">
        <f>VLOOKUP(A1274,def!$A:$D,3,0)</f>
        <v>Agent</v>
      </c>
      <c r="N1274" s="6" t="str">
        <f>VLOOKUP(A1274,def!$A:$D,4,0)</f>
        <v>Medsize</v>
      </c>
      <c r="O1274" s="12" t="str">
        <f t="shared" si="232"/>
        <v>wo94087</v>
      </c>
      <c r="P1274" s="13" t="str">
        <f t="shared" si="233"/>
        <v>arizona</v>
      </c>
      <c r="Q1274" s="13" t="str">
        <f t="shared" si="234"/>
        <v>central</v>
      </c>
      <c r="R1274" s="13" t="str">
        <f t="shared" si="235"/>
        <v>f</v>
      </c>
      <c r="S1274" s="13" t="str">
        <f t="shared" si="236"/>
        <v>bachelors</v>
      </c>
      <c r="T1274" s="13" t="str">
        <f t="shared" si="237"/>
        <v>636195.4</v>
      </c>
      <c r="U1274" s="13" t="str">
        <f t="shared" si="238"/>
        <v>0</v>
      </c>
      <c r="V1274" s="13" t="str">
        <f t="shared" si="239"/>
        <v>87</v>
      </c>
      <c r="W1274" s="13" t="str">
        <f t="shared" si="240"/>
        <v>0</v>
      </c>
      <c r="X1274" s="13" t="str">
        <f t="shared" si="241"/>
        <v>corporate auto</v>
      </c>
      <c r="Y1274" s="13" t="str">
        <f t="shared" si="242"/>
        <v>four-door car</v>
      </c>
      <c r="Z1274" s="13" t="str">
        <f t="shared" si="243"/>
        <v>417.6</v>
      </c>
    </row>
    <row r="1275" spans="1:26" ht="42">
      <c r="A1275" s="6" t="s">
        <v>1303</v>
      </c>
      <c r="B1275" s="6" t="s">
        <v>29</v>
      </c>
      <c r="C1275" s="6" t="str">
        <f>VLOOKUP(B1275,def!$G:$H,2,0)</f>
        <v>North West</v>
      </c>
      <c r="D1275" s="6" t="s">
        <v>17</v>
      </c>
      <c r="E1275" s="6" t="s">
        <v>27</v>
      </c>
      <c r="F1275" s="5">
        <v>650339.69999999995</v>
      </c>
      <c r="G1275" s="6">
        <v>22081</v>
      </c>
      <c r="H1275" s="6">
        <v>84</v>
      </c>
      <c r="I1275" s="5">
        <v>0</v>
      </c>
      <c r="J1275" s="6" t="s">
        <v>13</v>
      </c>
      <c r="K1275" s="6" t="s">
        <v>20</v>
      </c>
      <c r="L1275" s="11">
        <v>451.67030899999997</v>
      </c>
      <c r="M1275" s="6" t="str">
        <f>VLOOKUP(A1275,def!$A:$D,3,0)</f>
        <v>Agent</v>
      </c>
      <c r="N1275" s="6" t="str">
        <f>VLOOKUP(A1275,def!$A:$D,4,0)</f>
        <v>Small</v>
      </c>
      <c r="O1275" s="12" t="str">
        <f t="shared" si="232"/>
        <v>yj69332</v>
      </c>
      <c r="P1275" s="13" t="str">
        <f t="shared" si="233"/>
        <v>oregon</v>
      </c>
      <c r="Q1275" s="13" t="str">
        <f t="shared" si="234"/>
        <v>north west</v>
      </c>
      <c r="R1275" s="13" t="str">
        <f t="shared" si="235"/>
        <v>f</v>
      </c>
      <c r="S1275" s="13" t="str">
        <f t="shared" si="236"/>
        <v>high school or below</v>
      </c>
      <c r="T1275" s="13" t="str">
        <f t="shared" si="237"/>
        <v>650339.7</v>
      </c>
      <c r="U1275" s="13" t="str">
        <f t="shared" si="238"/>
        <v>22081</v>
      </c>
      <c r="V1275" s="13" t="str">
        <f t="shared" si="239"/>
        <v>84</v>
      </c>
      <c r="W1275" s="13" t="str">
        <f t="shared" si="240"/>
        <v>0</v>
      </c>
      <c r="X1275" s="13" t="str">
        <f t="shared" si="241"/>
        <v>personal auto</v>
      </c>
      <c r="Y1275" s="13" t="str">
        <f t="shared" si="242"/>
        <v>two-door car</v>
      </c>
      <c r="Z1275" s="13" t="str">
        <f t="shared" si="243"/>
        <v>451.670309</v>
      </c>
    </row>
    <row r="1276" spans="1:26" ht="42">
      <c r="A1276" s="6" t="s">
        <v>1304</v>
      </c>
      <c r="B1276" s="6" t="s">
        <v>10</v>
      </c>
      <c r="C1276" s="6" t="str">
        <f>VLOOKUP(B1276,def!$G:$H,2,0)</f>
        <v>East</v>
      </c>
      <c r="D1276" s="6" t="s">
        <v>23</v>
      </c>
      <c r="E1276" s="6" t="s">
        <v>27</v>
      </c>
      <c r="F1276" s="5">
        <v>493519</v>
      </c>
      <c r="G1276" s="6">
        <v>29560</v>
      </c>
      <c r="H1276" s="6">
        <v>62</v>
      </c>
      <c r="I1276" s="5">
        <v>0</v>
      </c>
      <c r="J1276" s="6" t="s">
        <v>13</v>
      </c>
      <c r="K1276" s="6" t="s">
        <v>14</v>
      </c>
      <c r="L1276" s="11">
        <v>297.60000000000002</v>
      </c>
      <c r="M1276" s="6" t="str">
        <f>VLOOKUP(A1276,def!$A:$D,3,0)</f>
        <v>Agent</v>
      </c>
      <c r="N1276" s="6" t="str">
        <f>VLOOKUP(A1276,def!$A:$D,4,0)</f>
        <v>Medsize</v>
      </c>
      <c r="O1276" s="12" t="str">
        <f t="shared" si="232"/>
        <v>wx87964</v>
      </c>
      <c r="P1276" s="13" t="str">
        <f t="shared" si="233"/>
        <v>washington</v>
      </c>
      <c r="Q1276" s="13" t="str">
        <f t="shared" si="234"/>
        <v>east</v>
      </c>
      <c r="R1276" s="13" t="str">
        <f t="shared" si="235"/>
        <v>m</v>
      </c>
      <c r="S1276" s="13" t="str">
        <f t="shared" si="236"/>
        <v>high school or below</v>
      </c>
      <c r="T1276" s="13" t="str">
        <f t="shared" si="237"/>
        <v>493519</v>
      </c>
      <c r="U1276" s="13" t="str">
        <f t="shared" si="238"/>
        <v>29560</v>
      </c>
      <c r="V1276" s="13" t="str">
        <f t="shared" si="239"/>
        <v>62</v>
      </c>
      <c r="W1276" s="13" t="str">
        <f t="shared" si="240"/>
        <v>0</v>
      </c>
      <c r="X1276" s="13" t="str">
        <f t="shared" si="241"/>
        <v>personal auto</v>
      </c>
      <c r="Y1276" s="13" t="str">
        <f t="shared" si="242"/>
        <v>four-door car</v>
      </c>
      <c r="Z1276" s="13" t="str">
        <f t="shared" si="243"/>
        <v>297.6</v>
      </c>
    </row>
    <row r="1277" spans="1:26" ht="28">
      <c r="A1277" s="6" t="s">
        <v>1305</v>
      </c>
      <c r="B1277" s="6" t="s">
        <v>29</v>
      </c>
      <c r="C1277" s="6" t="str">
        <f>VLOOKUP(B1277,def!$G:$H,2,0)</f>
        <v>North West</v>
      </c>
      <c r="D1277" s="6" t="s">
        <v>23</v>
      </c>
      <c r="E1277" s="6" t="s">
        <v>31</v>
      </c>
      <c r="F1277" s="5">
        <v>578522.35</v>
      </c>
      <c r="G1277" s="6">
        <v>31320</v>
      </c>
      <c r="H1277" s="6">
        <v>72</v>
      </c>
      <c r="I1277" s="5">
        <v>0</v>
      </c>
      <c r="J1277" s="6" t="s">
        <v>13</v>
      </c>
      <c r="K1277" s="6" t="s">
        <v>14</v>
      </c>
      <c r="L1277" s="11">
        <v>293.86579</v>
      </c>
      <c r="M1277" s="6" t="str">
        <f>VLOOKUP(A1277,def!$A:$D,3,0)</f>
        <v>Branch</v>
      </c>
      <c r="N1277" s="6" t="str">
        <f>VLOOKUP(A1277,def!$A:$D,4,0)</f>
        <v>Medsize</v>
      </c>
      <c r="O1277" s="12" t="str">
        <f t="shared" si="232"/>
        <v>pd32641</v>
      </c>
      <c r="P1277" s="13" t="str">
        <f t="shared" si="233"/>
        <v>oregon</v>
      </c>
      <c r="Q1277" s="13" t="str">
        <f t="shared" si="234"/>
        <v>north west</v>
      </c>
      <c r="R1277" s="13" t="str">
        <f t="shared" si="235"/>
        <v>m</v>
      </c>
      <c r="S1277" s="13" t="str">
        <f t="shared" si="236"/>
        <v>college</v>
      </c>
      <c r="T1277" s="13" t="str">
        <f t="shared" si="237"/>
        <v>578522.35</v>
      </c>
      <c r="U1277" s="13" t="str">
        <f t="shared" si="238"/>
        <v>31320</v>
      </c>
      <c r="V1277" s="13" t="str">
        <f t="shared" si="239"/>
        <v>72</v>
      </c>
      <c r="W1277" s="13" t="str">
        <f t="shared" si="240"/>
        <v>0</v>
      </c>
      <c r="X1277" s="13" t="str">
        <f t="shared" si="241"/>
        <v>personal auto</v>
      </c>
      <c r="Y1277" s="13" t="str">
        <f t="shared" si="242"/>
        <v>four-door car</v>
      </c>
      <c r="Z1277" s="13" t="str">
        <f t="shared" si="243"/>
        <v>293.86579</v>
      </c>
    </row>
    <row r="1278" spans="1:26" ht="42">
      <c r="A1278" s="6" t="s">
        <v>1306</v>
      </c>
      <c r="B1278" s="6" t="s">
        <v>29</v>
      </c>
      <c r="C1278" s="6" t="str">
        <f>VLOOKUP(B1278,def!$G:$H,2,0)</f>
        <v>North West</v>
      </c>
      <c r="D1278" s="6" t="s">
        <v>23</v>
      </c>
      <c r="E1278" s="6" t="s">
        <v>27</v>
      </c>
      <c r="F1278" s="5">
        <v>561968.91</v>
      </c>
      <c r="G1278" s="6">
        <v>0</v>
      </c>
      <c r="H1278" s="6">
        <v>153</v>
      </c>
      <c r="I1278" s="5">
        <v>0</v>
      </c>
      <c r="J1278" s="6" t="s">
        <v>13</v>
      </c>
      <c r="K1278" s="6" t="s">
        <v>25</v>
      </c>
      <c r="L1278" s="11">
        <v>1027.000029</v>
      </c>
      <c r="M1278" s="6" t="str">
        <f>VLOOKUP(A1278,def!$A:$D,3,0)</f>
        <v>Web</v>
      </c>
      <c r="N1278" s="6" t="str">
        <f>VLOOKUP(A1278,def!$A:$D,4,0)</f>
        <v>Medsize</v>
      </c>
      <c r="O1278" s="12" t="str">
        <f t="shared" si="232"/>
        <v>ck39096</v>
      </c>
      <c r="P1278" s="13" t="str">
        <f t="shared" si="233"/>
        <v>oregon</v>
      </c>
      <c r="Q1278" s="13" t="str">
        <f t="shared" si="234"/>
        <v>north west</v>
      </c>
      <c r="R1278" s="13" t="str">
        <f t="shared" si="235"/>
        <v>m</v>
      </c>
      <c r="S1278" s="13" t="str">
        <f t="shared" si="236"/>
        <v>high school or below</v>
      </c>
      <c r="T1278" s="13" t="str">
        <f t="shared" si="237"/>
        <v>561968.91</v>
      </c>
      <c r="U1278" s="13" t="str">
        <f t="shared" si="238"/>
        <v>0</v>
      </c>
      <c r="V1278" s="13" t="str">
        <f t="shared" si="239"/>
        <v>153</v>
      </c>
      <c r="W1278" s="13" t="str">
        <f t="shared" si="240"/>
        <v>0</v>
      </c>
      <c r="X1278" s="13" t="str">
        <f t="shared" si="241"/>
        <v>personal auto</v>
      </c>
      <c r="Y1278" s="13" t="str">
        <f t="shared" si="242"/>
        <v>suv</v>
      </c>
      <c r="Z1278" s="13" t="str">
        <f t="shared" si="243"/>
        <v>1027.000029</v>
      </c>
    </row>
    <row r="1279" spans="1:26" ht="28">
      <c r="A1279" s="6" t="s">
        <v>1307</v>
      </c>
      <c r="B1279" s="6" t="s">
        <v>29</v>
      </c>
      <c r="C1279" s="6" t="str">
        <f>VLOOKUP(B1279,def!$G:$H,2,0)</f>
        <v>North West</v>
      </c>
      <c r="D1279" s="6" t="s">
        <v>23</v>
      </c>
      <c r="E1279" s="6" t="s">
        <v>74</v>
      </c>
      <c r="F1279" s="5">
        <v>259928.95999999999</v>
      </c>
      <c r="G1279" s="6">
        <v>33947</v>
      </c>
      <c r="H1279" s="6">
        <v>66</v>
      </c>
      <c r="I1279" s="5">
        <v>1</v>
      </c>
      <c r="J1279" s="6" t="s">
        <v>13</v>
      </c>
      <c r="K1279" s="6" t="s">
        <v>14</v>
      </c>
      <c r="L1279" s="11">
        <v>192.21303700000001</v>
      </c>
      <c r="M1279" s="6" t="str">
        <f>VLOOKUP(A1279,def!$A:$D,3,0)</f>
        <v>Web</v>
      </c>
      <c r="N1279" s="6" t="str">
        <f>VLOOKUP(A1279,def!$A:$D,4,0)</f>
        <v>Medsize</v>
      </c>
      <c r="O1279" s="12" t="str">
        <f t="shared" si="232"/>
        <v>qv19964</v>
      </c>
      <c r="P1279" s="13" t="str">
        <f t="shared" si="233"/>
        <v>oregon</v>
      </c>
      <c r="Q1279" s="13" t="str">
        <f t="shared" si="234"/>
        <v>north west</v>
      </c>
      <c r="R1279" s="13" t="str">
        <f t="shared" si="235"/>
        <v>m</v>
      </c>
      <c r="S1279" s="13" t="str">
        <f t="shared" si="236"/>
        <v>doctor</v>
      </c>
      <c r="T1279" s="13" t="str">
        <f t="shared" si="237"/>
        <v>259928.96</v>
      </c>
      <c r="U1279" s="13" t="str">
        <f t="shared" si="238"/>
        <v>33947</v>
      </c>
      <c r="V1279" s="13" t="str">
        <f t="shared" si="239"/>
        <v>66</v>
      </c>
      <c r="W1279" s="13" t="str">
        <f t="shared" si="240"/>
        <v>1</v>
      </c>
      <c r="X1279" s="13" t="str">
        <f t="shared" si="241"/>
        <v>personal auto</v>
      </c>
      <c r="Y1279" s="13" t="str">
        <f t="shared" si="242"/>
        <v>four-door car</v>
      </c>
      <c r="Z1279" s="13" t="str">
        <f t="shared" si="243"/>
        <v>192.213037</v>
      </c>
    </row>
    <row r="1280" spans="1:26" ht="42">
      <c r="A1280" s="6" t="s">
        <v>1308</v>
      </c>
      <c r="B1280" s="6" t="s">
        <v>22</v>
      </c>
      <c r="C1280" s="6" t="str">
        <f>VLOOKUP(B1280,def!$G:$H,2,0)</f>
        <v>West</v>
      </c>
      <c r="D1280" s="6" t="s">
        <v>17</v>
      </c>
      <c r="E1280" s="6" t="s">
        <v>27</v>
      </c>
      <c r="F1280" s="5">
        <v>673297.09</v>
      </c>
      <c r="G1280" s="6">
        <v>0</v>
      </c>
      <c r="H1280" s="6">
        <v>62</v>
      </c>
      <c r="I1280" s="5">
        <v>0</v>
      </c>
      <c r="J1280" s="6" t="s">
        <v>13</v>
      </c>
      <c r="K1280" s="6" t="s">
        <v>20</v>
      </c>
      <c r="L1280" s="11">
        <v>446.4</v>
      </c>
      <c r="M1280" s="6" t="str">
        <f>VLOOKUP(A1280,def!$A:$D,3,0)</f>
        <v>Agent</v>
      </c>
      <c r="N1280" s="6" t="str">
        <f>VLOOKUP(A1280,def!$A:$D,4,0)</f>
        <v>Medsize</v>
      </c>
      <c r="O1280" s="12" t="str">
        <f t="shared" si="232"/>
        <v>bf72793</v>
      </c>
      <c r="P1280" s="13" t="str">
        <f t="shared" si="233"/>
        <v>california</v>
      </c>
      <c r="Q1280" s="13" t="str">
        <f t="shared" si="234"/>
        <v>west</v>
      </c>
      <c r="R1280" s="13" t="str">
        <f t="shared" si="235"/>
        <v>f</v>
      </c>
      <c r="S1280" s="13" t="str">
        <f t="shared" si="236"/>
        <v>high school or below</v>
      </c>
      <c r="T1280" s="13" t="str">
        <f t="shared" si="237"/>
        <v>673297.09</v>
      </c>
      <c r="U1280" s="13" t="str">
        <f t="shared" si="238"/>
        <v>0</v>
      </c>
      <c r="V1280" s="13" t="str">
        <f t="shared" si="239"/>
        <v>62</v>
      </c>
      <c r="W1280" s="13" t="str">
        <f t="shared" si="240"/>
        <v>0</v>
      </c>
      <c r="X1280" s="13" t="str">
        <f t="shared" si="241"/>
        <v>personal auto</v>
      </c>
      <c r="Y1280" s="13" t="str">
        <f t="shared" si="242"/>
        <v>two-door car</v>
      </c>
      <c r="Z1280" s="13" t="str">
        <f t="shared" si="243"/>
        <v>446.4</v>
      </c>
    </row>
    <row r="1281" spans="1:26" ht="28">
      <c r="A1281" s="6" t="s">
        <v>1309</v>
      </c>
      <c r="B1281" s="6" t="s">
        <v>22</v>
      </c>
      <c r="C1281" s="6" t="str">
        <f>VLOOKUP(B1281,def!$G:$H,2,0)</f>
        <v>West</v>
      </c>
      <c r="D1281" s="6" t="s">
        <v>17</v>
      </c>
      <c r="E1281" s="6" t="s">
        <v>31</v>
      </c>
      <c r="F1281" s="5">
        <v>1832186.65</v>
      </c>
      <c r="G1281" s="6">
        <v>21189</v>
      </c>
      <c r="H1281" s="6">
        <v>66</v>
      </c>
      <c r="I1281" s="5">
        <v>0</v>
      </c>
      <c r="J1281" s="6" t="s">
        <v>13</v>
      </c>
      <c r="K1281" s="6" t="s">
        <v>20</v>
      </c>
      <c r="L1281" s="11">
        <v>316.8</v>
      </c>
      <c r="M1281" s="6" t="str">
        <f>VLOOKUP(A1281,def!$A:$D,3,0)</f>
        <v>Agent</v>
      </c>
      <c r="N1281" s="6" t="str">
        <f>VLOOKUP(A1281,def!$A:$D,4,0)</f>
        <v>Medsize</v>
      </c>
      <c r="O1281" s="12" t="str">
        <f t="shared" si="232"/>
        <v>wb12017</v>
      </c>
      <c r="P1281" s="13" t="str">
        <f t="shared" si="233"/>
        <v>california</v>
      </c>
      <c r="Q1281" s="13" t="str">
        <f t="shared" si="234"/>
        <v>west</v>
      </c>
      <c r="R1281" s="13" t="str">
        <f t="shared" si="235"/>
        <v>f</v>
      </c>
      <c r="S1281" s="13" t="str">
        <f t="shared" si="236"/>
        <v>college</v>
      </c>
      <c r="T1281" s="13" t="str">
        <f t="shared" si="237"/>
        <v>1832186.65</v>
      </c>
      <c r="U1281" s="13" t="str">
        <f t="shared" si="238"/>
        <v>21189</v>
      </c>
      <c r="V1281" s="13" t="str">
        <f t="shared" si="239"/>
        <v>66</v>
      </c>
      <c r="W1281" s="13" t="str">
        <f t="shared" si="240"/>
        <v>0</v>
      </c>
      <c r="X1281" s="13" t="str">
        <f t="shared" si="241"/>
        <v>personal auto</v>
      </c>
      <c r="Y1281" s="13" t="str">
        <f t="shared" si="242"/>
        <v>two-door car</v>
      </c>
      <c r="Z1281" s="13" t="str">
        <f t="shared" si="243"/>
        <v>316.8</v>
      </c>
    </row>
    <row r="1282" spans="1:26" ht="28">
      <c r="A1282" s="6" t="s">
        <v>1310</v>
      </c>
      <c r="B1282" s="6" t="s">
        <v>10</v>
      </c>
      <c r="C1282" s="6" t="str">
        <f>VLOOKUP(B1282,def!$G:$H,2,0)</f>
        <v>East</v>
      </c>
      <c r="D1282" s="6" t="s">
        <v>23</v>
      </c>
      <c r="E1282" s="6" t="s">
        <v>48</v>
      </c>
      <c r="F1282" s="5">
        <v>230069.15</v>
      </c>
      <c r="G1282" s="6">
        <v>25905</v>
      </c>
      <c r="H1282" s="6">
        <v>63</v>
      </c>
      <c r="I1282" s="5">
        <v>0</v>
      </c>
      <c r="J1282" s="6" t="s">
        <v>13</v>
      </c>
      <c r="K1282" s="6" t="s">
        <v>14</v>
      </c>
      <c r="L1282" s="11">
        <v>302.39999999999998</v>
      </c>
      <c r="M1282" s="6" t="str">
        <f>VLOOKUP(A1282,def!$A:$D,3,0)</f>
        <v>Agent</v>
      </c>
      <c r="N1282" s="6" t="str">
        <f>VLOOKUP(A1282,def!$A:$D,4,0)</f>
        <v>Large</v>
      </c>
      <c r="O1282" s="12" t="str">
        <f t="shared" si="232"/>
        <v>jo17193</v>
      </c>
      <c r="P1282" s="13" t="str">
        <f t="shared" si="233"/>
        <v>washington</v>
      </c>
      <c r="Q1282" s="13" t="str">
        <f t="shared" si="234"/>
        <v>east</v>
      </c>
      <c r="R1282" s="13" t="str">
        <f t="shared" si="235"/>
        <v>m</v>
      </c>
      <c r="S1282" s="13" t="str">
        <f t="shared" si="236"/>
        <v>bachelors</v>
      </c>
      <c r="T1282" s="13" t="str">
        <f t="shared" si="237"/>
        <v>230069.15</v>
      </c>
      <c r="U1282" s="13" t="str">
        <f t="shared" si="238"/>
        <v>25905</v>
      </c>
      <c r="V1282" s="13" t="str">
        <f t="shared" si="239"/>
        <v>63</v>
      </c>
      <c r="W1282" s="13" t="str">
        <f t="shared" si="240"/>
        <v>0</v>
      </c>
      <c r="X1282" s="13" t="str">
        <f t="shared" si="241"/>
        <v>personal auto</v>
      </c>
      <c r="Y1282" s="13" t="str">
        <f t="shared" si="242"/>
        <v>four-door car</v>
      </c>
      <c r="Z1282" s="13" t="str">
        <f t="shared" si="243"/>
        <v>302.4</v>
      </c>
    </row>
    <row r="1283" spans="1:26" ht="42">
      <c r="A1283" s="6" t="s">
        <v>1311</v>
      </c>
      <c r="B1283" s="6" t="s">
        <v>29</v>
      </c>
      <c r="C1283" s="6" t="str">
        <f>VLOOKUP(B1283,def!$G:$H,2,0)</f>
        <v>North West</v>
      </c>
      <c r="D1283" s="6" t="s">
        <v>23</v>
      </c>
      <c r="E1283" s="6" t="s">
        <v>27</v>
      </c>
      <c r="F1283" s="5">
        <v>400285.76</v>
      </c>
      <c r="G1283" s="6">
        <v>0</v>
      </c>
      <c r="H1283" s="6">
        <v>114</v>
      </c>
      <c r="I1283" s="5">
        <v>0</v>
      </c>
      <c r="J1283" s="6" t="s">
        <v>13</v>
      </c>
      <c r="K1283" s="6" t="s">
        <v>25</v>
      </c>
      <c r="L1283" s="11">
        <v>820.8</v>
      </c>
      <c r="M1283" s="6" t="str">
        <f>VLOOKUP(A1283,def!$A:$D,3,0)</f>
        <v>Call Center</v>
      </c>
      <c r="N1283" s="6" t="str">
        <f>VLOOKUP(A1283,def!$A:$D,4,0)</f>
        <v>Medsize</v>
      </c>
      <c r="O1283" s="12" t="str">
        <f t="shared" si="232"/>
        <v>ay84441</v>
      </c>
      <c r="P1283" s="13" t="str">
        <f t="shared" si="233"/>
        <v>oregon</v>
      </c>
      <c r="Q1283" s="13" t="str">
        <f t="shared" si="234"/>
        <v>north west</v>
      </c>
      <c r="R1283" s="13" t="str">
        <f t="shared" si="235"/>
        <v>m</v>
      </c>
      <c r="S1283" s="13" t="str">
        <f t="shared" si="236"/>
        <v>high school or below</v>
      </c>
      <c r="T1283" s="13" t="str">
        <f t="shared" si="237"/>
        <v>400285.76</v>
      </c>
      <c r="U1283" s="13" t="str">
        <f t="shared" si="238"/>
        <v>0</v>
      </c>
      <c r="V1283" s="13" t="str">
        <f t="shared" si="239"/>
        <v>114</v>
      </c>
      <c r="W1283" s="13" t="str">
        <f t="shared" si="240"/>
        <v>0</v>
      </c>
      <c r="X1283" s="13" t="str">
        <f t="shared" si="241"/>
        <v>personal auto</v>
      </c>
      <c r="Y1283" s="13" t="str">
        <f t="shared" si="242"/>
        <v>suv</v>
      </c>
      <c r="Z1283" s="13" t="str">
        <f t="shared" si="243"/>
        <v>820.8</v>
      </c>
    </row>
    <row r="1284" spans="1:26" ht="28">
      <c r="A1284" s="6" t="s">
        <v>1312</v>
      </c>
      <c r="B1284" s="6" t="s">
        <v>29</v>
      </c>
      <c r="C1284" s="6" t="str">
        <f>VLOOKUP(B1284,def!$G:$H,2,0)</f>
        <v>North West</v>
      </c>
      <c r="D1284" s="6" t="s">
        <v>17</v>
      </c>
      <c r="E1284" s="6" t="s">
        <v>48</v>
      </c>
      <c r="F1284" s="5">
        <v>862099.74</v>
      </c>
      <c r="G1284" s="6">
        <v>44988</v>
      </c>
      <c r="H1284" s="6">
        <v>108</v>
      </c>
      <c r="I1284" s="5">
        <v>0</v>
      </c>
      <c r="J1284" s="6" t="s">
        <v>24</v>
      </c>
      <c r="K1284" s="6" t="s">
        <v>20</v>
      </c>
      <c r="L1284" s="11">
        <v>518.4</v>
      </c>
      <c r="M1284" s="6" t="str">
        <f>VLOOKUP(A1284,def!$A:$D,3,0)</f>
        <v>Web</v>
      </c>
      <c r="N1284" s="6" t="str">
        <f>VLOOKUP(A1284,def!$A:$D,4,0)</f>
        <v>Medsize</v>
      </c>
      <c r="O1284" s="12" t="str">
        <f t="shared" ref="O1284:O1347" si="244">LOWER(A1284)</f>
        <v>jq65500</v>
      </c>
      <c r="P1284" s="13" t="str">
        <f t="shared" ref="P1284:P1347" si="245">LOWER(B1284)</f>
        <v>oregon</v>
      </c>
      <c r="Q1284" s="13" t="str">
        <f t="shared" ref="Q1284:Q1347" si="246">LOWER(C1284)</f>
        <v>north west</v>
      </c>
      <c r="R1284" s="13" t="str">
        <f t="shared" ref="R1284:R1347" si="247">LOWER(D1284)</f>
        <v>f</v>
      </c>
      <c r="S1284" s="13" t="str">
        <f t="shared" ref="S1284:S1347" si="248">LOWER(E1284)</f>
        <v>bachelors</v>
      </c>
      <c r="T1284" s="13" t="str">
        <f t="shared" ref="T1284:T1347" si="249">LOWER(F1284)</f>
        <v>862099.74</v>
      </c>
      <c r="U1284" s="13" t="str">
        <f t="shared" ref="U1284:U1347" si="250">LOWER(G1284)</f>
        <v>44988</v>
      </c>
      <c r="V1284" s="13" t="str">
        <f t="shared" ref="V1284:V1347" si="251">LOWER(H1284)</f>
        <v>108</v>
      </c>
      <c r="W1284" s="13" t="str">
        <f t="shared" ref="W1284:W1347" si="252">LOWER(I1284)</f>
        <v>0</v>
      </c>
      <c r="X1284" s="13" t="str">
        <f t="shared" ref="X1284:X1347" si="253">LOWER(J1284)</f>
        <v>corporate auto</v>
      </c>
      <c r="Y1284" s="13" t="str">
        <f t="shared" ref="Y1284:Y1347" si="254">LOWER(K1284)</f>
        <v>two-door car</v>
      </c>
      <c r="Z1284" s="13" t="str">
        <f t="shared" ref="Z1284:Z1347" si="255">LOWER(L1284)</f>
        <v>518.4</v>
      </c>
    </row>
    <row r="1285" spans="1:26" ht="28">
      <c r="A1285" s="6" t="s">
        <v>1313</v>
      </c>
      <c r="B1285" s="6" t="s">
        <v>29</v>
      </c>
      <c r="C1285" s="6" t="str">
        <f>VLOOKUP(B1285,def!$G:$H,2,0)</f>
        <v>North West</v>
      </c>
      <c r="D1285" s="6" t="s">
        <v>17</v>
      </c>
      <c r="E1285" s="6" t="s">
        <v>31</v>
      </c>
      <c r="F1285" s="5">
        <v>1038898.6</v>
      </c>
      <c r="G1285" s="6">
        <v>33432</v>
      </c>
      <c r="H1285" s="6">
        <v>90</v>
      </c>
      <c r="I1285" s="5">
        <v>0</v>
      </c>
      <c r="J1285" s="6" t="s">
        <v>24</v>
      </c>
      <c r="K1285" s="6" t="s">
        <v>20</v>
      </c>
      <c r="L1285" s="11">
        <v>161.423101</v>
      </c>
      <c r="M1285" s="6" t="str">
        <f>VLOOKUP(A1285,def!$A:$D,3,0)</f>
        <v>Agent</v>
      </c>
      <c r="N1285" s="6" t="str">
        <f>VLOOKUP(A1285,def!$A:$D,4,0)</f>
        <v>Medsize</v>
      </c>
      <c r="O1285" s="12" t="str">
        <f t="shared" si="244"/>
        <v>oi29521</v>
      </c>
      <c r="P1285" s="13" t="str">
        <f t="shared" si="245"/>
        <v>oregon</v>
      </c>
      <c r="Q1285" s="13" t="str">
        <f t="shared" si="246"/>
        <v>north west</v>
      </c>
      <c r="R1285" s="13" t="str">
        <f t="shared" si="247"/>
        <v>f</v>
      </c>
      <c r="S1285" s="13" t="str">
        <f t="shared" si="248"/>
        <v>college</v>
      </c>
      <c r="T1285" s="13" t="str">
        <f t="shared" si="249"/>
        <v>1038898.6</v>
      </c>
      <c r="U1285" s="13" t="str">
        <f t="shared" si="250"/>
        <v>33432</v>
      </c>
      <c r="V1285" s="13" t="str">
        <f t="shared" si="251"/>
        <v>90</v>
      </c>
      <c r="W1285" s="13" t="str">
        <f t="shared" si="252"/>
        <v>0</v>
      </c>
      <c r="X1285" s="13" t="str">
        <f t="shared" si="253"/>
        <v>corporate auto</v>
      </c>
      <c r="Y1285" s="13" t="str">
        <f t="shared" si="254"/>
        <v>two-door car</v>
      </c>
      <c r="Z1285" s="13" t="str">
        <f t="shared" si="255"/>
        <v>161.423101</v>
      </c>
    </row>
    <row r="1286" spans="1:26" ht="28">
      <c r="A1286" s="6" t="s">
        <v>1314</v>
      </c>
      <c r="B1286" s="6" t="s">
        <v>29</v>
      </c>
      <c r="C1286" s="6" t="str">
        <f>VLOOKUP(B1286,def!$G:$H,2,0)</f>
        <v>North West</v>
      </c>
      <c r="D1286" s="6" t="s">
        <v>17</v>
      </c>
      <c r="E1286" s="6" t="s">
        <v>48</v>
      </c>
      <c r="F1286" s="5">
        <v>842717.25</v>
      </c>
      <c r="G1286" s="6">
        <v>46503</v>
      </c>
      <c r="H1286" s="6">
        <v>215</v>
      </c>
      <c r="I1286" s="5">
        <v>1</v>
      </c>
      <c r="J1286" s="6" t="s">
        <v>13</v>
      </c>
      <c r="K1286" s="6" t="s">
        <v>59</v>
      </c>
      <c r="L1286" s="11">
        <v>1032</v>
      </c>
      <c r="M1286" s="6" t="str">
        <f>VLOOKUP(A1286,def!$A:$D,3,0)</f>
        <v>Agent</v>
      </c>
      <c r="N1286" s="6" t="str">
        <f>VLOOKUP(A1286,def!$A:$D,4,0)</f>
        <v>Medsize</v>
      </c>
      <c r="O1286" s="12" t="str">
        <f t="shared" si="244"/>
        <v>mj51323</v>
      </c>
      <c r="P1286" s="13" t="str">
        <f t="shared" si="245"/>
        <v>oregon</v>
      </c>
      <c r="Q1286" s="13" t="str">
        <f t="shared" si="246"/>
        <v>north west</v>
      </c>
      <c r="R1286" s="13" t="str">
        <f t="shared" si="247"/>
        <v>f</v>
      </c>
      <c r="S1286" s="13" t="str">
        <f t="shared" si="248"/>
        <v>bachelors</v>
      </c>
      <c r="T1286" s="13" t="str">
        <f t="shared" si="249"/>
        <v>842717.25</v>
      </c>
      <c r="U1286" s="13" t="str">
        <f t="shared" si="250"/>
        <v>46503</v>
      </c>
      <c r="V1286" s="13" t="str">
        <f t="shared" si="251"/>
        <v>215</v>
      </c>
      <c r="W1286" s="13" t="str">
        <f t="shared" si="252"/>
        <v>1</v>
      </c>
      <c r="X1286" s="13" t="str">
        <f t="shared" si="253"/>
        <v>personal auto</v>
      </c>
      <c r="Y1286" s="13" t="str">
        <f t="shared" si="254"/>
        <v>luxury suv</v>
      </c>
      <c r="Z1286" s="13" t="str">
        <f t="shared" si="255"/>
        <v>1032</v>
      </c>
    </row>
    <row r="1287" spans="1:26" ht="28">
      <c r="A1287" s="6" t="s">
        <v>1315</v>
      </c>
      <c r="B1287" s="6" t="s">
        <v>22</v>
      </c>
      <c r="C1287" s="6" t="str">
        <f>VLOOKUP(B1287,def!$G:$H,2,0)</f>
        <v>West</v>
      </c>
      <c r="D1287" s="6" t="s">
        <v>23</v>
      </c>
      <c r="E1287" s="6" t="s">
        <v>48</v>
      </c>
      <c r="F1287" s="5">
        <v>700727.42</v>
      </c>
      <c r="G1287" s="6">
        <v>0</v>
      </c>
      <c r="H1287" s="6">
        <v>101</v>
      </c>
      <c r="I1287" s="5">
        <v>0</v>
      </c>
      <c r="J1287" s="6" t="s">
        <v>24</v>
      </c>
      <c r="K1287" s="6" t="s">
        <v>25</v>
      </c>
      <c r="L1287" s="11">
        <v>973.78717600000004</v>
      </c>
      <c r="M1287" s="6" t="str">
        <f>VLOOKUP(A1287,def!$A:$D,3,0)</f>
        <v>Branch</v>
      </c>
      <c r="N1287" s="6" t="str">
        <f>VLOOKUP(A1287,def!$A:$D,4,0)</f>
        <v>Medsize</v>
      </c>
      <c r="O1287" s="12" t="str">
        <f t="shared" si="244"/>
        <v>qi64880</v>
      </c>
      <c r="P1287" s="13" t="str">
        <f t="shared" si="245"/>
        <v>california</v>
      </c>
      <c r="Q1287" s="13" t="str">
        <f t="shared" si="246"/>
        <v>west</v>
      </c>
      <c r="R1287" s="13" t="str">
        <f t="shared" si="247"/>
        <v>m</v>
      </c>
      <c r="S1287" s="13" t="str">
        <f t="shared" si="248"/>
        <v>bachelors</v>
      </c>
      <c r="T1287" s="13" t="str">
        <f t="shared" si="249"/>
        <v>700727.42</v>
      </c>
      <c r="U1287" s="13" t="str">
        <f t="shared" si="250"/>
        <v>0</v>
      </c>
      <c r="V1287" s="13" t="str">
        <f t="shared" si="251"/>
        <v>101</v>
      </c>
      <c r="W1287" s="13" t="str">
        <f t="shared" si="252"/>
        <v>0</v>
      </c>
      <c r="X1287" s="13" t="str">
        <f t="shared" si="253"/>
        <v>corporate auto</v>
      </c>
      <c r="Y1287" s="13" t="str">
        <f t="shared" si="254"/>
        <v>suv</v>
      </c>
      <c r="Z1287" s="13" t="str">
        <f t="shared" si="255"/>
        <v>973.787176</v>
      </c>
    </row>
    <row r="1288" spans="1:26" ht="28">
      <c r="A1288" s="6" t="s">
        <v>1316</v>
      </c>
      <c r="B1288" s="6" t="s">
        <v>29</v>
      </c>
      <c r="C1288" s="6" t="str">
        <f>VLOOKUP(B1288,def!$G:$H,2,0)</f>
        <v>North West</v>
      </c>
      <c r="D1288" s="6" t="s">
        <v>17</v>
      </c>
      <c r="E1288" s="6" t="s">
        <v>12</v>
      </c>
      <c r="F1288" s="5">
        <v>517657.91</v>
      </c>
      <c r="G1288" s="6">
        <v>23636</v>
      </c>
      <c r="H1288" s="6">
        <v>65</v>
      </c>
      <c r="I1288" s="5">
        <v>0</v>
      </c>
      <c r="J1288" s="6" t="s">
        <v>13</v>
      </c>
      <c r="K1288" s="6" t="s">
        <v>14</v>
      </c>
      <c r="L1288" s="11">
        <v>81.452537000000007</v>
      </c>
      <c r="M1288" s="6" t="str">
        <f>VLOOKUP(A1288,def!$A:$D,3,0)</f>
        <v>Call Center</v>
      </c>
      <c r="N1288" s="6" t="str">
        <f>VLOOKUP(A1288,def!$A:$D,4,0)</f>
        <v>Large</v>
      </c>
      <c r="O1288" s="12" t="str">
        <f t="shared" si="244"/>
        <v>hv93429</v>
      </c>
      <c r="P1288" s="13" t="str">
        <f t="shared" si="245"/>
        <v>oregon</v>
      </c>
      <c r="Q1288" s="13" t="str">
        <f t="shared" si="246"/>
        <v>north west</v>
      </c>
      <c r="R1288" s="13" t="str">
        <f t="shared" si="247"/>
        <v>f</v>
      </c>
      <c r="S1288" s="13" t="str">
        <f t="shared" si="248"/>
        <v>master</v>
      </c>
      <c r="T1288" s="13" t="str">
        <f t="shared" si="249"/>
        <v>517657.91</v>
      </c>
      <c r="U1288" s="13" t="str">
        <f t="shared" si="250"/>
        <v>23636</v>
      </c>
      <c r="V1288" s="13" t="str">
        <f t="shared" si="251"/>
        <v>65</v>
      </c>
      <c r="W1288" s="13" t="str">
        <f t="shared" si="252"/>
        <v>0</v>
      </c>
      <c r="X1288" s="13" t="str">
        <f t="shared" si="253"/>
        <v>personal auto</v>
      </c>
      <c r="Y1288" s="13" t="str">
        <f t="shared" si="254"/>
        <v>four-door car</v>
      </c>
      <c r="Z1288" s="13" t="str">
        <f t="shared" si="255"/>
        <v>81.452537</v>
      </c>
    </row>
    <row r="1289" spans="1:26" ht="28">
      <c r="A1289" s="6" t="s">
        <v>1317</v>
      </c>
      <c r="B1289" s="6" t="s">
        <v>29</v>
      </c>
      <c r="C1289" s="6" t="str">
        <f>VLOOKUP(B1289,def!$G:$H,2,0)</f>
        <v>North West</v>
      </c>
      <c r="D1289" s="6" t="s">
        <v>23</v>
      </c>
      <c r="E1289" s="6" t="s">
        <v>31</v>
      </c>
      <c r="F1289" s="5">
        <v>538949.94999999995</v>
      </c>
      <c r="G1289" s="6">
        <v>66429</v>
      </c>
      <c r="H1289" s="6">
        <v>136</v>
      </c>
      <c r="I1289" s="5">
        <v>0</v>
      </c>
      <c r="J1289" s="6" t="s">
        <v>13</v>
      </c>
      <c r="K1289" s="6" t="s">
        <v>72</v>
      </c>
      <c r="L1289" s="11">
        <v>57.712985000000003</v>
      </c>
      <c r="M1289" s="6" t="str">
        <f>VLOOKUP(A1289,def!$A:$D,3,0)</f>
        <v>Agent</v>
      </c>
      <c r="N1289" s="6" t="str">
        <f>VLOOKUP(A1289,def!$A:$D,4,0)</f>
        <v>Medsize</v>
      </c>
      <c r="O1289" s="12" t="str">
        <f t="shared" si="244"/>
        <v>ta89713</v>
      </c>
      <c r="P1289" s="13" t="str">
        <f t="shared" si="245"/>
        <v>oregon</v>
      </c>
      <c r="Q1289" s="13" t="str">
        <f t="shared" si="246"/>
        <v>north west</v>
      </c>
      <c r="R1289" s="13" t="str">
        <f t="shared" si="247"/>
        <v>m</v>
      </c>
      <c r="S1289" s="13" t="str">
        <f t="shared" si="248"/>
        <v>college</v>
      </c>
      <c r="T1289" s="13" t="str">
        <f t="shared" si="249"/>
        <v>538949.95</v>
      </c>
      <c r="U1289" s="13" t="str">
        <f t="shared" si="250"/>
        <v>66429</v>
      </c>
      <c r="V1289" s="13" t="str">
        <f t="shared" si="251"/>
        <v>136</v>
      </c>
      <c r="W1289" s="13" t="str">
        <f t="shared" si="252"/>
        <v>0</v>
      </c>
      <c r="X1289" s="13" t="str">
        <f t="shared" si="253"/>
        <v>personal auto</v>
      </c>
      <c r="Y1289" s="13" t="str">
        <f t="shared" si="254"/>
        <v>sports car</v>
      </c>
      <c r="Z1289" s="13" t="str">
        <f t="shared" si="255"/>
        <v>57.712985</v>
      </c>
    </row>
    <row r="1290" spans="1:26" ht="28">
      <c r="A1290" s="6" t="s">
        <v>1318</v>
      </c>
      <c r="B1290" s="6" t="s">
        <v>10</v>
      </c>
      <c r="C1290" s="6" t="str">
        <f>VLOOKUP(B1290,def!$G:$H,2,0)</f>
        <v>East</v>
      </c>
      <c r="D1290" s="6" t="s">
        <v>17</v>
      </c>
      <c r="E1290" s="6" t="s">
        <v>31</v>
      </c>
      <c r="F1290" s="5">
        <v>470000.75</v>
      </c>
      <c r="G1290" s="6">
        <v>11417</v>
      </c>
      <c r="H1290" s="6">
        <v>63</v>
      </c>
      <c r="I1290" s="5">
        <v>0</v>
      </c>
      <c r="J1290" s="6" t="s">
        <v>13</v>
      </c>
      <c r="K1290" s="6" t="s">
        <v>20</v>
      </c>
      <c r="L1290" s="11">
        <v>302.39999999999998</v>
      </c>
      <c r="M1290" s="6" t="str">
        <f>VLOOKUP(A1290,def!$A:$D,3,0)</f>
        <v>Agent</v>
      </c>
      <c r="N1290" s="6" t="str">
        <f>VLOOKUP(A1290,def!$A:$D,4,0)</f>
        <v>Small</v>
      </c>
      <c r="O1290" s="12" t="str">
        <f t="shared" si="244"/>
        <v>ob98149</v>
      </c>
      <c r="P1290" s="13" t="str">
        <f t="shared" si="245"/>
        <v>washington</v>
      </c>
      <c r="Q1290" s="13" t="str">
        <f t="shared" si="246"/>
        <v>east</v>
      </c>
      <c r="R1290" s="13" t="str">
        <f t="shared" si="247"/>
        <v>f</v>
      </c>
      <c r="S1290" s="13" t="str">
        <f t="shared" si="248"/>
        <v>college</v>
      </c>
      <c r="T1290" s="13" t="str">
        <f t="shared" si="249"/>
        <v>470000.75</v>
      </c>
      <c r="U1290" s="13" t="str">
        <f t="shared" si="250"/>
        <v>11417</v>
      </c>
      <c r="V1290" s="13" t="str">
        <f t="shared" si="251"/>
        <v>63</v>
      </c>
      <c r="W1290" s="13" t="str">
        <f t="shared" si="252"/>
        <v>0</v>
      </c>
      <c r="X1290" s="13" t="str">
        <f t="shared" si="253"/>
        <v>personal auto</v>
      </c>
      <c r="Y1290" s="13" t="str">
        <f t="shared" si="254"/>
        <v>two-door car</v>
      </c>
      <c r="Z1290" s="13" t="str">
        <f t="shared" si="255"/>
        <v>302.4</v>
      </c>
    </row>
    <row r="1291" spans="1:26" ht="28">
      <c r="A1291" s="6" t="s">
        <v>1319</v>
      </c>
      <c r="B1291" s="6" t="s">
        <v>29</v>
      </c>
      <c r="C1291" s="6" t="str">
        <f>VLOOKUP(B1291,def!$G:$H,2,0)</f>
        <v>North West</v>
      </c>
      <c r="D1291" s="6" t="s">
        <v>17</v>
      </c>
      <c r="E1291" s="6" t="s">
        <v>48</v>
      </c>
      <c r="F1291" s="5">
        <v>443494.14</v>
      </c>
      <c r="G1291" s="6">
        <v>58082</v>
      </c>
      <c r="H1291" s="6">
        <v>112</v>
      </c>
      <c r="I1291" s="5">
        <v>1</v>
      </c>
      <c r="J1291" s="6" t="s">
        <v>13</v>
      </c>
      <c r="K1291" s="6" t="s">
        <v>25</v>
      </c>
      <c r="L1291" s="11">
        <v>103.022126</v>
      </c>
      <c r="M1291" s="6" t="str">
        <f>VLOOKUP(A1291,def!$A:$D,3,0)</f>
        <v>Call Center</v>
      </c>
      <c r="N1291" s="6" t="str">
        <f>VLOOKUP(A1291,def!$A:$D,4,0)</f>
        <v>Medsize</v>
      </c>
      <c r="O1291" s="12" t="str">
        <f t="shared" si="244"/>
        <v>le65901</v>
      </c>
      <c r="P1291" s="13" t="str">
        <f t="shared" si="245"/>
        <v>oregon</v>
      </c>
      <c r="Q1291" s="13" t="str">
        <f t="shared" si="246"/>
        <v>north west</v>
      </c>
      <c r="R1291" s="13" t="str">
        <f t="shared" si="247"/>
        <v>f</v>
      </c>
      <c r="S1291" s="13" t="str">
        <f t="shared" si="248"/>
        <v>bachelors</v>
      </c>
      <c r="T1291" s="13" t="str">
        <f t="shared" si="249"/>
        <v>443494.14</v>
      </c>
      <c r="U1291" s="13" t="str">
        <f t="shared" si="250"/>
        <v>58082</v>
      </c>
      <c r="V1291" s="13" t="str">
        <f t="shared" si="251"/>
        <v>112</v>
      </c>
      <c r="W1291" s="13" t="str">
        <f t="shared" si="252"/>
        <v>1</v>
      </c>
      <c r="X1291" s="13" t="str">
        <f t="shared" si="253"/>
        <v>personal auto</v>
      </c>
      <c r="Y1291" s="13" t="str">
        <f t="shared" si="254"/>
        <v>suv</v>
      </c>
      <c r="Z1291" s="13" t="str">
        <f t="shared" si="255"/>
        <v>103.022126</v>
      </c>
    </row>
    <row r="1292" spans="1:26" ht="28">
      <c r="A1292" s="6" t="s">
        <v>1320</v>
      </c>
      <c r="B1292" s="6" t="s">
        <v>16</v>
      </c>
      <c r="C1292" s="6" t="str">
        <f>VLOOKUP(B1292,def!$G:$H,2,0)</f>
        <v>Central</v>
      </c>
      <c r="D1292" s="6" t="s">
        <v>17</v>
      </c>
      <c r="E1292" s="6" t="s">
        <v>48</v>
      </c>
      <c r="F1292" s="5">
        <v>1401052.74</v>
      </c>
      <c r="G1292" s="6">
        <v>36523</v>
      </c>
      <c r="H1292" s="6">
        <v>71</v>
      </c>
      <c r="I1292" s="5">
        <v>0</v>
      </c>
      <c r="J1292" s="6" t="s">
        <v>13</v>
      </c>
      <c r="K1292" s="6" t="s">
        <v>14</v>
      </c>
      <c r="L1292" s="11">
        <v>101.353875</v>
      </c>
      <c r="M1292" s="6" t="str">
        <f>VLOOKUP(A1292,def!$A:$D,3,0)</f>
        <v>Web</v>
      </c>
      <c r="N1292" s="6" t="str">
        <f>VLOOKUP(A1292,def!$A:$D,4,0)</f>
        <v>Medsize</v>
      </c>
      <c r="O1292" s="12" t="str">
        <f t="shared" si="244"/>
        <v>ff68864</v>
      </c>
      <c r="P1292" s="13" t="str">
        <f t="shared" si="245"/>
        <v>arizona</v>
      </c>
      <c r="Q1292" s="13" t="str">
        <f t="shared" si="246"/>
        <v>central</v>
      </c>
      <c r="R1292" s="13" t="str">
        <f t="shared" si="247"/>
        <v>f</v>
      </c>
      <c r="S1292" s="13" t="str">
        <f t="shared" si="248"/>
        <v>bachelors</v>
      </c>
      <c r="T1292" s="13" t="str">
        <f t="shared" si="249"/>
        <v>1401052.74</v>
      </c>
      <c r="U1292" s="13" t="str">
        <f t="shared" si="250"/>
        <v>36523</v>
      </c>
      <c r="V1292" s="13" t="str">
        <f t="shared" si="251"/>
        <v>71</v>
      </c>
      <c r="W1292" s="13" t="str">
        <f t="shared" si="252"/>
        <v>0</v>
      </c>
      <c r="X1292" s="13" t="str">
        <f t="shared" si="253"/>
        <v>personal auto</v>
      </c>
      <c r="Y1292" s="13" t="str">
        <f t="shared" si="254"/>
        <v>four-door car</v>
      </c>
      <c r="Z1292" s="13" t="str">
        <f t="shared" si="255"/>
        <v>101.353875</v>
      </c>
    </row>
    <row r="1293" spans="1:26" ht="28">
      <c r="A1293" s="6" t="s">
        <v>1321</v>
      </c>
      <c r="B1293" s="6" t="s">
        <v>19</v>
      </c>
      <c r="C1293" s="6" t="str">
        <f>VLOOKUP(B1293,def!$G:$H,2,0)</f>
        <v>Central</v>
      </c>
      <c r="D1293" s="6" t="s">
        <v>23</v>
      </c>
      <c r="E1293" s="6" t="s">
        <v>48</v>
      </c>
      <c r="F1293" s="5">
        <v>1235005.82</v>
      </c>
      <c r="G1293" s="6">
        <v>54710</v>
      </c>
      <c r="H1293" s="6">
        <v>103</v>
      </c>
      <c r="I1293" s="5">
        <v>0</v>
      </c>
      <c r="J1293" s="6" t="s">
        <v>13</v>
      </c>
      <c r="K1293" s="6" t="s">
        <v>20</v>
      </c>
      <c r="L1293" s="11">
        <v>294.058449</v>
      </c>
      <c r="M1293" s="6" t="str">
        <f>VLOOKUP(A1293,def!$A:$D,3,0)</f>
        <v>Branch</v>
      </c>
      <c r="N1293" s="6" t="str">
        <f>VLOOKUP(A1293,def!$A:$D,4,0)</f>
        <v>Medsize</v>
      </c>
      <c r="O1293" s="12" t="str">
        <f t="shared" si="244"/>
        <v>yx99200</v>
      </c>
      <c r="P1293" s="13" t="str">
        <f t="shared" si="245"/>
        <v>nevada</v>
      </c>
      <c r="Q1293" s="13" t="str">
        <f t="shared" si="246"/>
        <v>central</v>
      </c>
      <c r="R1293" s="13" t="str">
        <f t="shared" si="247"/>
        <v>m</v>
      </c>
      <c r="S1293" s="13" t="str">
        <f t="shared" si="248"/>
        <v>bachelors</v>
      </c>
      <c r="T1293" s="13" t="str">
        <f t="shared" si="249"/>
        <v>1235005.82</v>
      </c>
      <c r="U1293" s="13" t="str">
        <f t="shared" si="250"/>
        <v>54710</v>
      </c>
      <c r="V1293" s="13" t="str">
        <f t="shared" si="251"/>
        <v>103</v>
      </c>
      <c r="W1293" s="13" t="str">
        <f t="shared" si="252"/>
        <v>0</v>
      </c>
      <c r="X1293" s="13" t="str">
        <f t="shared" si="253"/>
        <v>personal auto</v>
      </c>
      <c r="Y1293" s="13" t="str">
        <f t="shared" si="254"/>
        <v>two-door car</v>
      </c>
      <c r="Z1293" s="13" t="str">
        <f t="shared" si="255"/>
        <v>294.058449</v>
      </c>
    </row>
    <row r="1294" spans="1:26" ht="42">
      <c r="A1294" s="6" t="s">
        <v>1322</v>
      </c>
      <c r="B1294" s="6" t="s">
        <v>22</v>
      </c>
      <c r="C1294" s="6" t="str">
        <f>VLOOKUP(B1294,def!$G:$H,2,0)</f>
        <v>West</v>
      </c>
      <c r="D1294" s="6" t="s">
        <v>17</v>
      </c>
      <c r="E1294" s="6" t="s">
        <v>27</v>
      </c>
      <c r="F1294" s="5">
        <v>816157.69</v>
      </c>
      <c r="G1294" s="6">
        <v>73466</v>
      </c>
      <c r="H1294" s="6">
        <v>102</v>
      </c>
      <c r="I1294" s="5">
        <v>1</v>
      </c>
      <c r="J1294" s="6" t="s">
        <v>13</v>
      </c>
      <c r="K1294" s="6" t="s">
        <v>25</v>
      </c>
      <c r="L1294" s="11">
        <v>204.74051</v>
      </c>
      <c r="M1294" s="6" t="str">
        <f>VLOOKUP(A1294,def!$A:$D,3,0)</f>
        <v>Call Center</v>
      </c>
      <c r="N1294" s="6" t="str">
        <f>VLOOKUP(A1294,def!$A:$D,4,0)</f>
        <v>Medsize</v>
      </c>
      <c r="O1294" s="12" t="str">
        <f t="shared" si="244"/>
        <v>lz26801</v>
      </c>
      <c r="P1294" s="13" t="str">
        <f t="shared" si="245"/>
        <v>california</v>
      </c>
      <c r="Q1294" s="13" t="str">
        <f t="shared" si="246"/>
        <v>west</v>
      </c>
      <c r="R1294" s="13" t="str">
        <f t="shared" si="247"/>
        <v>f</v>
      </c>
      <c r="S1294" s="13" t="str">
        <f t="shared" si="248"/>
        <v>high school or below</v>
      </c>
      <c r="T1294" s="13" t="str">
        <f t="shared" si="249"/>
        <v>816157.69</v>
      </c>
      <c r="U1294" s="13" t="str">
        <f t="shared" si="250"/>
        <v>73466</v>
      </c>
      <c r="V1294" s="13" t="str">
        <f t="shared" si="251"/>
        <v>102</v>
      </c>
      <c r="W1294" s="13" t="str">
        <f t="shared" si="252"/>
        <v>1</v>
      </c>
      <c r="X1294" s="13" t="str">
        <f t="shared" si="253"/>
        <v>personal auto</v>
      </c>
      <c r="Y1294" s="13" t="str">
        <f t="shared" si="254"/>
        <v>suv</v>
      </c>
      <c r="Z1294" s="13" t="str">
        <f t="shared" si="255"/>
        <v>204.74051</v>
      </c>
    </row>
    <row r="1295" spans="1:26" ht="28">
      <c r="A1295" s="6" t="s">
        <v>1323</v>
      </c>
      <c r="B1295" s="6" t="s">
        <v>29</v>
      </c>
      <c r="C1295" s="6" t="str">
        <f>VLOOKUP(B1295,def!$G:$H,2,0)</f>
        <v>North West</v>
      </c>
      <c r="D1295" s="6" t="s">
        <v>17</v>
      </c>
      <c r="E1295" s="6" t="s">
        <v>48</v>
      </c>
      <c r="F1295" s="5">
        <v>1100913.05</v>
      </c>
      <c r="G1295" s="6">
        <v>51643</v>
      </c>
      <c r="H1295" s="6">
        <v>283</v>
      </c>
      <c r="I1295" s="5">
        <v>0</v>
      </c>
      <c r="J1295" s="6" t="s">
        <v>24</v>
      </c>
      <c r="K1295" s="6" t="s">
        <v>110</v>
      </c>
      <c r="L1295" s="11">
        <v>1358.4</v>
      </c>
      <c r="M1295" s="6" t="str">
        <f>VLOOKUP(A1295,def!$A:$D,3,0)</f>
        <v>Agent</v>
      </c>
      <c r="N1295" s="6" t="str">
        <f>VLOOKUP(A1295,def!$A:$D,4,0)</f>
        <v>Medsize</v>
      </c>
      <c r="O1295" s="12" t="str">
        <f t="shared" si="244"/>
        <v>ta66375</v>
      </c>
      <c r="P1295" s="13" t="str">
        <f t="shared" si="245"/>
        <v>oregon</v>
      </c>
      <c r="Q1295" s="13" t="str">
        <f t="shared" si="246"/>
        <v>north west</v>
      </c>
      <c r="R1295" s="13" t="str">
        <f t="shared" si="247"/>
        <v>f</v>
      </c>
      <c r="S1295" s="13" t="str">
        <f t="shared" si="248"/>
        <v>bachelors</v>
      </c>
      <c r="T1295" s="13" t="str">
        <f t="shared" si="249"/>
        <v>1100913.05</v>
      </c>
      <c r="U1295" s="13" t="str">
        <f t="shared" si="250"/>
        <v>51643</v>
      </c>
      <c r="V1295" s="13" t="str">
        <f t="shared" si="251"/>
        <v>283</v>
      </c>
      <c r="W1295" s="13" t="str">
        <f t="shared" si="252"/>
        <v>0</v>
      </c>
      <c r="X1295" s="13" t="str">
        <f t="shared" si="253"/>
        <v>corporate auto</v>
      </c>
      <c r="Y1295" s="13" t="str">
        <f t="shared" si="254"/>
        <v>luxury car</v>
      </c>
      <c r="Z1295" s="13" t="str">
        <f t="shared" si="255"/>
        <v>1358.4</v>
      </c>
    </row>
    <row r="1296" spans="1:26" ht="28">
      <c r="A1296" s="6" t="s">
        <v>1324</v>
      </c>
      <c r="B1296" s="6" t="s">
        <v>16</v>
      </c>
      <c r="C1296" s="6" t="str">
        <f>VLOOKUP(B1296,def!$G:$H,2,0)</f>
        <v>Central</v>
      </c>
      <c r="D1296" s="6" t="s">
        <v>23</v>
      </c>
      <c r="E1296" s="6" t="s">
        <v>31</v>
      </c>
      <c r="F1296" s="5">
        <v>871704.98</v>
      </c>
      <c r="G1296" s="6">
        <v>83846</v>
      </c>
      <c r="H1296" s="6">
        <v>74</v>
      </c>
      <c r="I1296" s="5">
        <v>3</v>
      </c>
      <c r="J1296" s="6" t="s">
        <v>13</v>
      </c>
      <c r="K1296" s="6" t="s">
        <v>14</v>
      </c>
      <c r="L1296" s="11">
        <v>355.2</v>
      </c>
      <c r="M1296" s="6" t="str">
        <f>VLOOKUP(A1296,def!$A:$D,3,0)</f>
        <v>Agent</v>
      </c>
      <c r="N1296" s="6" t="str">
        <f>VLOOKUP(A1296,def!$A:$D,4,0)</f>
        <v>Large</v>
      </c>
      <c r="O1296" s="12" t="str">
        <f t="shared" si="244"/>
        <v>sc92090</v>
      </c>
      <c r="P1296" s="13" t="str">
        <f t="shared" si="245"/>
        <v>arizona</v>
      </c>
      <c r="Q1296" s="13" t="str">
        <f t="shared" si="246"/>
        <v>central</v>
      </c>
      <c r="R1296" s="13" t="str">
        <f t="shared" si="247"/>
        <v>m</v>
      </c>
      <c r="S1296" s="13" t="str">
        <f t="shared" si="248"/>
        <v>college</v>
      </c>
      <c r="T1296" s="13" t="str">
        <f t="shared" si="249"/>
        <v>871704.98</v>
      </c>
      <c r="U1296" s="13" t="str">
        <f t="shared" si="250"/>
        <v>83846</v>
      </c>
      <c r="V1296" s="13" t="str">
        <f t="shared" si="251"/>
        <v>74</v>
      </c>
      <c r="W1296" s="13" t="str">
        <f t="shared" si="252"/>
        <v>3</v>
      </c>
      <c r="X1296" s="13" t="str">
        <f t="shared" si="253"/>
        <v>personal auto</v>
      </c>
      <c r="Y1296" s="13" t="str">
        <f t="shared" si="254"/>
        <v>four-door car</v>
      </c>
      <c r="Z1296" s="13" t="str">
        <f t="shared" si="255"/>
        <v>355.2</v>
      </c>
    </row>
    <row r="1297" spans="1:26" ht="42">
      <c r="A1297" s="6" t="s">
        <v>1325</v>
      </c>
      <c r="B1297" s="6" t="s">
        <v>29</v>
      </c>
      <c r="C1297" s="6" t="str">
        <f>VLOOKUP(B1297,def!$G:$H,2,0)</f>
        <v>North West</v>
      </c>
      <c r="D1297" s="6" t="s">
        <v>23</v>
      </c>
      <c r="E1297" s="6" t="s">
        <v>27</v>
      </c>
      <c r="F1297" s="5">
        <v>591746.66</v>
      </c>
      <c r="G1297" s="6">
        <v>0</v>
      </c>
      <c r="H1297" s="6">
        <v>169</v>
      </c>
      <c r="I1297" s="5">
        <v>0</v>
      </c>
      <c r="J1297" s="6" t="s">
        <v>13</v>
      </c>
      <c r="K1297" s="6" t="s">
        <v>25</v>
      </c>
      <c r="L1297" s="11">
        <v>1207.084251</v>
      </c>
      <c r="M1297" s="6" t="str">
        <f>VLOOKUP(A1297,def!$A:$D,3,0)</f>
        <v>Agent</v>
      </c>
      <c r="N1297" s="6" t="str">
        <f>VLOOKUP(A1297,def!$A:$D,4,0)</f>
        <v>Medsize</v>
      </c>
      <c r="O1297" s="12" t="str">
        <f t="shared" si="244"/>
        <v>tk40018</v>
      </c>
      <c r="P1297" s="13" t="str">
        <f t="shared" si="245"/>
        <v>oregon</v>
      </c>
      <c r="Q1297" s="13" t="str">
        <f t="shared" si="246"/>
        <v>north west</v>
      </c>
      <c r="R1297" s="13" t="str">
        <f t="shared" si="247"/>
        <v>m</v>
      </c>
      <c r="S1297" s="13" t="str">
        <f t="shared" si="248"/>
        <v>high school or below</v>
      </c>
      <c r="T1297" s="13" t="str">
        <f t="shared" si="249"/>
        <v>591746.66</v>
      </c>
      <c r="U1297" s="13" t="str">
        <f t="shared" si="250"/>
        <v>0</v>
      </c>
      <c r="V1297" s="13" t="str">
        <f t="shared" si="251"/>
        <v>169</v>
      </c>
      <c r="W1297" s="13" t="str">
        <f t="shared" si="252"/>
        <v>0</v>
      </c>
      <c r="X1297" s="13" t="str">
        <f t="shared" si="253"/>
        <v>personal auto</v>
      </c>
      <c r="Y1297" s="13" t="str">
        <f t="shared" si="254"/>
        <v>suv</v>
      </c>
      <c r="Z1297" s="13" t="str">
        <f t="shared" si="255"/>
        <v>1207.084251</v>
      </c>
    </row>
    <row r="1298" spans="1:26" ht="28">
      <c r="A1298" s="6" t="s">
        <v>1326</v>
      </c>
      <c r="B1298" s="6" t="s">
        <v>22</v>
      </c>
      <c r="C1298" s="6" t="str">
        <f>VLOOKUP(B1298,def!$G:$H,2,0)</f>
        <v>West</v>
      </c>
      <c r="D1298" s="6" t="s">
        <v>23</v>
      </c>
      <c r="E1298" s="6" t="s">
        <v>48</v>
      </c>
      <c r="F1298" s="5">
        <v>250366.04</v>
      </c>
      <c r="G1298" s="6">
        <v>53338</v>
      </c>
      <c r="H1298" s="6">
        <v>63</v>
      </c>
      <c r="I1298" s="5">
        <v>1</v>
      </c>
      <c r="J1298" s="6" t="s">
        <v>13</v>
      </c>
      <c r="K1298" s="6" t="s">
        <v>14</v>
      </c>
      <c r="L1298" s="11">
        <v>35.45384</v>
      </c>
      <c r="M1298" s="6" t="str">
        <f>VLOOKUP(A1298,def!$A:$D,3,0)</f>
        <v>Agent</v>
      </c>
      <c r="N1298" s="6" t="str">
        <f>VLOOKUP(A1298,def!$A:$D,4,0)</f>
        <v>Medsize</v>
      </c>
      <c r="O1298" s="12" t="str">
        <f t="shared" si="244"/>
        <v>zd63451</v>
      </c>
      <c r="P1298" s="13" t="str">
        <f t="shared" si="245"/>
        <v>california</v>
      </c>
      <c r="Q1298" s="13" t="str">
        <f t="shared" si="246"/>
        <v>west</v>
      </c>
      <c r="R1298" s="13" t="str">
        <f t="shared" si="247"/>
        <v>m</v>
      </c>
      <c r="S1298" s="13" t="str">
        <f t="shared" si="248"/>
        <v>bachelors</v>
      </c>
      <c r="T1298" s="13" t="str">
        <f t="shared" si="249"/>
        <v>250366.04</v>
      </c>
      <c r="U1298" s="13" t="str">
        <f t="shared" si="250"/>
        <v>53338</v>
      </c>
      <c r="V1298" s="13" t="str">
        <f t="shared" si="251"/>
        <v>63</v>
      </c>
      <c r="W1298" s="13" t="str">
        <f t="shared" si="252"/>
        <v>1</v>
      </c>
      <c r="X1298" s="13" t="str">
        <f t="shared" si="253"/>
        <v>personal auto</v>
      </c>
      <c r="Y1298" s="13" t="str">
        <f t="shared" si="254"/>
        <v>four-door car</v>
      </c>
      <c r="Z1298" s="13" t="str">
        <f t="shared" si="255"/>
        <v>35.45384</v>
      </c>
    </row>
    <row r="1299" spans="1:26" ht="28">
      <c r="A1299" s="6" t="s">
        <v>1327</v>
      </c>
      <c r="B1299" s="6" t="s">
        <v>10</v>
      </c>
      <c r="C1299" s="6" t="str">
        <f>VLOOKUP(B1299,def!$G:$H,2,0)</f>
        <v>East</v>
      </c>
      <c r="D1299" s="6" t="s">
        <v>11</v>
      </c>
      <c r="E1299" s="6" t="s">
        <v>48</v>
      </c>
      <c r="F1299" s="5">
        <v>501888.52</v>
      </c>
      <c r="G1299" s="6">
        <v>54500</v>
      </c>
      <c r="H1299" s="6">
        <v>63</v>
      </c>
      <c r="I1299" s="5">
        <v>0</v>
      </c>
      <c r="J1299" s="6" t="s">
        <v>24</v>
      </c>
      <c r="K1299" s="6" t="s">
        <v>20</v>
      </c>
      <c r="L1299" s="11">
        <v>302.39999999999998</v>
      </c>
      <c r="M1299" s="6" t="str">
        <f>VLOOKUP(A1299,def!$A:$D,3,0)</f>
        <v>Agent</v>
      </c>
      <c r="N1299" s="6" t="str">
        <f>VLOOKUP(A1299,def!$A:$D,4,0)</f>
        <v>Small</v>
      </c>
      <c r="O1299" s="12" t="str">
        <f t="shared" si="244"/>
        <v>ao98601</v>
      </c>
      <c r="P1299" s="13" t="str">
        <f t="shared" si="245"/>
        <v>washington</v>
      </c>
      <c r="Q1299" s="13" t="str">
        <f t="shared" si="246"/>
        <v>east</v>
      </c>
      <c r="R1299" s="13" t="str">
        <f t="shared" si="247"/>
        <v>na</v>
      </c>
      <c r="S1299" s="13" t="str">
        <f t="shared" si="248"/>
        <v>bachelors</v>
      </c>
      <c r="T1299" s="13" t="str">
        <f t="shared" si="249"/>
        <v>501888.52</v>
      </c>
      <c r="U1299" s="13" t="str">
        <f t="shared" si="250"/>
        <v>54500</v>
      </c>
      <c r="V1299" s="13" t="str">
        <f t="shared" si="251"/>
        <v>63</v>
      </c>
      <c r="W1299" s="13" t="str">
        <f t="shared" si="252"/>
        <v>0</v>
      </c>
      <c r="X1299" s="13" t="str">
        <f t="shared" si="253"/>
        <v>corporate auto</v>
      </c>
      <c r="Y1299" s="13" t="str">
        <f t="shared" si="254"/>
        <v>two-door car</v>
      </c>
      <c r="Z1299" s="13" t="str">
        <f t="shared" si="255"/>
        <v>302.4</v>
      </c>
    </row>
    <row r="1300" spans="1:26" ht="28">
      <c r="A1300" s="6" t="s">
        <v>1328</v>
      </c>
      <c r="B1300" s="6" t="s">
        <v>29</v>
      </c>
      <c r="C1300" s="6" t="str">
        <f>VLOOKUP(B1300,def!$G:$H,2,0)</f>
        <v>North West</v>
      </c>
      <c r="D1300" s="6" t="s">
        <v>23</v>
      </c>
      <c r="E1300" s="6" t="s">
        <v>31</v>
      </c>
      <c r="F1300" s="5">
        <v>433038.6</v>
      </c>
      <c r="G1300" s="6">
        <v>60475</v>
      </c>
      <c r="H1300" s="6">
        <v>107</v>
      </c>
      <c r="I1300" s="5">
        <v>0</v>
      </c>
      <c r="J1300" s="6" t="s">
        <v>13</v>
      </c>
      <c r="K1300" s="6" t="s">
        <v>14</v>
      </c>
      <c r="L1300" s="11">
        <v>513.6</v>
      </c>
      <c r="M1300" s="6" t="str">
        <f>VLOOKUP(A1300,def!$A:$D,3,0)</f>
        <v>Branch</v>
      </c>
      <c r="N1300" s="6" t="str">
        <f>VLOOKUP(A1300,def!$A:$D,4,0)</f>
        <v>Medsize</v>
      </c>
      <c r="O1300" s="12" t="str">
        <f t="shared" si="244"/>
        <v>dt35588</v>
      </c>
      <c r="P1300" s="13" t="str">
        <f t="shared" si="245"/>
        <v>oregon</v>
      </c>
      <c r="Q1300" s="13" t="str">
        <f t="shared" si="246"/>
        <v>north west</v>
      </c>
      <c r="R1300" s="13" t="str">
        <f t="shared" si="247"/>
        <v>m</v>
      </c>
      <c r="S1300" s="13" t="str">
        <f t="shared" si="248"/>
        <v>college</v>
      </c>
      <c r="T1300" s="13" t="str">
        <f t="shared" si="249"/>
        <v>433038.6</v>
      </c>
      <c r="U1300" s="13" t="str">
        <f t="shared" si="250"/>
        <v>60475</v>
      </c>
      <c r="V1300" s="13" t="str">
        <f t="shared" si="251"/>
        <v>107</v>
      </c>
      <c r="W1300" s="13" t="str">
        <f t="shared" si="252"/>
        <v>0</v>
      </c>
      <c r="X1300" s="13" t="str">
        <f t="shared" si="253"/>
        <v>personal auto</v>
      </c>
      <c r="Y1300" s="13" t="str">
        <f t="shared" si="254"/>
        <v>four-door car</v>
      </c>
      <c r="Z1300" s="13" t="str">
        <f t="shared" si="255"/>
        <v>513.6</v>
      </c>
    </row>
    <row r="1301" spans="1:26" ht="28">
      <c r="A1301" s="6" t="s">
        <v>1329</v>
      </c>
      <c r="B1301" s="6" t="s">
        <v>22</v>
      </c>
      <c r="C1301" s="6" t="str">
        <f>VLOOKUP(B1301,def!$G:$H,2,0)</f>
        <v>West</v>
      </c>
      <c r="D1301" s="6" t="s">
        <v>23</v>
      </c>
      <c r="E1301" s="6" t="s">
        <v>31</v>
      </c>
      <c r="F1301" s="5">
        <v>1048774.33</v>
      </c>
      <c r="G1301" s="6">
        <v>30658</v>
      </c>
      <c r="H1301" s="6">
        <v>89</v>
      </c>
      <c r="I1301" s="5">
        <v>0</v>
      </c>
      <c r="J1301" s="6" t="s">
        <v>13</v>
      </c>
      <c r="K1301" s="6" t="s">
        <v>14</v>
      </c>
      <c r="L1301" s="11">
        <v>441.75758500000001</v>
      </c>
      <c r="M1301" s="6" t="str">
        <f>VLOOKUP(A1301,def!$A:$D,3,0)</f>
        <v>Branch</v>
      </c>
      <c r="N1301" s="6" t="str">
        <f>VLOOKUP(A1301,def!$A:$D,4,0)</f>
        <v>Medsize</v>
      </c>
      <c r="O1301" s="12" t="str">
        <f t="shared" si="244"/>
        <v>vf87723</v>
      </c>
      <c r="P1301" s="13" t="str">
        <f t="shared" si="245"/>
        <v>california</v>
      </c>
      <c r="Q1301" s="13" t="str">
        <f t="shared" si="246"/>
        <v>west</v>
      </c>
      <c r="R1301" s="13" t="str">
        <f t="shared" si="247"/>
        <v>m</v>
      </c>
      <c r="S1301" s="13" t="str">
        <f t="shared" si="248"/>
        <v>college</v>
      </c>
      <c r="T1301" s="13" t="str">
        <f t="shared" si="249"/>
        <v>1048774.33</v>
      </c>
      <c r="U1301" s="13" t="str">
        <f t="shared" si="250"/>
        <v>30658</v>
      </c>
      <c r="V1301" s="13" t="str">
        <f t="shared" si="251"/>
        <v>89</v>
      </c>
      <c r="W1301" s="13" t="str">
        <f t="shared" si="252"/>
        <v>0</v>
      </c>
      <c r="X1301" s="13" t="str">
        <f t="shared" si="253"/>
        <v>personal auto</v>
      </c>
      <c r="Y1301" s="13" t="str">
        <f t="shared" si="254"/>
        <v>four-door car</v>
      </c>
      <c r="Z1301" s="13" t="str">
        <f t="shared" si="255"/>
        <v>441.757585</v>
      </c>
    </row>
    <row r="1302" spans="1:26" ht="28">
      <c r="A1302" s="6" t="s">
        <v>1330</v>
      </c>
      <c r="B1302" s="6" t="s">
        <v>16</v>
      </c>
      <c r="C1302" s="6" t="str">
        <f>VLOOKUP(B1302,def!$G:$H,2,0)</f>
        <v>Central</v>
      </c>
      <c r="D1302" s="6" t="s">
        <v>23</v>
      </c>
      <c r="E1302" s="6" t="s">
        <v>48</v>
      </c>
      <c r="F1302" s="5">
        <v>356750.38</v>
      </c>
      <c r="G1302" s="6">
        <v>0</v>
      </c>
      <c r="H1302" s="6">
        <v>102</v>
      </c>
      <c r="I1302" s="5">
        <v>0</v>
      </c>
      <c r="J1302" s="6" t="s">
        <v>24</v>
      </c>
      <c r="K1302" s="6" t="s">
        <v>25</v>
      </c>
      <c r="L1302" s="11">
        <v>660.43045600000005</v>
      </c>
      <c r="M1302" s="6" t="str">
        <f>VLOOKUP(A1302,def!$A:$D,3,0)</f>
        <v>Agent</v>
      </c>
      <c r="N1302" s="6" t="str">
        <f>VLOOKUP(A1302,def!$A:$D,4,0)</f>
        <v>Medsize</v>
      </c>
      <c r="O1302" s="12" t="str">
        <f t="shared" si="244"/>
        <v>qp69826</v>
      </c>
      <c r="P1302" s="13" t="str">
        <f t="shared" si="245"/>
        <v>arizona</v>
      </c>
      <c r="Q1302" s="13" t="str">
        <f t="shared" si="246"/>
        <v>central</v>
      </c>
      <c r="R1302" s="13" t="str">
        <f t="shared" si="247"/>
        <v>m</v>
      </c>
      <c r="S1302" s="13" t="str">
        <f t="shared" si="248"/>
        <v>bachelors</v>
      </c>
      <c r="T1302" s="13" t="str">
        <f t="shared" si="249"/>
        <v>356750.38</v>
      </c>
      <c r="U1302" s="13" t="str">
        <f t="shared" si="250"/>
        <v>0</v>
      </c>
      <c r="V1302" s="13" t="str">
        <f t="shared" si="251"/>
        <v>102</v>
      </c>
      <c r="W1302" s="13" t="str">
        <f t="shared" si="252"/>
        <v>0</v>
      </c>
      <c r="X1302" s="13" t="str">
        <f t="shared" si="253"/>
        <v>corporate auto</v>
      </c>
      <c r="Y1302" s="13" t="str">
        <f t="shared" si="254"/>
        <v>suv</v>
      </c>
      <c r="Z1302" s="13" t="str">
        <f t="shared" si="255"/>
        <v>660.430456</v>
      </c>
    </row>
    <row r="1303" spans="1:26" ht="28">
      <c r="A1303" s="6" t="s">
        <v>1331</v>
      </c>
      <c r="B1303" s="6" t="s">
        <v>29</v>
      </c>
      <c r="C1303" s="6" t="str">
        <f>VLOOKUP(B1303,def!$G:$H,2,0)</f>
        <v>North West</v>
      </c>
      <c r="D1303" s="6" t="s">
        <v>17</v>
      </c>
      <c r="E1303" s="6" t="s">
        <v>48</v>
      </c>
      <c r="F1303" s="5">
        <v>1989642.23</v>
      </c>
      <c r="G1303" s="6">
        <v>60420</v>
      </c>
      <c r="H1303" s="6">
        <v>248</v>
      </c>
      <c r="I1303" s="5">
        <v>0</v>
      </c>
      <c r="J1303" s="6" t="s">
        <v>13</v>
      </c>
      <c r="K1303" s="6" t="s">
        <v>59</v>
      </c>
      <c r="L1303" s="11">
        <v>632.94436599999995</v>
      </c>
      <c r="M1303" s="6" t="str">
        <f>VLOOKUP(A1303,def!$A:$D,3,0)</f>
        <v>Web</v>
      </c>
      <c r="N1303" s="6" t="str">
        <f>VLOOKUP(A1303,def!$A:$D,4,0)</f>
        <v>Medsize</v>
      </c>
      <c r="O1303" s="12" t="str">
        <f t="shared" si="244"/>
        <v>uw37050</v>
      </c>
      <c r="P1303" s="13" t="str">
        <f t="shared" si="245"/>
        <v>oregon</v>
      </c>
      <c r="Q1303" s="13" t="str">
        <f t="shared" si="246"/>
        <v>north west</v>
      </c>
      <c r="R1303" s="13" t="str">
        <f t="shared" si="247"/>
        <v>f</v>
      </c>
      <c r="S1303" s="13" t="str">
        <f t="shared" si="248"/>
        <v>bachelors</v>
      </c>
      <c r="T1303" s="13" t="str">
        <f t="shared" si="249"/>
        <v>1989642.23</v>
      </c>
      <c r="U1303" s="13" t="str">
        <f t="shared" si="250"/>
        <v>60420</v>
      </c>
      <c r="V1303" s="13" t="str">
        <f t="shared" si="251"/>
        <v>248</v>
      </c>
      <c r="W1303" s="13" t="str">
        <f t="shared" si="252"/>
        <v>0</v>
      </c>
      <c r="X1303" s="13" t="str">
        <f t="shared" si="253"/>
        <v>personal auto</v>
      </c>
      <c r="Y1303" s="13" t="str">
        <f t="shared" si="254"/>
        <v>luxury suv</v>
      </c>
      <c r="Z1303" s="13" t="str">
        <f t="shared" si="255"/>
        <v>632.944366</v>
      </c>
    </row>
    <row r="1304" spans="1:26" ht="28">
      <c r="A1304" s="6" t="s">
        <v>1332</v>
      </c>
      <c r="B1304" s="6" t="s">
        <v>29</v>
      </c>
      <c r="C1304" s="6" t="str">
        <f>VLOOKUP(B1304,def!$G:$H,2,0)</f>
        <v>North West</v>
      </c>
      <c r="D1304" s="6" t="s">
        <v>23</v>
      </c>
      <c r="E1304" s="6" t="s">
        <v>48</v>
      </c>
      <c r="F1304" s="5">
        <v>2142363.7200000002</v>
      </c>
      <c r="G1304" s="6">
        <v>0</v>
      </c>
      <c r="H1304" s="6">
        <v>65</v>
      </c>
      <c r="I1304" s="5">
        <v>0</v>
      </c>
      <c r="J1304" s="6" t="s">
        <v>13</v>
      </c>
      <c r="K1304" s="6" t="s">
        <v>20</v>
      </c>
      <c r="L1304" s="11">
        <v>312</v>
      </c>
      <c r="M1304" s="6" t="str">
        <f>VLOOKUP(A1304,def!$A:$D,3,0)</f>
        <v>Agent</v>
      </c>
      <c r="N1304" s="6" t="str">
        <f>VLOOKUP(A1304,def!$A:$D,4,0)</f>
        <v>Medsize</v>
      </c>
      <c r="O1304" s="12" t="str">
        <f t="shared" si="244"/>
        <v>uh62254</v>
      </c>
      <c r="P1304" s="13" t="str">
        <f t="shared" si="245"/>
        <v>oregon</v>
      </c>
      <c r="Q1304" s="13" t="str">
        <f t="shared" si="246"/>
        <v>north west</v>
      </c>
      <c r="R1304" s="13" t="str">
        <f t="shared" si="247"/>
        <v>m</v>
      </c>
      <c r="S1304" s="13" t="str">
        <f t="shared" si="248"/>
        <v>bachelors</v>
      </c>
      <c r="T1304" s="13" t="str">
        <f t="shared" si="249"/>
        <v>2142363.72</v>
      </c>
      <c r="U1304" s="13" t="str">
        <f t="shared" si="250"/>
        <v>0</v>
      </c>
      <c r="V1304" s="13" t="str">
        <f t="shared" si="251"/>
        <v>65</v>
      </c>
      <c r="W1304" s="13" t="str">
        <f t="shared" si="252"/>
        <v>0</v>
      </c>
      <c r="X1304" s="13" t="str">
        <f t="shared" si="253"/>
        <v>personal auto</v>
      </c>
      <c r="Y1304" s="13" t="str">
        <f t="shared" si="254"/>
        <v>two-door car</v>
      </c>
      <c r="Z1304" s="13" t="str">
        <f t="shared" si="255"/>
        <v>312</v>
      </c>
    </row>
    <row r="1305" spans="1:26" ht="28">
      <c r="A1305" s="6" t="s">
        <v>1333</v>
      </c>
      <c r="B1305" s="6" t="s">
        <v>10</v>
      </c>
      <c r="C1305" s="6" t="str">
        <f>VLOOKUP(B1305,def!$G:$H,2,0)</f>
        <v>East</v>
      </c>
      <c r="D1305" s="6" t="s">
        <v>23</v>
      </c>
      <c r="E1305" s="6" t="s">
        <v>31</v>
      </c>
      <c r="F1305" s="5">
        <v>694832.59</v>
      </c>
      <c r="G1305" s="6">
        <v>40598</v>
      </c>
      <c r="H1305" s="6">
        <v>91</v>
      </c>
      <c r="I1305" s="5">
        <v>0</v>
      </c>
      <c r="J1305" s="6" t="s">
        <v>13</v>
      </c>
      <c r="K1305" s="6" t="s">
        <v>14</v>
      </c>
      <c r="L1305" s="11">
        <v>302.79140200000001</v>
      </c>
      <c r="M1305" s="6" t="str">
        <f>VLOOKUP(A1305,def!$A:$D,3,0)</f>
        <v>Agent</v>
      </c>
      <c r="N1305" s="6" t="str">
        <f>VLOOKUP(A1305,def!$A:$D,4,0)</f>
        <v>Medsize</v>
      </c>
      <c r="O1305" s="12" t="str">
        <f t="shared" si="244"/>
        <v>ia15979</v>
      </c>
      <c r="P1305" s="13" t="str">
        <f t="shared" si="245"/>
        <v>washington</v>
      </c>
      <c r="Q1305" s="13" t="str">
        <f t="shared" si="246"/>
        <v>east</v>
      </c>
      <c r="R1305" s="13" t="str">
        <f t="shared" si="247"/>
        <v>m</v>
      </c>
      <c r="S1305" s="13" t="str">
        <f t="shared" si="248"/>
        <v>college</v>
      </c>
      <c r="T1305" s="13" t="str">
        <f t="shared" si="249"/>
        <v>694832.59</v>
      </c>
      <c r="U1305" s="13" t="str">
        <f t="shared" si="250"/>
        <v>40598</v>
      </c>
      <c r="V1305" s="13" t="str">
        <f t="shared" si="251"/>
        <v>91</v>
      </c>
      <c r="W1305" s="13" t="str">
        <f t="shared" si="252"/>
        <v>0</v>
      </c>
      <c r="X1305" s="13" t="str">
        <f t="shared" si="253"/>
        <v>personal auto</v>
      </c>
      <c r="Y1305" s="13" t="str">
        <f t="shared" si="254"/>
        <v>four-door car</v>
      </c>
      <c r="Z1305" s="13" t="str">
        <f t="shared" si="255"/>
        <v>302.791402</v>
      </c>
    </row>
    <row r="1306" spans="1:26" ht="28">
      <c r="A1306" s="6" t="s">
        <v>1334</v>
      </c>
      <c r="B1306" s="6" t="s">
        <v>22</v>
      </c>
      <c r="C1306" s="6" t="str">
        <f>VLOOKUP(B1306,def!$G:$H,2,0)</f>
        <v>West</v>
      </c>
      <c r="D1306" s="6" t="s">
        <v>17</v>
      </c>
      <c r="E1306" s="6" t="s">
        <v>74</v>
      </c>
      <c r="F1306" s="5">
        <v>351583.19</v>
      </c>
      <c r="G1306" s="6">
        <v>15144</v>
      </c>
      <c r="H1306" s="6">
        <v>90</v>
      </c>
      <c r="I1306" s="5">
        <v>0</v>
      </c>
      <c r="J1306" s="6" t="s">
        <v>13</v>
      </c>
      <c r="K1306" s="6" t="s">
        <v>14</v>
      </c>
      <c r="L1306" s="11">
        <v>372.652536</v>
      </c>
      <c r="M1306" s="6" t="str">
        <f>VLOOKUP(A1306,def!$A:$D,3,0)</f>
        <v>Agent</v>
      </c>
      <c r="N1306" s="6" t="str">
        <f>VLOOKUP(A1306,def!$A:$D,4,0)</f>
        <v>Medsize</v>
      </c>
      <c r="O1306" s="12" t="str">
        <f t="shared" si="244"/>
        <v>db71122</v>
      </c>
      <c r="P1306" s="13" t="str">
        <f t="shared" si="245"/>
        <v>california</v>
      </c>
      <c r="Q1306" s="13" t="str">
        <f t="shared" si="246"/>
        <v>west</v>
      </c>
      <c r="R1306" s="13" t="str">
        <f t="shared" si="247"/>
        <v>f</v>
      </c>
      <c r="S1306" s="13" t="str">
        <f t="shared" si="248"/>
        <v>doctor</v>
      </c>
      <c r="T1306" s="13" t="str">
        <f t="shared" si="249"/>
        <v>351583.19</v>
      </c>
      <c r="U1306" s="13" t="str">
        <f t="shared" si="250"/>
        <v>15144</v>
      </c>
      <c r="V1306" s="13" t="str">
        <f t="shared" si="251"/>
        <v>90</v>
      </c>
      <c r="W1306" s="13" t="str">
        <f t="shared" si="252"/>
        <v>0</v>
      </c>
      <c r="X1306" s="13" t="str">
        <f t="shared" si="253"/>
        <v>personal auto</v>
      </c>
      <c r="Y1306" s="13" t="str">
        <f t="shared" si="254"/>
        <v>four-door car</v>
      </c>
      <c r="Z1306" s="13" t="str">
        <f t="shared" si="255"/>
        <v>372.652536</v>
      </c>
    </row>
    <row r="1307" spans="1:26" ht="28">
      <c r="A1307" s="6" t="s">
        <v>1335</v>
      </c>
      <c r="B1307" s="6" t="s">
        <v>22</v>
      </c>
      <c r="C1307" s="6" t="str">
        <f>VLOOKUP(B1307,def!$G:$H,2,0)</f>
        <v>West</v>
      </c>
      <c r="D1307" s="6" t="s">
        <v>23</v>
      </c>
      <c r="E1307" s="6" t="s">
        <v>48</v>
      </c>
      <c r="F1307" s="5">
        <v>1203662.05</v>
      </c>
      <c r="G1307" s="6">
        <v>44428</v>
      </c>
      <c r="H1307" s="6">
        <v>104</v>
      </c>
      <c r="I1307" s="5">
        <v>0</v>
      </c>
      <c r="J1307" s="6" t="s">
        <v>13</v>
      </c>
      <c r="K1307" s="6" t="s">
        <v>25</v>
      </c>
      <c r="L1307" s="11">
        <v>499.2</v>
      </c>
      <c r="M1307" s="6" t="str">
        <f>VLOOKUP(A1307,def!$A:$D,3,0)</f>
        <v>Call Center</v>
      </c>
      <c r="N1307" s="6" t="str">
        <f>VLOOKUP(A1307,def!$A:$D,4,0)</f>
        <v>Medsize</v>
      </c>
      <c r="O1307" s="12" t="str">
        <f t="shared" si="244"/>
        <v>tm14491</v>
      </c>
      <c r="P1307" s="13" t="str">
        <f t="shared" si="245"/>
        <v>california</v>
      </c>
      <c r="Q1307" s="13" t="str">
        <f t="shared" si="246"/>
        <v>west</v>
      </c>
      <c r="R1307" s="13" t="str">
        <f t="shared" si="247"/>
        <v>m</v>
      </c>
      <c r="S1307" s="13" t="str">
        <f t="shared" si="248"/>
        <v>bachelors</v>
      </c>
      <c r="T1307" s="13" t="str">
        <f t="shared" si="249"/>
        <v>1203662.05</v>
      </c>
      <c r="U1307" s="13" t="str">
        <f t="shared" si="250"/>
        <v>44428</v>
      </c>
      <c r="V1307" s="13" t="str">
        <f t="shared" si="251"/>
        <v>104</v>
      </c>
      <c r="W1307" s="13" t="str">
        <f t="shared" si="252"/>
        <v>0</v>
      </c>
      <c r="X1307" s="13" t="str">
        <f t="shared" si="253"/>
        <v>personal auto</v>
      </c>
      <c r="Y1307" s="13" t="str">
        <f t="shared" si="254"/>
        <v>suv</v>
      </c>
      <c r="Z1307" s="13" t="str">
        <f t="shared" si="255"/>
        <v>499.2</v>
      </c>
    </row>
    <row r="1308" spans="1:26" ht="28">
      <c r="A1308" s="6" t="s">
        <v>1336</v>
      </c>
      <c r="B1308" s="6" t="s">
        <v>22</v>
      </c>
      <c r="C1308" s="6" t="str">
        <f>VLOOKUP(B1308,def!$G:$H,2,0)</f>
        <v>West</v>
      </c>
      <c r="D1308" s="6" t="s">
        <v>23</v>
      </c>
      <c r="E1308" s="6" t="s">
        <v>31</v>
      </c>
      <c r="F1308" s="5">
        <v>360979.83</v>
      </c>
      <c r="G1308" s="6">
        <v>58297</v>
      </c>
      <c r="H1308" s="6">
        <v>97</v>
      </c>
      <c r="I1308" s="5">
        <v>5</v>
      </c>
      <c r="J1308" s="6" t="s">
        <v>35</v>
      </c>
      <c r="K1308" s="6" t="s">
        <v>14</v>
      </c>
      <c r="L1308" s="11">
        <v>647.03944300000001</v>
      </c>
      <c r="M1308" s="6" t="str">
        <f>VLOOKUP(A1308,def!$A:$D,3,0)</f>
        <v>Agent</v>
      </c>
      <c r="N1308" s="6" t="str">
        <f>VLOOKUP(A1308,def!$A:$D,4,0)</f>
        <v>Small</v>
      </c>
      <c r="O1308" s="12" t="str">
        <f t="shared" si="244"/>
        <v>oy94707</v>
      </c>
      <c r="P1308" s="13" t="str">
        <f t="shared" si="245"/>
        <v>california</v>
      </c>
      <c r="Q1308" s="13" t="str">
        <f t="shared" si="246"/>
        <v>west</v>
      </c>
      <c r="R1308" s="13" t="str">
        <f t="shared" si="247"/>
        <v>m</v>
      </c>
      <c r="S1308" s="13" t="str">
        <f t="shared" si="248"/>
        <v>college</v>
      </c>
      <c r="T1308" s="13" t="str">
        <f t="shared" si="249"/>
        <v>360979.83</v>
      </c>
      <c r="U1308" s="13" t="str">
        <f t="shared" si="250"/>
        <v>58297</v>
      </c>
      <c r="V1308" s="13" t="str">
        <f t="shared" si="251"/>
        <v>97</v>
      </c>
      <c r="W1308" s="13" t="str">
        <f t="shared" si="252"/>
        <v>5</v>
      </c>
      <c r="X1308" s="13" t="str">
        <f t="shared" si="253"/>
        <v>special auto</v>
      </c>
      <c r="Y1308" s="13" t="str">
        <f t="shared" si="254"/>
        <v>four-door car</v>
      </c>
      <c r="Z1308" s="13" t="str">
        <f t="shared" si="255"/>
        <v>647.039443</v>
      </c>
    </row>
    <row r="1309" spans="1:26" ht="28">
      <c r="A1309" s="6" t="s">
        <v>1337</v>
      </c>
      <c r="B1309" s="6" t="s">
        <v>29</v>
      </c>
      <c r="C1309" s="6" t="str">
        <f>VLOOKUP(B1309,def!$G:$H,2,0)</f>
        <v>North West</v>
      </c>
      <c r="D1309" s="6" t="s">
        <v>17</v>
      </c>
      <c r="E1309" s="6" t="s">
        <v>48</v>
      </c>
      <c r="F1309" s="5">
        <v>1773246.49</v>
      </c>
      <c r="G1309" s="6">
        <v>42191</v>
      </c>
      <c r="H1309" s="6">
        <v>74</v>
      </c>
      <c r="I1309" s="5">
        <v>1</v>
      </c>
      <c r="J1309" s="6" t="s">
        <v>35</v>
      </c>
      <c r="K1309" s="6" t="s">
        <v>20</v>
      </c>
      <c r="L1309" s="11">
        <v>68.647735999999995</v>
      </c>
      <c r="M1309" s="6" t="str">
        <f>VLOOKUP(A1309,def!$A:$D,3,0)</f>
        <v>Call Center</v>
      </c>
      <c r="N1309" s="6" t="str">
        <f>VLOOKUP(A1309,def!$A:$D,4,0)</f>
        <v>Medsize</v>
      </c>
      <c r="O1309" s="12" t="str">
        <f t="shared" si="244"/>
        <v>ln55080</v>
      </c>
      <c r="P1309" s="13" t="str">
        <f t="shared" si="245"/>
        <v>oregon</v>
      </c>
      <c r="Q1309" s="13" t="str">
        <f t="shared" si="246"/>
        <v>north west</v>
      </c>
      <c r="R1309" s="13" t="str">
        <f t="shared" si="247"/>
        <v>f</v>
      </c>
      <c r="S1309" s="13" t="str">
        <f t="shared" si="248"/>
        <v>bachelors</v>
      </c>
      <c r="T1309" s="13" t="str">
        <f t="shared" si="249"/>
        <v>1773246.49</v>
      </c>
      <c r="U1309" s="13" t="str">
        <f t="shared" si="250"/>
        <v>42191</v>
      </c>
      <c r="V1309" s="13" t="str">
        <f t="shared" si="251"/>
        <v>74</v>
      </c>
      <c r="W1309" s="13" t="str">
        <f t="shared" si="252"/>
        <v>1</v>
      </c>
      <c r="X1309" s="13" t="str">
        <f t="shared" si="253"/>
        <v>special auto</v>
      </c>
      <c r="Y1309" s="13" t="str">
        <f t="shared" si="254"/>
        <v>two-door car</v>
      </c>
      <c r="Z1309" s="13" t="str">
        <f t="shared" si="255"/>
        <v>68.647736</v>
      </c>
    </row>
    <row r="1310" spans="1:26" ht="28">
      <c r="A1310" s="6" t="s">
        <v>1338</v>
      </c>
      <c r="B1310" s="6" t="s">
        <v>19</v>
      </c>
      <c r="C1310" s="6" t="str">
        <f>VLOOKUP(B1310,def!$G:$H,2,0)</f>
        <v>Central</v>
      </c>
      <c r="D1310" s="6" t="s">
        <v>23</v>
      </c>
      <c r="E1310" s="6" t="s">
        <v>12</v>
      </c>
      <c r="F1310" s="5">
        <v>850985.09</v>
      </c>
      <c r="G1310" s="6">
        <v>26057</v>
      </c>
      <c r="H1310" s="6">
        <v>74</v>
      </c>
      <c r="I1310" s="5">
        <v>0</v>
      </c>
      <c r="J1310" s="6" t="s">
        <v>13</v>
      </c>
      <c r="K1310" s="6" t="s">
        <v>14</v>
      </c>
      <c r="L1310" s="11">
        <v>523.88884499999995</v>
      </c>
      <c r="M1310" s="6" t="str">
        <f>VLOOKUP(A1310,def!$A:$D,3,0)</f>
        <v>Call Center</v>
      </c>
      <c r="N1310" s="6" t="str">
        <f>VLOOKUP(A1310,def!$A:$D,4,0)</f>
        <v>Small</v>
      </c>
      <c r="O1310" s="12" t="str">
        <f t="shared" si="244"/>
        <v>tz47750</v>
      </c>
      <c r="P1310" s="13" t="str">
        <f t="shared" si="245"/>
        <v>nevada</v>
      </c>
      <c r="Q1310" s="13" t="str">
        <f t="shared" si="246"/>
        <v>central</v>
      </c>
      <c r="R1310" s="13" t="str">
        <f t="shared" si="247"/>
        <v>m</v>
      </c>
      <c r="S1310" s="13" t="str">
        <f t="shared" si="248"/>
        <v>master</v>
      </c>
      <c r="T1310" s="13" t="str">
        <f t="shared" si="249"/>
        <v>850985.09</v>
      </c>
      <c r="U1310" s="13" t="str">
        <f t="shared" si="250"/>
        <v>26057</v>
      </c>
      <c r="V1310" s="13" t="str">
        <f t="shared" si="251"/>
        <v>74</v>
      </c>
      <c r="W1310" s="13" t="str">
        <f t="shared" si="252"/>
        <v>0</v>
      </c>
      <c r="X1310" s="13" t="str">
        <f t="shared" si="253"/>
        <v>personal auto</v>
      </c>
      <c r="Y1310" s="13" t="str">
        <f t="shared" si="254"/>
        <v>four-door car</v>
      </c>
      <c r="Z1310" s="13" t="str">
        <f t="shared" si="255"/>
        <v>523.888845</v>
      </c>
    </row>
    <row r="1311" spans="1:26" ht="28">
      <c r="A1311" s="6" t="s">
        <v>1339</v>
      </c>
      <c r="B1311" s="6" t="s">
        <v>16</v>
      </c>
      <c r="C1311" s="6" t="str">
        <f>VLOOKUP(B1311,def!$G:$H,2,0)</f>
        <v>Central</v>
      </c>
      <c r="D1311" s="6" t="s">
        <v>17</v>
      </c>
      <c r="E1311" s="6" t="s">
        <v>48</v>
      </c>
      <c r="F1311" s="5">
        <v>586642.43000000005</v>
      </c>
      <c r="G1311" s="6">
        <v>26608</v>
      </c>
      <c r="H1311" s="6">
        <v>73</v>
      </c>
      <c r="I1311" s="5">
        <v>0</v>
      </c>
      <c r="J1311" s="6" t="s">
        <v>13</v>
      </c>
      <c r="K1311" s="6" t="s">
        <v>20</v>
      </c>
      <c r="L1311" s="11">
        <v>234.23430099999999</v>
      </c>
      <c r="M1311" s="6" t="str">
        <f>VLOOKUP(A1311,def!$A:$D,3,0)</f>
        <v>Agent</v>
      </c>
      <c r="N1311" s="6" t="str">
        <f>VLOOKUP(A1311,def!$A:$D,4,0)</f>
        <v>Medsize</v>
      </c>
      <c r="O1311" s="12" t="str">
        <f t="shared" si="244"/>
        <v>sj74501</v>
      </c>
      <c r="P1311" s="13" t="str">
        <f t="shared" si="245"/>
        <v>arizona</v>
      </c>
      <c r="Q1311" s="13" t="str">
        <f t="shared" si="246"/>
        <v>central</v>
      </c>
      <c r="R1311" s="13" t="str">
        <f t="shared" si="247"/>
        <v>f</v>
      </c>
      <c r="S1311" s="13" t="str">
        <f t="shared" si="248"/>
        <v>bachelors</v>
      </c>
      <c r="T1311" s="13" t="str">
        <f t="shared" si="249"/>
        <v>586642.43</v>
      </c>
      <c r="U1311" s="13" t="str">
        <f t="shared" si="250"/>
        <v>26608</v>
      </c>
      <c r="V1311" s="13" t="str">
        <f t="shared" si="251"/>
        <v>73</v>
      </c>
      <c r="W1311" s="13" t="str">
        <f t="shared" si="252"/>
        <v>0</v>
      </c>
      <c r="X1311" s="13" t="str">
        <f t="shared" si="253"/>
        <v>personal auto</v>
      </c>
      <c r="Y1311" s="13" t="str">
        <f t="shared" si="254"/>
        <v>two-door car</v>
      </c>
      <c r="Z1311" s="13" t="str">
        <f t="shared" si="255"/>
        <v>234.234301</v>
      </c>
    </row>
    <row r="1312" spans="1:26" ht="28">
      <c r="A1312" s="6" t="s">
        <v>1340</v>
      </c>
      <c r="B1312" s="6" t="s">
        <v>22</v>
      </c>
      <c r="C1312" s="6" t="str">
        <f>VLOOKUP(B1312,def!$G:$H,2,0)</f>
        <v>West</v>
      </c>
      <c r="D1312" s="6" t="s">
        <v>23</v>
      </c>
      <c r="E1312" s="6" t="s">
        <v>74</v>
      </c>
      <c r="F1312" s="5">
        <v>482550.09</v>
      </c>
      <c r="G1312" s="6">
        <v>0</v>
      </c>
      <c r="H1312" s="6">
        <v>63</v>
      </c>
      <c r="I1312" s="5">
        <v>0</v>
      </c>
      <c r="J1312" s="6" t="s">
        <v>13</v>
      </c>
      <c r="K1312" s="6" t="s">
        <v>14</v>
      </c>
      <c r="L1312" s="11">
        <v>272.84343899999999</v>
      </c>
      <c r="M1312" s="6" t="str">
        <f>VLOOKUP(A1312,def!$A:$D,3,0)</f>
        <v>Branch</v>
      </c>
      <c r="N1312" s="6" t="str">
        <f>VLOOKUP(A1312,def!$A:$D,4,0)</f>
        <v>Medsize</v>
      </c>
      <c r="O1312" s="12" t="str">
        <f t="shared" si="244"/>
        <v>le26899</v>
      </c>
      <c r="P1312" s="13" t="str">
        <f t="shared" si="245"/>
        <v>california</v>
      </c>
      <c r="Q1312" s="13" t="str">
        <f t="shared" si="246"/>
        <v>west</v>
      </c>
      <c r="R1312" s="13" t="str">
        <f t="shared" si="247"/>
        <v>m</v>
      </c>
      <c r="S1312" s="13" t="str">
        <f t="shared" si="248"/>
        <v>doctor</v>
      </c>
      <c r="T1312" s="13" t="str">
        <f t="shared" si="249"/>
        <v>482550.09</v>
      </c>
      <c r="U1312" s="13" t="str">
        <f t="shared" si="250"/>
        <v>0</v>
      </c>
      <c r="V1312" s="13" t="str">
        <f t="shared" si="251"/>
        <v>63</v>
      </c>
      <c r="W1312" s="13" t="str">
        <f t="shared" si="252"/>
        <v>0</v>
      </c>
      <c r="X1312" s="13" t="str">
        <f t="shared" si="253"/>
        <v>personal auto</v>
      </c>
      <c r="Y1312" s="13" t="str">
        <f t="shared" si="254"/>
        <v>four-door car</v>
      </c>
      <c r="Z1312" s="13" t="str">
        <f t="shared" si="255"/>
        <v>272.843439</v>
      </c>
    </row>
    <row r="1313" spans="1:26" ht="28">
      <c r="A1313" s="6" t="s">
        <v>1341</v>
      </c>
      <c r="B1313" s="6" t="s">
        <v>22</v>
      </c>
      <c r="C1313" s="6" t="str">
        <f>VLOOKUP(B1313,def!$G:$H,2,0)</f>
        <v>West</v>
      </c>
      <c r="D1313" s="6" t="s">
        <v>23</v>
      </c>
      <c r="E1313" s="6" t="s">
        <v>31</v>
      </c>
      <c r="F1313" s="5">
        <v>538949.94999999995</v>
      </c>
      <c r="G1313" s="6">
        <v>66429</v>
      </c>
      <c r="H1313" s="6">
        <v>136</v>
      </c>
      <c r="I1313" s="5">
        <v>0</v>
      </c>
      <c r="J1313" s="6" t="s">
        <v>13</v>
      </c>
      <c r="K1313" s="6" t="s">
        <v>72</v>
      </c>
      <c r="L1313" s="11">
        <v>57.712985000000003</v>
      </c>
      <c r="M1313" s="6" t="str">
        <f>VLOOKUP(A1313,def!$A:$D,3,0)</f>
        <v>Agent</v>
      </c>
      <c r="N1313" s="6" t="str">
        <f>VLOOKUP(A1313,def!$A:$D,4,0)</f>
        <v>Medsize</v>
      </c>
      <c r="O1313" s="12" t="str">
        <f t="shared" si="244"/>
        <v>ml34366</v>
      </c>
      <c r="P1313" s="13" t="str">
        <f t="shared" si="245"/>
        <v>california</v>
      </c>
      <c r="Q1313" s="13" t="str">
        <f t="shared" si="246"/>
        <v>west</v>
      </c>
      <c r="R1313" s="13" t="str">
        <f t="shared" si="247"/>
        <v>m</v>
      </c>
      <c r="S1313" s="13" t="str">
        <f t="shared" si="248"/>
        <v>college</v>
      </c>
      <c r="T1313" s="13" t="str">
        <f t="shared" si="249"/>
        <v>538949.95</v>
      </c>
      <c r="U1313" s="13" t="str">
        <f t="shared" si="250"/>
        <v>66429</v>
      </c>
      <c r="V1313" s="13" t="str">
        <f t="shared" si="251"/>
        <v>136</v>
      </c>
      <c r="W1313" s="13" t="str">
        <f t="shared" si="252"/>
        <v>0</v>
      </c>
      <c r="X1313" s="13" t="str">
        <f t="shared" si="253"/>
        <v>personal auto</v>
      </c>
      <c r="Y1313" s="13" t="str">
        <f t="shared" si="254"/>
        <v>sports car</v>
      </c>
      <c r="Z1313" s="13" t="str">
        <f t="shared" si="255"/>
        <v>57.712985</v>
      </c>
    </row>
    <row r="1314" spans="1:26" ht="28">
      <c r="A1314" s="6" t="s">
        <v>1342</v>
      </c>
      <c r="B1314" s="6" t="s">
        <v>22</v>
      </c>
      <c r="C1314" s="6" t="str">
        <f>VLOOKUP(B1314,def!$G:$H,2,0)</f>
        <v>West</v>
      </c>
      <c r="D1314" s="6" t="s">
        <v>17</v>
      </c>
      <c r="E1314" s="6" t="s">
        <v>48</v>
      </c>
      <c r="F1314" s="5">
        <v>777800.56</v>
      </c>
      <c r="G1314" s="6">
        <v>25970</v>
      </c>
      <c r="H1314" s="6">
        <v>72</v>
      </c>
      <c r="I1314" s="5">
        <v>3</v>
      </c>
      <c r="J1314" s="6" t="s">
        <v>13</v>
      </c>
      <c r="K1314" s="6" t="s">
        <v>14</v>
      </c>
      <c r="L1314" s="11">
        <v>430.81899199999998</v>
      </c>
      <c r="M1314" s="6" t="str">
        <f>VLOOKUP(A1314,def!$A:$D,3,0)</f>
        <v>Branch</v>
      </c>
      <c r="N1314" s="6" t="str">
        <f>VLOOKUP(A1314,def!$A:$D,4,0)</f>
        <v>Small</v>
      </c>
      <c r="O1314" s="12" t="str">
        <f t="shared" si="244"/>
        <v>ei45850</v>
      </c>
      <c r="P1314" s="13" t="str">
        <f t="shared" si="245"/>
        <v>california</v>
      </c>
      <c r="Q1314" s="13" t="str">
        <f t="shared" si="246"/>
        <v>west</v>
      </c>
      <c r="R1314" s="13" t="str">
        <f t="shared" si="247"/>
        <v>f</v>
      </c>
      <c r="S1314" s="13" t="str">
        <f t="shared" si="248"/>
        <v>bachelors</v>
      </c>
      <c r="T1314" s="13" t="str">
        <f t="shared" si="249"/>
        <v>777800.56</v>
      </c>
      <c r="U1314" s="13" t="str">
        <f t="shared" si="250"/>
        <v>25970</v>
      </c>
      <c r="V1314" s="13" t="str">
        <f t="shared" si="251"/>
        <v>72</v>
      </c>
      <c r="W1314" s="13" t="str">
        <f t="shared" si="252"/>
        <v>3</v>
      </c>
      <c r="X1314" s="13" t="str">
        <f t="shared" si="253"/>
        <v>personal auto</v>
      </c>
      <c r="Y1314" s="13" t="str">
        <f t="shared" si="254"/>
        <v>four-door car</v>
      </c>
      <c r="Z1314" s="13" t="str">
        <f t="shared" si="255"/>
        <v>430.818992</v>
      </c>
    </row>
    <row r="1315" spans="1:26" ht="42">
      <c r="A1315" s="6" t="s">
        <v>1343</v>
      </c>
      <c r="B1315" s="6" t="s">
        <v>29</v>
      </c>
      <c r="C1315" s="6" t="str">
        <f>VLOOKUP(B1315,def!$G:$H,2,0)</f>
        <v>North West</v>
      </c>
      <c r="D1315" s="6" t="s">
        <v>23</v>
      </c>
      <c r="E1315" s="6" t="s">
        <v>27</v>
      </c>
      <c r="F1315" s="5">
        <v>2634608.58</v>
      </c>
      <c r="G1315" s="6">
        <v>48268</v>
      </c>
      <c r="H1315" s="6">
        <v>223</v>
      </c>
      <c r="I1315" s="5">
        <v>0</v>
      </c>
      <c r="J1315" s="6" t="s">
        <v>13</v>
      </c>
      <c r="K1315" s="6" t="s">
        <v>59</v>
      </c>
      <c r="L1315" s="11">
        <v>1605.6</v>
      </c>
      <c r="M1315" s="6" t="str">
        <f>VLOOKUP(A1315,def!$A:$D,3,0)</f>
        <v>Web</v>
      </c>
      <c r="N1315" s="6" t="str">
        <f>VLOOKUP(A1315,def!$A:$D,4,0)</f>
        <v>Medsize</v>
      </c>
      <c r="O1315" s="12" t="str">
        <f t="shared" si="244"/>
        <v>ld75023</v>
      </c>
      <c r="P1315" s="13" t="str">
        <f t="shared" si="245"/>
        <v>oregon</v>
      </c>
      <c r="Q1315" s="13" t="str">
        <f t="shared" si="246"/>
        <v>north west</v>
      </c>
      <c r="R1315" s="13" t="str">
        <f t="shared" si="247"/>
        <v>m</v>
      </c>
      <c r="S1315" s="13" t="str">
        <f t="shared" si="248"/>
        <v>high school or below</v>
      </c>
      <c r="T1315" s="13" t="str">
        <f t="shared" si="249"/>
        <v>2634608.58</v>
      </c>
      <c r="U1315" s="13" t="str">
        <f t="shared" si="250"/>
        <v>48268</v>
      </c>
      <c r="V1315" s="13" t="str">
        <f t="shared" si="251"/>
        <v>223</v>
      </c>
      <c r="W1315" s="13" t="str">
        <f t="shared" si="252"/>
        <v>0</v>
      </c>
      <c r="X1315" s="13" t="str">
        <f t="shared" si="253"/>
        <v>personal auto</v>
      </c>
      <c r="Y1315" s="13" t="str">
        <f t="shared" si="254"/>
        <v>luxury suv</v>
      </c>
      <c r="Z1315" s="13" t="str">
        <f t="shared" si="255"/>
        <v>1605.6</v>
      </c>
    </row>
    <row r="1316" spans="1:26" ht="42">
      <c r="A1316" s="6" t="s">
        <v>1344</v>
      </c>
      <c r="B1316" s="6" t="s">
        <v>22</v>
      </c>
      <c r="C1316" s="6" t="str">
        <f>VLOOKUP(B1316,def!$G:$H,2,0)</f>
        <v>West</v>
      </c>
      <c r="D1316" s="6" t="s">
        <v>17</v>
      </c>
      <c r="E1316" s="6" t="s">
        <v>27</v>
      </c>
      <c r="F1316" s="5">
        <v>1486645.12</v>
      </c>
      <c r="G1316" s="6">
        <v>24279</v>
      </c>
      <c r="H1316" s="6">
        <v>126</v>
      </c>
      <c r="I1316" s="5">
        <v>0</v>
      </c>
      <c r="J1316" s="6" t="s">
        <v>13</v>
      </c>
      <c r="K1316" s="6" t="s">
        <v>72</v>
      </c>
      <c r="L1316" s="11">
        <v>604.79999999999995</v>
      </c>
      <c r="M1316" s="6" t="str">
        <f>VLOOKUP(A1316,def!$A:$D,3,0)</f>
        <v>Branch</v>
      </c>
      <c r="N1316" s="6" t="str">
        <f>VLOOKUP(A1316,def!$A:$D,4,0)</f>
        <v>Medsize</v>
      </c>
      <c r="O1316" s="12" t="str">
        <f t="shared" si="244"/>
        <v>jw12998</v>
      </c>
      <c r="P1316" s="13" t="str">
        <f t="shared" si="245"/>
        <v>california</v>
      </c>
      <c r="Q1316" s="13" t="str">
        <f t="shared" si="246"/>
        <v>west</v>
      </c>
      <c r="R1316" s="13" t="str">
        <f t="shared" si="247"/>
        <v>f</v>
      </c>
      <c r="S1316" s="13" t="str">
        <f t="shared" si="248"/>
        <v>high school or below</v>
      </c>
      <c r="T1316" s="13" t="str">
        <f t="shared" si="249"/>
        <v>1486645.12</v>
      </c>
      <c r="U1316" s="13" t="str">
        <f t="shared" si="250"/>
        <v>24279</v>
      </c>
      <c r="V1316" s="13" t="str">
        <f t="shared" si="251"/>
        <v>126</v>
      </c>
      <c r="W1316" s="13" t="str">
        <f t="shared" si="252"/>
        <v>0</v>
      </c>
      <c r="X1316" s="13" t="str">
        <f t="shared" si="253"/>
        <v>personal auto</v>
      </c>
      <c r="Y1316" s="13" t="str">
        <f t="shared" si="254"/>
        <v>sports car</v>
      </c>
      <c r="Z1316" s="13" t="str">
        <f t="shared" si="255"/>
        <v>604.8</v>
      </c>
    </row>
    <row r="1317" spans="1:26" ht="42">
      <c r="A1317" s="6" t="s">
        <v>1345</v>
      </c>
      <c r="B1317" s="6" t="s">
        <v>16</v>
      </c>
      <c r="C1317" s="6" t="str">
        <f>VLOOKUP(B1317,def!$G:$H,2,0)</f>
        <v>Central</v>
      </c>
      <c r="D1317" s="6" t="s">
        <v>23</v>
      </c>
      <c r="E1317" s="6" t="s">
        <v>27</v>
      </c>
      <c r="F1317" s="5">
        <v>832423.27</v>
      </c>
      <c r="G1317" s="6">
        <v>0</v>
      </c>
      <c r="H1317" s="6">
        <v>121</v>
      </c>
      <c r="I1317" s="5">
        <v>0</v>
      </c>
      <c r="J1317" s="6" t="s">
        <v>24</v>
      </c>
      <c r="K1317" s="6" t="s">
        <v>72</v>
      </c>
      <c r="L1317" s="11">
        <v>871.2</v>
      </c>
      <c r="M1317" s="6" t="str">
        <f>VLOOKUP(A1317,def!$A:$D,3,0)</f>
        <v>Branch</v>
      </c>
      <c r="N1317" s="6" t="str">
        <f>VLOOKUP(A1317,def!$A:$D,4,0)</f>
        <v>Medsize</v>
      </c>
      <c r="O1317" s="12" t="str">
        <f t="shared" si="244"/>
        <v>lp47259</v>
      </c>
      <c r="P1317" s="13" t="str">
        <f t="shared" si="245"/>
        <v>arizona</v>
      </c>
      <c r="Q1317" s="13" t="str">
        <f t="shared" si="246"/>
        <v>central</v>
      </c>
      <c r="R1317" s="13" t="str">
        <f t="shared" si="247"/>
        <v>m</v>
      </c>
      <c r="S1317" s="13" t="str">
        <f t="shared" si="248"/>
        <v>high school or below</v>
      </c>
      <c r="T1317" s="13" t="str">
        <f t="shared" si="249"/>
        <v>832423.27</v>
      </c>
      <c r="U1317" s="13" t="str">
        <f t="shared" si="250"/>
        <v>0</v>
      </c>
      <c r="V1317" s="13" t="str">
        <f t="shared" si="251"/>
        <v>121</v>
      </c>
      <c r="W1317" s="13" t="str">
        <f t="shared" si="252"/>
        <v>0</v>
      </c>
      <c r="X1317" s="13" t="str">
        <f t="shared" si="253"/>
        <v>corporate auto</v>
      </c>
      <c r="Y1317" s="13" t="str">
        <f t="shared" si="254"/>
        <v>sports car</v>
      </c>
      <c r="Z1317" s="13" t="str">
        <f t="shared" si="255"/>
        <v>871.2</v>
      </c>
    </row>
    <row r="1318" spans="1:26" ht="42">
      <c r="A1318" s="6" t="s">
        <v>1346</v>
      </c>
      <c r="B1318" s="6" t="s">
        <v>29</v>
      </c>
      <c r="C1318" s="6" t="str">
        <f>VLOOKUP(B1318,def!$G:$H,2,0)</f>
        <v>North West</v>
      </c>
      <c r="D1318" s="6" t="s">
        <v>17</v>
      </c>
      <c r="E1318" s="6" t="s">
        <v>27</v>
      </c>
      <c r="F1318" s="5">
        <v>923830.6</v>
      </c>
      <c r="G1318" s="6">
        <v>0</v>
      </c>
      <c r="H1318" s="6">
        <v>128</v>
      </c>
      <c r="I1318" s="5">
        <v>0</v>
      </c>
      <c r="J1318" s="6" t="s">
        <v>13</v>
      </c>
      <c r="K1318" s="6" t="s">
        <v>25</v>
      </c>
      <c r="L1318" s="11">
        <v>921.6</v>
      </c>
      <c r="M1318" s="6" t="str">
        <f>VLOOKUP(A1318,def!$A:$D,3,0)</f>
        <v>Agent</v>
      </c>
      <c r="N1318" s="6" t="str">
        <f>VLOOKUP(A1318,def!$A:$D,4,0)</f>
        <v>Medsize</v>
      </c>
      <c r="O1318" s="12" t="str">
        <f t="shared" si="244"/>
        <v>xd21246</v>
      </c>
      <c r="P1318" s="13" t="str">
        <f t="shared" si="245"/>
        <v>oregon</v>
      </c>
      <c r="Q1318" s="13" t="str">
        <f t="shared" si="246"/>
        <v>north west</v>
      </c>
      <c r="R1318" s="13" t="str">
        <f t="shared" si="247"/>
        <v>f</v>
      </c>
      <c r="S1318" s="13" t="str">
        <f t="shared" si="248"/>
        <v>high school or below</v>
      </c>
      <c r="T1318" s="13" t="str">
        <f t="shared" si="249"/>
        <v>923830.6</v>
      </c>
      <c r="U1318" s="13" t="str">
        <f t="shared" si="250"/>
        <v>0</v>
      </c>
      <c r="V1318" s="13" t="str">
        <f t="shared" si="251"/>
        <v>128</v>
      </c>
      <c r="W1318" s="13" t="str">
        <f t="shared" si="252"/>
        <v>0</v>
      </c>
      <c r="X1318" s="13" t="str">
        <f t="shared" si="253"/>
        <v>personal auto</v>
      </c>
      <c r="Y1318" s="13" t="str">
        <f t="shared" si="254"/>
        <v>suv</v>
      </c>
      <c r="Z1318" s="13" t="str">
        <f t="shared" si="255"/>
        <v>921.6</v>
      </c>
    </row>
    <row r="1319" spans="1:26" ht="42">
      <c r="A1319" s="6" t="s">
        <v>1347</v>
      </c>
      <c r="B1319" s="6" t="s">
        <v>19</v>
      </c>
      <c r="C1319" s="6" t="str">
        <f>VLOOKUP(B1319,def!$G:$H,2,0)</f>
        <v>Central</v>
      </c>
      <c r="D1319" s="6" t="s">
        <v>17</v>
      </c>
      <c r="E1319" s="6" t="s">
        <v>27</v>
      </c>
      <c r="F1319" s="5">
        <v>2269329.08</v>
      </c>
      <c r="G1319" s="6">
        <v>71879</v>
      </c>
      <c r="H1319" s="6">
        <v>64</v>
      </c>
      <c r="I1319" s="5">
        <v>0</v>
      </c>
      <c r="J1319" s="6" t="s">
        <v>24</v>
      </c>
      <c r="K1319" s="6" t="s">
        <v>20</v>
      </c>
      <c r="L1319" s="11">
        <v>9.1630649999999996</v>
      </c>
      <c r="M1319" s="6" t="str">
        <f>VLOOKUP(A1319,def!$A:$D,3,0)</f>
        <v>Web</v>
      </c>
      <c r="N1319" s="6" t="str">
        <f>VLOOKUP(A1319,def!$A:$D,4,0)</f>
        <v>Medsize</v>
      </c>
      <c r="O1319" s="12" t="str">
        <f t="shared" si="244"/>
        <v>dw59142</v>
      </c>
      <c r="P1319" s="13" t="str">
        <f t="shared" si="245"/>
        <v>nevada</v>
      </c>
      <c r="Q1319" s="13" t="str">
        <f t="shared" si="246"/>
        <v>central</v>
      </c>
      <c r="R1319" s="13" t="str">
        <f t="shared" si="247"/>
        <v>f</v>
      </c>
      <c r="S1319" s="13" t="str">
        <f t="shared" si="248"/>
        <v>high school or below</v>
      </c>
      <c r="T1319" s="13" t="str">
        <f t="shared" si="249"/>
        <v>2269329.08</v>
      </c>
      <c r="U1319" s="13" t="str">
        <f t="shared" si="250"/>
        <v>71879</v>
      </c>
      <c r="V1319" s="13" t="str">
        <f t="shared" si="251"/>
        <v>64</v>
      </c>
      <c r="W1319" s="13" t="str">
        <f t="shared" si="252"/>
        <v>0</v>
      </c>
      <c r="X1319" s="13" t="str">
        <f t="shared" si="253"/>
        <v>corporate auto</v>
      </c>
      <c r="Y1319" s="13" t="str">
        <f t="shared" si="254"/>
        <v>two-door car</v>
      </c>
      <c r="Z1319" s="13" t="str">
        <f t="shared" si="255"/>
        <v>9.163065</v>
      </c>
    </row>
    <row r="1320" spans="1:26" ht="28">
      <c r="A1320" s="6" t="s">
        <v>1348</v>
      </c>
      <c r="B1320" s="6" t="s">
        <v>16</v>
      </c>
      <c r="C1320" s="6" t="str">
        <f>VLOOKUP(B1320,def!$G:$H,2,0)</f>
        <v>Central</v>
      </c>
      <c r="D1320" s="6" t="s">
        <v>23</v>
      </c>
      <c r="E1320" s="6" t="s">
        <v>74</v>
      </c>
      <c r="F1320" s="5">
        <v>623601.86</v>
      </c>
      <c r="G1320" s="6">
        <v>57760</v>
      </c>
      <c r="H1320" s="6">
        <v>78</v>
      </c>
      <c r="I1320" s="5">
        <v>0</v>
      </c>
      <c r="J1320" s="6" t="s">
        <v>35</v>
      </c>
      <c r="K1320" s="6" t="s">
        <v>14</v>
      </c>
      <c r="L1320" s="11">
        <v>223.95008899999999</v>
      </c>
      <c r="M1320" s="6" t="str">
        <f>VLOOKUP(A1320,def!$A:$D,3,0)</f>
        <v>Call Center</v>
      </c>
      <c r="N1320" s="6" t="str">
        <f>VLOOKUP(A1320,def!$A:$D,4,0)</f>
        <v>Medsize</v>
      </c>
      <c r="O1320" s="12" t="str">
        <f t="shared" si="244"/>
        <v>kx54900</v>
      </c>
      <c r="P1320" s="13" t="str">
        <f t="shared" si="245"/>
        <v>arizona</v>
      </c>
      <c r="Q1320" s="13" t="str">
        <f t="shared" si="246"/>
        <v>central</v>
      </c>
      <c r="R1320" s="13" t="str">
        <f t="shared" si="247"/>
        <v>m</v>
      </c>
      <c r="S1320" s="13" t="str">
        <f t="shared" si="248"/>
        <v>doctor</v>
      </c>
      <c r="T1320" s="13" t="str">
        <f t="shared" si="249"/>
        <v>623601.86</v>
      </c>
      <c r="U1320" s="13" t="str">
        <f t="shared" si="250"/>
        <v>57760</v>
      </c>
      <c r="V1320" s="13" t="str">
        <f t="shared" si="251"/>
        <v>78</v>
      </c>
      <c r="W1320" s="13" t="str">
        <f t="shared" si="252"/>
        <v>0</v>
      </c>
      <c r="X1320" s="13" t="str">
        <f t="shared" si="253"/>
        <v>special auto</v>
      </c>
      <c r="Y1320" s="13" t="str">
        <f t="shared" si="254"/>
        <v>four-door car</v>
      </c>
      <c r="Z1320" s="13" t="str">
        <f t="shared" si="255"/>
        <v>223.950089</v>
      </c>
    </row>
    <row r="1321" spans="1:26" ht="28">
      <c r="A1321" s="6" t="s">
        <v>1349</v>
      </c>
      <c r="B1321" s="6" t="s">
        <v>22</v>
      </c>
      <c r="C1321" s="6" t="str">
        <f>VLOOKUP(B1321,def!$G:$H,2,0)</f>
        <v>West</v>
      </c>
      <c r="D1321" s="6" t="s">
        <v>23</v>
      </c>
      <c r="E1321" s="6" t="s">
        <v>31</v>
      </c>
      <c r="F1321" s="5">
        <v>501218.48</v>
      </c>
      <c r="G1321" s="6">
        <v>20976</v>
      </c>
      <c r="H1321" s="6">
        <v>129</v>
      </c>
      <c r="I1321" s="5">
        <v>1</v>
      </c>
      <c r="J1321" s="6" t="s">
        <v>13</v>
      </c>
      <c r="K1321" s="6" t="s">
        <v>72</v>
      </c>
      <c r="L1321" s="11">
        <v>735.68376899999998</v>
      </c>
      <c r="M1321" s="6" t="str">
        <f>VLOOKUP(A1321,def!$A:$D,3,0)</f>
        <v>Agent</v>
      </c>
      <c r="N1321" s="6" t="str">
        <f>VLOOKUP(A1321,def!$A:$D,4,0)</f>
        <v>Large</v>
      </c>
      <c r="O1321" s="12" t="str">
        <f t="shared" si="244"/>
        <v>xv83643</v>
      </c>
      <c r="P1321" s="13" t="str">
        <f t="shared" si="245"/>
        <v>california</v>
      </c>
      <c r="Q1321" s="13" t="str">
        <f t="shared" si="246"/>
        <v>west</v>
      </c>
      <c r="R1321" s="13" t="str">
        <f t="shared" si="247"/>
        <v>m</v>
      </c>
      <c r="S1321" s="13" t="str">
        <f t="shared" si="248"/>
        <v>college</v>
      </c>
      <c r="T1321" s="13" t="str">
        <f t="shared" si="249"/>
        <v>501218.48</v>
      </c>
      <c r="U1321" s="13" t="str">
        <f t="shared" si="250"/>
        <v>20976</v>
      </c>
      <c r="V1321" s="13" t="str">
        <f t="shared" si="251"/>
        <v>129</v>
      </c>
      <c r="W1321" s="13" t="str">
        <f t="shared" si="252"/>
        <v>1</v>
      </c>
      <c r="X1321" s="13" t="str">
        <f t="shared" si="253"/>
        <v>personal auto</v>
      </c>
      <c r="Y1321" s="13" t="str">
        <f t="shared" si="254"/>
        <v>sports car</v>
      </c>
      <c r="Z1321" s="13" t="str">
        <f t="shared" si="255"/>
        <v>735.683769</v>
      </c>
    </row>
    <row r="1322" spans="1:26" ht="28">
      <c r="A1322" s="6" t="s">
        <v>1350</v>
      </c>
      <c r="B1322" s="6" t="s">
        <v>10</v>
      </c>
      <c r="C1322" s="6" t="str">
        <f>VLOOKUP(B1322,def!$G:$H,2,0)</f>
        <v>East</v>
      </c>
      <c r="D1322" s="6" t="s">
        <v>23</v>
      </c>
      <c r="E1322" s="6" t="s">
        <v>31</v>
      </c>
      <c r="F1322" s="5">
        <v>1569553.94</v>
      </c>
      <c r="G1322" s="6">
        <v>97750</v>
      </c>
      <c r="H1322" s="6">
        <v>65</v>
      </c>
      <c r="I1322" s="5">
        <v>0</v>
      </c>
      <c r="J1322" s="6" t="s">
        <v>13</v>
      </c>
      <c r="K1322" s="6" t="s">
        <v>14</v>
      </c>
      <c r="L1322" s="11">
        <v>303.00292200000001</v>
      </c>
      <c r="M1322" s="6" t="str">
        <f>VLOOKUP(A1322,def!$A:$D,3,0)</f>
        <v>Agent</v>
      </c>
      <c r="N1322" s="6" t="str">
        <f>VLOOKUP(A1322,def!$A:$D,4,0)</f>
        <v>Medsize</v>
      </c>
      <c r="O1322" s="12" t="str">
        <f t="shared" si="244"/>
        <v>xy33610</v>
      </c>
      <c r="P1322" s="13" t="str">
        <f t="shared" si="245"/>
        <v>washington</v>
      </c>
      <c r="Q1322" s="13" t="str">
        <f t="shared" si="246"/>
        <v>east</v>
      </c>
      <c r="R1322" s="13" t="str">
        <f t="shared" si="247"/>
        <v>m</v>
      </c>
      <c r="S1322" s="13" t="str">
        <f t="shared" si="248"/>
        <v>college</v>
      </c>
      <c r="T1322" s="13" t="str">
        <f t="shared" si="249"/>
        <v>1569553.94</v>
      </c>
      <c r="U1322" s="13" t="str">
        <f t="shared" si="250"/>
        <v>97750</v>
      </c>
      <c r="V1322" s="13" t="str">
        <f t="shared" si="251"/>
        <v>65</v>
      </c>
      <c r="W1322" s="13" t="str">
        <f t="shared" si="252"/>
        <v>0</v>
      </c>
      <c r="X1322" s="13" t="str">
        <f t="shared" si="253"/>
        <v>personal auto</v>
      </c>
      <c r="Y1322" s="13" t="str">
        <f t="shared" si="254"/>
        <v>four-door car</v>
      </c>
      <c r="Z1322" s="13" t="str">
        <f t="shared" si="255"/>
        <v>303.002922</v>
      </c>
    </row>
    <row r="1323" spans="1:26" ht="28">
      <c r="A1323" s="6" t="s">
        <v>1351</v>
      </c>
      <c r="B1323" s="6" t="s">
        <v>10</v>
      </c>
      <c r="C1323" s="6" t="str">
        <f>VLOOKUP(B1323,def!$G:$H,2,0)</f>
        <v>East</v>
      </c>
      <c r="D1323" s="6" t="s">
        <v>17</v>
      </c>
      <c r="E1323" s="6" t="s">
        <v>31</v>
      </c>
      <c r="F1323" s="5">
        <v>821460.24</v>
      </c>
      <c r="G1323" s="6">
        <v>73245</v>
      </c>
      <c r="H1323" s="6">
        <v>68</v>
      </c>
      <c r="I1323" s="5">
        <v>0</v>
      </c>
      <c r="J1323" s="6" t="s">
        <v>13</v>
      </c>
      <c r="K1323" s="6" t="s">
        <v>14</v>
      </c>
      <c r="L1323" s="11">
        <v>305.12136299999997</v>
      </c>
      <c r="M1323" s="6" t="str">
        <f>VLOOKUP(A1323,def!$A:$D,3,0)</f>
        <v>Branch</v>
      </c>
      <c r="N1323" s="6" t="str">
        <f>VLOOKUP(A1323,def!$A:$D,4,0)</f>
        <v>Medsize</v>
      </c>
      <c r="O1323" s="12" t="str">
        <f t="shared" si="244"/>
        <v>gk48045</v>
      </c>
      <c r="P1323" s="13" t="str">
        <f t="shared" si="245"/>
        <v>washington</v>
      </c>
      <c r="Q1323" s="13" t="str">
        <f t="shared" si="246"/>
        <v>east</v>
      </c>
      <c r="R1323" s="13" t="str">
        <f t="shared" si="247"/>
        <v>f</v>
      </c>
      <c r="S1323" s="13" t="str">
        <f t="shared" si="248"/>
        <v>college</v>
      </c>
      <c r="T1323" s="13" t="str">
        <f t="shared" si="249"/>
        <v>821460.24</v>
      </c>
      <c r="U1323" s="13" t="str">
        <f t="shared" si="250"/>
        <v>73245</v>
      </c>
      <c r="V1323" s="13" t="str">
        <f t="shared" si="251"/>
        <v>68</v>
      </c>
      <c r="W1323" s="13" t="str">
        <f t="shared" si="252"/>
        <v>0</v>
      </c>
      <c r="X1323" s="13" t="str">
        <f t="shared" si="253"/>
        <v>personal auto</v>
      </c>
      <c r="Y1323" s="13" t="str">
        <f t="shared" si="254"/>
        <v>four-door car</v>
      </c>
      <c r="Z1323" s="13" t="str">
        <f t="shared" si="255"/>
        <v>305.121363</v>
      </c>
    </row>
    <row r="1324" spans="1:26" ht="28">
      <c r="A1324" s="6" t="s">
        <v>1352</v>
      </c>
      <c r="B1324" s="6" t="s">
        <v>22</v>
      </c>
      <c r="C1324" s="6" t="str">
        <f>VLOOKUP(B1324,def!$G:$H,2,0)</f>
        <v>West</v>
      </c>
      <c r="D1324" s="6" t="s">
        <v>23</v>
      </c>
      <c r="E1324" s="6" t="s">
        <v>31</v>
      </c>
      <c r="F1324" s="5">
        <v>311898.11</v>
      </c>
      <c r="G1324" s="6">
        <v>23008</v>
      </c>
      <c r="H1324" s="6">
        <v>79</v>
      </c>
      <c r="I1324" s="5">
        <v>1</v>
      </c>
      <c r="J1324" s="6" t="s">
        <v>13</v>
      </c>
      <c r="K1324" s="6" t="s">
        <v>14</v>
      </c>
      <c r="L1324" s="11">
        <v>80.663096999999993</v>
      </c>
      <c r="M1324" s="6" t="str">
        <f>VLOOKUP(A1324,def!$A:$D,3,0)</f>
        <v>Call Center</v>
      </c>
      <c r="N1324" s="6" t="str">
        <f>VLOOKUP(A1324,def!$A:$D,4,0)</f>
        <v>Medsize</v>
      </c>
      <c r="O1324" s="12" t="str">
        <f t="shared" si="244"/>
        <v>et79528</v>
      </c>
      <c r="P1324" s="13" t="str">
        <f t="shared" si="245"/>
        <v>california</v>
      </c>
      <c r="Q1324" s="13" t="str">
        <f t="shared" si="246"/>
        <v>west</v>
      </c>
      <c r="R1324" s="13" t="str">
        <f t="shared" si="247"/>
        <v>m</v>
      </c>
      <c r="S1324" s="13" t="str">
        <f t="shared" si="248"/>
        <v>college</v>
      </c>
      <c r="T1324" s="13" t="str">
        <f t="shared" si="249"/>
        <v>311898.11</v>
      </c>
      <c r="U1324" s="13" t="str">
        <f t="shared" si="250"/>
        <v>23008</v>
      </c>
      <c r="V1324" s="13" t="str">
        <f t="shared" si="251"/>
        <v>79</v>
      </c>
      <c r="W1324" s="13" t="str">
        <f t="shared" si="252"/>
        <v>1</v>
      </c>
      <c r="X1324" s="13" t="str">
        <f t="shared" si="253"/>
        <v>personal auto</v>
      </c>
      <c r="Y1324" s="13" t="str">
        <f t="shared" si="254"/>
        <v>four-door car</v>
      </c>
      <c r="Z1324" s="13" t="str">
        <f t="shared" si="255"/>
        <v>80.663097</v>
      </c>
    </row>
    <row r="1325" spans="1:26" ht="42">
      <c r="A1325" s="6" t="s">
        <v>1353</v>
      </c>
      <c r="B1325" s="6" t="s">
        <v>10</v>
      </c>
      <c r="C1325" s="6" t="str">
        <f>VLOOKUP(B1325,def!$G:$H,2,0)</f>
        <v>East</v>
      </c>
      <c r="D1325" s="6" t="s">
        <v>17</v>
      </c>
      <c r="E1325" s="6" t="s">
        <v>27</v>
      </c>
      <c r="F1325" s="5">
        <v>276403.21000000002</v>
      </c>
      <c r="G1325" s="6">
        <v>33837</v>
      </c>
      <c r="H1325" s="6">
        <v>72</v>
      </c>
      <c r="I1325" s="5">
        <v>4</v>
      </c>
      <c r="J1325" s="6" t="s">
        <v>24</v>
      </c>
      <c r="K1325" s="6" t="s">
        <v>20</v>
      </c>
      <c r="L1325" s="11">
        <v>305.575785</v>
      </c>
      <c r="M1325" s="6" t="str">
        <f>VLOOKUP(A1325,def!$A:$D,3,0)</f>
        <v>Branch</v>
      </c>
      <c r="N1325" s="6" t="str">
        <f>VLOOKUP(A1325,def!$A:$D,4,0)</f>
        <v>Medsize</v>
      </c>
      <c r="O1325" s="12" t="str">
        <f t="shared" si="244"/>
        <v>ra66180</v>
      </c>
      <c r="P1325" s="13" t="str">
        <f t="shared" si="245"/>
        <v>washington</v>
      </c>
      <c r="Q1325" s="13" t="str">
        <f t="shared" si="246"/>
        <v>east</v>
      </c>
      <c r="R1325" s="13" t="str">
        <f t="shared" si="247"/>
        <v>f</v>
      </c>
      <c r="S1325" s="13" t="str">
        <f t="shared" si="248"/>
        <v>high school or below</v>
      </c>
      <c r="T1325" s="13" t="str">
        <f t="shared" si="249"/>
        <v>276403.21</v>
      </c>
      <c r="U1325" s="13" t="str">
        <f t="shared" si="250"/>
        <v>33837</v>
      </c>
      <c r="V1325" s="13" t="str">
        <f t="shared" si="251"/>
        <v>72</v>
      </c>
      <c r="W1325" s="13" t="str">
        <f t="shared" si="252"/>
        <v>4</v>
      </c>
      <c r="X1325" s="13" t="str">
        <f t="shared" si="253"/>
        <v>corporate auto</v>
      </c>
      <c r="Y1325" s="13" t="str">
        <f t="shared" si="254"/>
        <v>two-door car</v>
      </c>
      <c r="Z1325" s="13" t="str">
        <f t="shared" si="255"/>
        <v>305.575785</v>
      </c>
    </row>
    <row r="1326" spans="1:26" ht="42">
      <c r="A1326" s="6" t="s">
        <v>1354</v>
      </c>
      <c r="B1326" s="6" t="s">
        <v>16</v>
      </c>
      <c r="C1326" s="6" t="str">
        <f>VLOOKUP(B1326,def!$G:$H,2,0)</f>
        <v>Central</v>
      </c>
      <c r="D1326" s="6" t="s">
        <v>17</v>
      </c>
      <c r="E1326" s="6" t="s">
        <v>27</v>
      </c>
      <c r="F1326" s="5">
        <v>688368.66</v>
      </c>
      <c r="G1326" s="6">
        <v>84869</v>
      </c>
      <c r="H1326" s="6">
        <v>85</v>
      </c>
      <c r="I1326" s="5">
        <v>0</v>
      </c>
      <c r="J1326" s="6" t="s">
        <v>24</v>
      </c>
      <c r="K1326" s="6" t="s">
        <v>14</v>
      </c>
      <c r="L1326" s="11">
        <v>408</v>
      </c>
      <c r="M1326" s="6" t="str">
        <f>VLOOKUP(A1326,def!$A:$D,3,0)</f>
        <v>Web</v>
      </c>
      <c r="N1326" s="6" t="str">
        <f>VLOOKUP(A1326,def!$A:$D,4,0)</f>
        <v>Medsize</v>
      </c>
      <c r="O1326" s="12" t="str">
        <f t="shared" si="244"/>
        <v>bc66536</v>
      </c>
      <c r="P1326" s="13" t="str">
        <f t="shared" si="245"/>
        <v>arizona</v>
      </c>
      <c r="Q1326" s="13" t="str">
        <f t="shared" si="246"/>
        <v>central</v>
      </c>
      <c r="R1326" s="13" t="str">
        <f t="shared" si="247"/>
        <v>f</v>
      </c>
      <c r="S1326" s="13" t="str">
        <f t="shared" si="248"/>
        <v>high school or below</v>
      </c>
      <c r="T1326" s="13" t="str">
        <f t="shared" si="249"/>
        <v>688368.66</v>
      </c>
      <c r="U1326" s="13" t="str">
        <f t="shared" si="250"/>
        <v>84869</v>
      </c>
      <c r="V1326" s="13" t="str">
        <f t="shared" si="251"/>
        <v>85</v>
      </c>
      <c r="W1326" s="13" t="str">
        <f t="shared" si="252"/>
        <v>0</v>
      </c>
      <c r="X1326" s="13" t="str">
        <f t="shared" si="253"/>
        <v>corporate auto</v>
      </c>
      <c r="Y1326" s="13" t="str">
        <f t="shared" si="254"/>
        <v>four-door car</v>
      </c>
      <c r="Z1326" s="13" t="str">
        <f t="shared" si="255"/>
        <v>408</v>
      </c>
    </row>
    <row r="1327" spans="1:26" ht="28">
      <c r="A1327" s="6" t="s">
        <v>1355</v>
      </c>
      <c r="B1327" s="6" t="s">
        <v>29</v>
      </c>
      <c r="C1327" s="6" t="str">
        <f>VLOOKUP(B1327,def!$G:$H,2,0)</f>
        <v>North West</v>
      </c>
      <c r="D1327" s="6" t="s">
        <v>23</v>
      </c>
      <c r="E1327" s="6" t="s">
        <v>31</v>
      </c>
      <c r="F1327" s="5">
        <v>221591.29</v>
      </c>
      <c r="G1327" s="6">
        <v>0</v>
      </c>
      <c r="H1327" s="6">
        <v>66</v>
      </c>
      <c r="I1327" s="5">
        <v>0</v>
      </c>
      <c r="J1327" s="6" t="s">
        <v>24</v>
      </c>
      <c r="K1327" s="6" t="s">
        <v>20</v>
      </c>
      <c r="L1327" s="11">
        <v>316.8</v>
      </c>
      <c r="M1327" s="6" t="str">
        <f>VLOOKUP(A1327,def!$A:$D,3,0)</f>
        <v>Agent</v>
      </c>
      <c r="N1327" s="6" t="str">
        <f>VLOOKUP(A1327,def!$A:$D,4,0)</f>
        <v>Medsize</v>
      </c>
      <c r="O1327" s="12" t="str">
        <f t="shared" si="244"/>
        <v>pn22481</v>
      </c>
      <c r="P1327" s="13" t="str">
        <f t="shared" si="245"/>
        <v>oregon</v>
      </c>
      <c r="Q1327" s="13" t="str">
        <f t="shared" si="246"/>
        <v>north west</v>
      </c>
      <c r="R1327" s="13" t="str">
        <f t="shared" si="247"/>
        <v>m</v>
      </c>
      <c r="S1327" s="13" t="str">
        <f t="shared" si="248"/>
        <v>college</v>
      </c>
      <c r="T1327" s="13" t="str">
        <f t="shared" si="249"/>
        <v>221591.29</v>
      </c>
      <c r="U1327" s="13" t="str">
        <f t="shared" si="250"/>
        <v>0</v>
      </c>
      <c r="V1327" s="13" t="str">
        <f t="shared" si="251"/>
        <v>66</v>
      </c>
      <c r="W1327" s="13" t="str">
        <f t="shared" si="252"/>
        <v>0</v>
      </c>
      <c r="X1327" s="13" t="str">
        <f t="shared" si="253"/>
        <v>corporate auto</v>
      </c>
      <c r="Y1327" s="13" t="str">
        <f t="shared" si="254"/>
        <v>two-door car</v>
      </c>
      <c r="Z1327" s="13" t="str">
        <f t="shared" si="255"/>
        <v>316.8</v>
      </c>
    </row>
    <row r="1328" spans="1:26" ht="28">
      <c r="A1328" s="6" t="s">
        <v>1356</v>
      </c>
      <c r="B1328" s="6" t="s">
        <v>10</v>
      </c>
      <c r="C1328" s="6" t="str">
        <f>VLOOKUP(B1328,def!$G:$H,2,0)</f>
        <v>East</v>
      </c>
      <c r="D1328" s="6" t="s">
        <v>11</v>
      </c>
      <c r="E1328" s="6" t="s">
        <v>48</v>
      </c>
      <c r="F1328" s="5">
        <v>485474.57</v>
      </c>
      <c r="G1328" s="6">
        <v>29834</v>
      </c>
      <c r="H1328" s="6">
        <v>6464</v>
      </c>
      <c r="I1328" s="5">
        <v>0</v>
      </c>
      <c r="J1328" s="6" t="s">
        <v>13</v>
      </c>
      <c r="K1328" s="6" t="s">
        <v>14</v>
      </c>
      <c r="L1328" s="11">
        <v>307.2</v>
      </c>
      <c r="M1328" s="6" t="str">
        <f>VLOOKUP(A1328,def!$A:$D,3,0)</f>
        <v>Agent</v>
      </c>
      <c r="N1328" s="6" t="str">
        <f>VLOOKUP(A1328,def!$A:$D,4,0)</f>
        <v>Medsize</v>
      </c>
      <c r="O1328" s="12" t="str">
        <f t="shared" si="244"/>
        <v>xr95069</v>
      </c>
      <c r="P1328" s="13" t="str">
        <f t="shared" si="245"/>
        <v>washington</v>
      </c>
      <c r="Q1328" s="13" t="str">
        <f t="shared" si="246"/>
        <v>east</v>
      </c>
      <c r="R1328" s="13" t="str">
        <f t="shared" si="247"/>
        <v>na</v>
      </c>
      <c r="S1328" s="13" t="str">
        <f t="shared" si="248"/>
        <v>bachelors</v>
      </c>
      <c r="T1328" s="13" t="str">
        <f t="shared" si="249"/>
        <v>485474.57</v>
      </c>
      <c r="U1328" s="13" t="str">
        <f t="shared" si="250"/>
        <v>29834</v>
      </c>
      <c r="V1328" s="13" t="str">
        <f t="shared" si="251"/>
        <v>6464</v>
      </c>
      <c r="W1328" s="13" t="str">
        <f t="shared" si="252"/>
        <v>0</v>
      </c>
      <c r="X1328" s="13" t="str">
        <f t="shared" si="253"/>
        <v>personal auto</v>
      </c>
      <c r="Y1328" s="13" t="str">
        <f t="shared" si="254"/>
        <v>four-door car</v>
      </c>
      <c r="Z1328" s="13" t="str">
        <f t="shared" si="255"/>
        <v>307.2</v>
      </c>
    </row>
    <row r="1329" spans="1:26" ht="42">
      <c r="A1329" s="6" t="s">
        <v>1357</v>
      </c>
      <c r="B1329" s="6" t="s">
        <v>16</v>
      </c>
      <c r="C1329" s="6" t="str">
        <f>VLOOKUP(B1329,def!$G:$H,2,0)</f>
        <v>Central</v>
      </c>
      <c r="D1329" s="6" t="s">
        <v>17</v>
      </c>
      <c r="E1329" s="6" t="s">
        <v>27</v>
      </c>
      <c r="F1329" s="5">
        <v>2152294.75</v>
      </c>
      <c r="G1329" s="6">
        <v>44695</v>
      </c>
      <c r="H1329" s="6">
        <v>79</v>
      </c>
      <c r="I1329" s="5">
        <v>2</v>
      </c>
      <c r="J1329" s="6" t="s">
        <v>13</v>
      </c>
      <c r="K1329" s="6" t="s">
        <v>20</v>
      </c>
      <c r="L1329" s="11">
        <v>81.166323000000006</v>
      </c>
      <c r="M1329" s="6" t="str">
        <f>VLOOKUP(A1329,def!$A:$D,3,0)</f>
        <v>Call Center</v>
      </c>
      <c r="N1329" s="6" t="str">
        <f>VLOOKUP(A1329,def!$A:$D,4,0)</f>
        <v>Medsize</v>
      </c>
      <c r="O1329" s="12" t="str">
        <f t="shared" si="244"/>
        <v>if38438</v>
      </c>
      <c r="P1329" s="13" t="str">
        <f t="shared" si="245"/>
        <v>arizona</v>
      </c>
      <c r="Q1329" s="13" t="str">
        <f t="shared" si="246"/>
        <v>central</v>
      </c>
      <c r="R1329" s="13" t="str">
        <f t="shared" si="247"/>
        <v>f</v>
      </c>
      <c r="S1329" s="13" t="str">
        <f t="shared" si="248"/>
        <v>high school or below</v>
      </c>
      <c r="T1329" s="13" t="str">
        <f t="shared" si="249"/>
        <v>2152294.75</v>
      </c>
      <c r="U1329" s="13" t="str">
        <f t="shared" si="250"/>
        <v>44695</v>
      </c>
      <c r="V1329" s="13" t="str">
        <f t="shared" si="251"/>
        <v>79</v>
      </c>
      <c r="W1329" s="13" t="str">
        <f t="shared" si="252"/>
        <v>2</v>
      </c>
      <c r="X1329" s="13" t="str">
        <f t="shared" si="253"/>
        <v>personal auto</v>
      </c>
      <c r="Y1329" s="13" t="str">
        <f t="shared" si="254"/>
        <v>two-door car</v>
      </c>
      <c r="Z1329" s="13" t="str">
        <f t="shared" si="255"/>
        <v>81.166323</v>
      </c>
    </row>
    <row r="1330" spans="1:26" ht="42">
      <c r="A1330" s="6" t="s">
        <v>1358</v>
      </c>
      <c r="B1330" s="6" t="s">
        <v>29</v>
      </c>
      <c r="C1330" s="6" t="str">
        <f>VLOOKUP(B1330,def!$G:$H,2,0)</f>
        <v>North West</v>
      </c>
      <c r="D1330" s="6" t="s">
        <v>17</v>
      </c>
      <c r="E1330" s="6" t="s">
        <v>27</v>
      </c>
      <c r="F1330" s="5">
        <v>276169.17</v>
      </c>
      <c r="G1330" s="6">
        <v>0</v>
      </c>
      <c r="H1330" s="6">
        <v>77</v>
      </c>
      <c r="I1330" s="5">
        <v>0</v>
      </c>
      <c r="J1330" s="6" t="s">
        <v>13</v>
      </c>
      <c r="K1330" s="6" t="s">
        <v>14</v>
      </c>
      <c r="L1330" s="11">
        <v>554.4</v>
      </c>
      <c r="M1330" s="6" t="str">
        <f>VLOOKUP(A1330,def!$A:$D,3,0)</f>
        <v>Branch</v>
      </c>
      <c r="N1330" s="6" t="str">
        <f>VLOOKUP(A1330,def!$A:$D,4,0)</f>
        <v>Small</v>
      </c>
      <c r="O1330" s="12" t="str">
        <f t="shared" si="244"/>
        <v>zc62609</v>
      </c>
      <c r="P1330" s="13" t="str">
        <f t="shared" si="245"/>
        <v>oregon</v>
      </c>
      <c r="Q1330" s="13" t="str">
        <f t="shared" si="246"/>
        <v>north west</v>
      </c>
      <c r="R1330" s="13" t="str">
        <f t="shared" si="247"/>
        <v>f</v>
      </c>
      <c r="S1330" s="13" t="str">
        <f t="shared" si="248"/>
        <v>high school or below</v>
      </c>
      <c r="T1330" s="13" t="str">
        <f t="shared" si="249"/>
        <v>276169.17</v>
      </c>
      <c r="U1330" s="13" t="str">
        <f t="shared" si="250"/>
        <v>0</v>
      </c>
      <c r="V1330" s="13" t="str">
        <f t="shared" si="251"/>
        <v>77</v>
      </c>
      <c r="W1330" s="13" t="str">
        <f t="shared" si="252"/>
        <v>0</v>
      </c>
      <c r="X1330" s="13" t="str">
        <f t="shared" si="253"/>
        <v>personal auto</v>
      </c>
      <c r="Y1330" s="13" t="str">
        <f t="shared" si="254"/>
        <v>four-door car</v>
      </c>
      <c r="Z1330" s="13" t="str">
        <f t="shared" si="255"/>
        <v>554.4</v>
      </c>
    </row>
    <row r="1331" spans="1:26" ht="42">
      <c r="A1331" s="6" t="s">
        <v>1359</v>
      </c>
      <c r="B1331" s="6" t="s">
        <v>29</v>
      </c>
      <c r="C1331" s="6" t="str">
        <f>VLOOKUP(B1331,def!$G:$H,2,0)</f>
        <v>North West</v>
      </c>
      <c r="D1331" s="6" t="s">
        <v>23</v>
      </c>
      <c r="E1331" s="6" t="s">
        <v>27</v>
      </c>
      <c r="F1331" s="5">
        <v>2256361.84</v>
      </c>
      <c r="G1331" s="6">
        <v>23046</v>
      </c>
      <c r="H1331" s="6">
        <v>65</v>
      </c>
      <c r="I1331" s="5">
        <v>3</v>
      </c>
      <c r="J1331" s="6" t="s">
        <v>13</v>
      </c>
      <c r="K1331" s="6" t="s">
        <v>20</v>
      </c>
      <c r="L1331" s="11">
        <v>1.6872910000000001</v>
      </c>
      <c r="M1331" s="6" t="str">
        <f>VLOOKUP(A1331,def!$A:$D,3,0)</f>
        <v>Branch</v>
      </c>
      <c r="N1331" s="6" t="str">
        <f>VLOOKUP(A1331,def!$A:$D,4,0)</f>
        <v>Large</v>
      </c>
      <c r="O1331" s="12" t="str">
        <f t="shared" si="244"/>
        <v>fd64348</v>
      </c>
      <c r="P1331" s="13" t="str">
        <f t="shared" si="245"/>
        <v>oregon</v>
      </c>
      <c r="Q1331" s="13" t="str">
        <f t="shared" si="246"/>
        <v>north west</v>
      </c>
      <c r="R1331" s="13" t="str">
        <f t="shared" si="247"/>
        <v>m</v>
      </c>
      <c r="S1331" s="13" t="str">
        <f t="shared" si="248"/>
        <v>high school or below</v>
      </c>
      <c r="T1331" s="13" t="str">
        <f t="shared" si="249"/>
        <v>2256361.84</v>
      </c>
      <c r="U1331" s="13" t="str">
        <f t="shared" si="250"/>
        <v>23046</v>
      </c>
      <c r="V1331" s="13" t="str">
        <f t="shared" si="251"/>
        <v>65</v>
      </c>
      <c r="W1331" s="13" t="str">
        <f t="shared" si="252"/>
        <v>3</v>
      </c>
      <c r="X1331" s="13" t="str">
        <f t="shared" si="253"/>
        <v>personal auto</v>
      </c>
      <c r="Y1331" s="13" t="str">
        <f t="shared" si="254"/>
        <v>two-door car</v>
      </c>
      <c r="Z1331" s="13" t="str">
        <f t="shared" si="255"/>
        <v>1.687291</v>
      </c>
    </row>
    <row r="1332" spans="1:26" ht="42">
      <c r="A1332" s="6" t="s">
        <v>1360</v>
      </c>
      <c r="B1332" s="6" t="s">
        <v>29</v>
      </c>
      <c r="C1332" s="6" t="str">
        <f>VLOOKUP(B1332,def!$G:$H,2,0)</f>
        <v>North West</v>
      </c>
      <c r="D1332" s="6" t="s">
        <v>23</v>
      </c>
      <c r="E1332" s="6" t="s">
        <v>27</v>
      </c>
      <c r="F1332" s="5">
        <v>528591.82999999996</v>
      </c>
      <c r="G1332" s="6">
        <v>0</v>
      </c>
      <c r="H1332" s="6">
        <v>73</v>
      </c>
      <c r="I1332" s="5">
        <v>0</v>
      </c>
      <c r="J1332" s="6" t="s">
        <v>13</v>
      </c>
      <c r="K1332" s="6" t="s">
        <v>20</v>
      </c>
      <c r="L1332" s="11">
        <v>392.951076</v>
      </c>
      <c r="M1332" s="6" t="str">
        <f>VLOOKUP(A1332,def!$A:$D,3,0)</f>
        <v>Branch</v>
      </c>
      <c r="N1332" s="6" t="str">
        <f>VLOOKUP(A1332,def!$A:$D,4,0)</f>
        <v>Small</v>
      </c>
      <c r="O1332" s="12" t="str">
        <f t="shared" si="244"/>
        <v>ta58285</v>
      </c>
      <c r="P1332" s="13" t="str">
        <f t="shared" si="245"/>
        <v>oregon</v>
      </c>
      <c r="Q1332" s="13" t="str">
        <f t="shared" si="246"/>
        <v>north west</v>
      </c>
      <c r="R1332" s="13" t="str">
        <f t="shared" si="247"/>
        <v>m</v>
      </c>
      <c r="S1332" s="13" t="str">
        <f t="shared" si="248"/>
        <v>high school or below</v>
      </c>
      <c r="T1332" s="13" t="str">
        <f t="shared" si="249"/>
        <v>528591.83</v>
      </c>
      <c r="U1332" s="13" t="str">
        <f t="shared" si="250"/>
        <v>0</v>
      </c>
      <c r="V1332" s="13" t="str">
        <f t="shared" si="251"/>
        <v>73</v>
      </c>
      <c r="W1332" s="13" t="str">
        <f t="shared" si="252"/>
        <v>0</v>
      </c>
      <c r="X1332" s="13" t="str">
        <f t="shared" si="253"/>
        <v>personal auto</v>
      </c>
      <c r="Y1332" s="13" t="str">
        <f t="shared" si="254"/>
        <v>two-door car</v>
      </c>
      <c r="Z1332" s="13" t="str">
        <f t="shared" si="255"/>
        <v>392.951076</v>
      </c>
    </row>
    <row r="1333" spans="1:26" ht="42">
      <c r="A1333" s="6" t="s">
        <v>1361</v>
      </c>
      <c r="B1333" s="6" t="s">
        <v>29</v>
      </c>
      <c r="C1333" s="6" t="str">
        <f>VLOOKUP(B1333,def!$G:$H,2,0)</f>
        <v>North West</v>
      </c>
      <c r="D1333" s="6" t="s">
        <v>17</v>
      </c>
      <c r="E1333" s="6" t="s">
        <v>27</v>
      </c>
      <c r="F1333" s="5">
        <v>3506264.8</v>
      </c>
      <c r="G1333" s="6">
        <v>84811</v>
      </c>
      <c r="H1333" s="6">
        <v>111</v>
      </c>
      <c r="I1333" s="5">
        <v>0</v>
      </c>
      <c r="J1333" s="6" t="s">
        <v>13</v>
      </c>
      <c r="K1333" s="6" t="s">
        <v>25</v>
      </c>
      <c r="L1333" s="11">
        <v>278.284943</v>
      </c>
      <c r="M1333" s="6" t="str">
        <f>VLOOKUP(A1333,def!$A:$D,3,0)</f>
        <v>Branch</v>
      </c>
      <c r="N1333" s="6" t="str">
        <f>VLOOKUP(A1333,def!$A:$D,4,0)</f>
        <v>Small</v>
      </c>
      <c r="O1333" s="12" t="str">
        <f t="shared" si="244"/>
        <v>wv66165</v>
      </c>
      <c r="P1333" s="13" t="str">
        <f t="shared" si="245"/>
        <v>oregon</v>
      </c>
      <c r="Q1333" s="13" t="str">
        <f t="shared" si="246"/>
        <v>north west</v>
      </c>
      <c r="R1333" s="13" t="str">
        <f t="shared" si="247"/>
        <v>f</v>
      </c>
      <c r="S1333" s="13" t="str">
        <f t="shared" si="248"/>
        <v>high school or below</v>
      </c>
      <c r="T1333" s="13" t="str">
        <f t="shared" si="249"/>
        <v>3506264.8</v>
      </c>
      <c r="U1333" s="13" t="str">
        <f t="shared" si="250"/>
        <v>84811</v>
      </c>
      <c r="V1333" s="13" t="str">
        <f t="shared" si="251"/>
        <v>111</v>
      </c>
      <c r="W1333" s="13" t="str">
        <f t="shared" si="252"/>
        <v>0</v>
      </c>
      <c r="X1333" s="13" t="str">
        <f t="shared" si="253"/>
        <v>personal auto</v>
      </c>
      <c r="Y1333" s="13" t="str">
        <f t="shared" si="254"/>
        <v>suv</v>
      </c>
      <c r="Z1333" s="13" t="str">
        <f t="shared" si="255"/>
        <v>278.284943</v>
      </c>
    </row>
    <row r="1334" spans="1:26" ht="28">
      <c r="A1334" s="6" t="s">
        <v>1362</v>
      </c>
      <c r="B1334" s="6" t="s">
        <v>29</v>
      </c>
      <c r="C1334" s="6" t="str">
        <f>VLOOKUP(B1334,def!$G:$H,2,0)</f>
        <v>North West</v>
      </c>
      <c r="D1334" s="6" t="s">
        <v>23</v>
      </c>
      <c r="E1334" s="6" t="s">
        <v>48</v>
      </c>
      <c r="F1334" s="5">
        <v>591319.9</v>
      </c>
      <c r="G1334" s="6">
        <v>0</v>
      </c>
      <c r="H1334" s="6">
        <v>91</v>
      </c>
      <c r="I1334" s="5">
        <v>0</v>
      </c>
      <c r="J1334" s="6" t="s">
        <v>24</v>
      </c>
      <c r="K1334" s="6" t="s">
        <v>14</v>
      </c>
      <c r="L1334" s="11">
        <v>436.8</v>
      </c>
      <c r="M1334" s="6" t="str">
        <f>VLOOKUP(A1334,def!$A:$D,3,0)</f>
        <v>Call Center</v>
      </c>
      <c r="N1334" s="6" t="str">
        <f>VLOOKUP(A1334,def!$A:$D,4,0)</f>
        <v>Medsize</v>
      </c>
      <c r="O1334" s="12" t="str">
        <f t="shared" si="244"/>
        <v>ye27183</v>
      </c>
      <c r="P1334" s="13" t="str">
        <f t="shared" si="245"/>
        <v>oregon</v>
      </c>
      <c r="Q1334" s="13" t="str">
        <f t="shared" si="246"/>
        <v>north west</v>
      </c>
      <c r="R1334" s="13" t="str">
        <f t="shared" si="247"/>
        <v>m</v>
      </c>
      <c r="S1334" s="13" t="str">
        <f t="shared" si="248"/>
        <v>bachelors</v>
      </c>
      <c r="T1334" s="13" t="str">
        <f t="shared" si="249"/>
        <v>591319.9</v>
      </c>
      <c r="U1334" s="13" t="str">
        <f t="shared" si="250"/>
        <v>0</v>
      </c>
      <c r="V1334" s="13" t="str">
        <f t="shared" si="251"/>
        <v>91</v>
      </c>
      <c r="W1334" s="13" t="str">
        <f t="shared" si="252"/>
        <v>0</v>
      </c>
      <c r="X1334" s="13" t="str">
        <f t="shared" si="253"/>
        <v>corporate auto</v>
      </c>
      <c r="Y1334" s="13" t="str">
        <f t="shared" si="254"/>
        <v>four-door car</v>
      </c>
      <c r="Z1334" s="13" t="str">
        <f t="shared" si="255"/>
        <v>436.8</v>
      </c>
    </row>
    <row r="1335" spans="1:26" ht="28">
      <c r="A1335" s="6" t="s">
        <v>1363</v>
      </c>
      <c r="B1335" s="6" t="s">
        <v>22</v>
      </c>
      <c r="C1335" s="6" t="str">
        <f>VLOOKUP(B1335,def!$G:$H,2,0)</f>
        <v>West</v>
      </c>
      <c r="D1335" s="6" t="s">
        <v>17</v>
      </c>
      <c r="E1335" s="6" t="s">
        <v>12</v>
      </c>
      <c r="F1335" s="5">
        <v>259339.87</v>
      </c>
      <c r="G1335" s="6">
        <v>0</v>
      </c>
      <c r="H1335" s="6">
        <v>69</v>
      </c>
      <c r="I1335" s="5">
        <v>0</v>
      </c>
      <c r="J1335" s="6" t="s">
        <v>13</v>
      </c>
      <c r="K1335" s="6" t="s">
        <v>20</v>
      </c>
      <c r="L1335" s="11">
        <v>331.2</v>
      </c>
      <c r="M1335" s="6" t="str">
        <f>VLOOKUP(A1335,def!$A:$D,3,0)</f>
        <v>Branch</v>
      </c>
      <c r="N1335" s="6" t="str">
        <f>VLOOKUP(A1335,def!$A:$D,4,0)</f>
        <v>Medsize</v>
      </c>
      <c r="O1335" s="12" t="str">
        <f t="shared" si="244"/>
        <v>ti47802</v>
      </c>
      <c r="P1335" s="13" t="str">
        <f t="shared" si="245"/>
        <v>california</v>
      </c>
      <c r="Q1335" s="13" t="str">
        <f t="shared" si="246"/>
        <v>west</v>
      </c>
      <c r="R1335" s="13" t="str">
        <f t="shared" si="247"/>
        <v>f</v>
      </c>
      <c r="S1335" s="13" t="str">
        <f t="shared" si="248"/>
        <v>master</v>
      </c>
      <c r="T1335" s="13" t="str">
        <f t="shared" si="249"/>
        <v>259339.87</v>
      </c>
      <c r="U1335" s="13" t="str">
        <f t="shared" si="250"/>
        <v>0</v>
      </c>
      <c r="V1335" s="13" t="str">
        <f t="shared" si="251"/>
        <v>69</v>
      </c>
      <c r="W1335" s="13" t="str">
        <f t="shared" si="252"/>
        <v>0</v>
      </c>
      <c r="X1335" s="13" t="str">
        <f t="shared" si="253"/>
        <v>personal auto</v>
      </c>
      <c r="Y1335" s="13" t="str">
        <f t="shared" si="254"/>
        <v>two-door car</v>
      </c>
      <c r="Z1335" s="13" t="str">
        <f t="shared" si="255"/>
        <v>331.2</v>
      </c>
    </row>
    <row r="1336" spans="1:26" ht="42">
      <c r="A1336" s="6" t="s">
        <v>1364</v>
      </c>
      <c r="B1336" s="6" t="s">
        <v>16</v>
      </c>
      <c r="C1336" s="6" t="str">
        <f>VLOOKUP(B1336,def!$G:$H,2,0)</f>
        <v>Central</v>
      </c>
      <c r="D1336" s="6" t="s">
        <v>23</v>
      </c>
      <c r="E1336" s="6" t="s">
        <v>27</v>
      </c>
      <c r="F1336" s="5">
        <v>1269267.0900000001</v>
      </c>
      <c r="G1336" s="6">
        <v>40117</v>
      </c>
      <c r="H1336" s="6">
        <v>108</v>
      </c>
      <c r="I1336" s="5">
        <v>0</v>
      </c>
      <c r="J1336" s="6" t="s">
        <v>13</v>
      </c>
      <c r="K1336" s="6" t="s">
        <v>20</v>
      </c>
      <c r="L1336" s="11">
        <v>750.08279400000004</v>
      </c>
      <c r="M1336" s="6" t="str">
        <f>VLOOKUP(A1336,def!$A:$D,3,0)</f>
        <v>Agent</v>
      </c>
      <c r="N1336" s="6" t="str">
        <f>VLOOKUP(A1336,def!$A:$D,4,0)</f>
        <v>Small</v>
      </c>
      <c r="O1336" s="12" t="str">
        <f t="shared" si="244"/>
        <v>zz44902</v>
      </c>
      <c r="P1336" s="13" t="str">
        <f t="shared" si="245"/>
        <v>arizona</v>
      </c>
      <c r="Q1336" s="13" t="str">
        <f t="shared" si="246"/>
        <v>central</v>
      </c>
      <c r="R1336" s="13" t="str">
        <f t="shared" si="247"/>
        <v>m</v>
      </c>
      <c r="S1336" s="13" t="str">
        <f t="shared" si="248"/>
        <v>high school or below</v>
      </c>
      <c r="T1336" s="13" t="str">
        <f t="shared" si="249"/>
        <v>1269267.09</v>
      </c>
      <c r="U1336" s="13" t="str">
        <f t="shared" si="250"/>
        <v>40117</v>
      </c>
      <c r="V1336" s="13" t="str">
        <f t="shared" si="251"/>
        <v>108</v>
      </c>
      <c r="W1336" s="13" t="str">
        <f t="shared" si="252"/>
        <v>0</v>
      </c>
      <c r="X1336" s="13" t="str">
        <f t="shared" si="253"/>
        <v>personal auto</v>
      </c>
      <c r="Y1336" s="13" t="str">
        <f t="shared" si="254"/>
        <v>two-door car</v>
      </c>
      <c r="Z1336" s="13" t="str">
        <f t="shared" si="255"/>
        <v>750.082794</v>
      </c>
    </row>
    <row r="1337" spans="1:26" ht="28">
      <c r="A1337" s="6" t="s">
        <v>1365</v>
      </c>
      <c r="B1337" s="6" t="s">
        <v>29</v>
      </c>
      <c r="C1337" s="6" t="str">
        <f>VLOOKUP(B1337,def!$G:$H,2,0)</f>
        <v>North West</v>
      </c>
      <c r="D1337" s="6" t="s">
        <v>23</v>
      </c>
      <c r="E1337" s="6" t="s">
        <v>48</v>
      </c>
      <c r="F1337" s="5">
        <v>330911.96999999997</v>
      </c>
      <c r="G1337" s="6">
        <v>72140</v>
      </c>
      <c r="H1337" s="6">
        <v>87</v>
      </c>
      <c r="I1337" s="5">
        <v>2</v>
      </c>
      <c r="J1337" s="6" t="s">
        <v>13</v>
      </c>
      <c r="K1337" s="6" t="s">
        <v>14</v>
      </c>
      <c r="L1337" s="11">
        <v>417.6</v>
      </c>
      <c r="M1337" s="6" t="str">
        <f>VLOOKUP(A1337,def!$A:$D,3,0)</f>
        <v>Agent</v>
      </c>
      <c r="N1337" s="6" t="str">
        <f>VLOOKUP(A1337,def!$A:$D,4,0)</f>
        <v>Large</v>
      </c>
      <c r="O1337" s="12" t="str">
        <f t="shared" si="244"/>
        <v>jd73594</v>
      </c>
      <c r="P1337" s="13" t="str">
        <f t="shared" si="245"/>
        <v>oregon</v>
      </c>
      <c r="Q1337" s="13" t="str">
        <f t="shared" si="246"/>
        <v>north west</v>
      </c>
      <c r="R1337" s="13" t="str">
        <f t="shared" si="247"/>
        <v>m</v>
      </c>
      <c r="S1337" s="13" t="str">
        <f t="shared" si="248"/>
        <v>bachelors</v>
      </c>
      <c r="T1337" s="13" t="str">
        <f t="shared" si="249"/>
        <v>330911.97</v>
      </c>
      <c r="U1337" s="13" t="str">
        <f t="shared" si="250"/>
        <v>72140</v>
      </c>
      <c r="V1337" s="13" t="str">
        <f t="shared" si="251"/>
        <v>87</v>
      </c>
      <c r="W1337" s="13" t="str">
        <f t="shared" si="252"/>
        <v>2</v>
      </c>
      <c r="X1337" s="13" t="str">
        <f t="shared" si="253"/>
        <v>personal auto</v>
      </c>
      <c r="Y1337" s="13" t="str">
        <f t="shared" si="254"/>
        <v>four-door car</v>
      </c>
      <c r="Z1337" s="13" t="str">
        <f t="shared" si="255"/>
        <v>417.6</v>
      </c>
    </row>
    <row r="1338" spans="1:26" ht="28">
      <c r="A1338" s="6" t="s">
        <v>1366</v>
      </c>
      <c r="B1338" s="6" t="s">
        <v>10</v>
      </c>
      <c r="C1338" s="6" t="str">
        <f>VLOOKUP(B1338,def!$G:$H,2,0)</f>
        <v>East</v>
      </c>
      <c r="D1338" s="6" t="s">
        <v>17</v>
      </c>
      <c r="E1338" s="6" t="s">
        <v>12</v>
      </c>
      <c r="F1338" s="5">
        <v>518162.09</v>
      </c>
      <c r="G1338" s="6">
        <v>97131</v>
      </c>
      <c r="H1338" s="6">
        <v>6464</v>
      </c>
      <c r="I1338" s="5">
        <v>0</v>
      </c>
      <c r="J1338" s="6" t="s">
        <v>13</v>
      </c>
      <c r="K1338" s="6" t="s">
        <v>14</v>
      </c>
      <c r="L1338" s="11">
        <v>307.2</v>
      </c>
      <c r="M1338" s="6" t="str">
        <f>VLOOKUP(A1338,def!$A:$D,3,0)</f>
        <v>Agent</v>
      </c>
      <c r="N1338" s="6" t="str">
        <f>VLOOKUP(A1338,def!$A:$D,4,0)</f>
        <v>Small</v>
      </c>
      <c r="O1338" s="12" t="str">
        <f t="shared" si="244"/>
        <v>vw82067</v>
      </c>
      <c r="P1338" s="13" t="str">
        <f t="shared" si="245"/>
        <v>washington</v>
      </c>
      <c r="Q1338" s="13" t="str">
        <f t="shared" si="246"/>
        <v>east</v>
      </c>
      <c r="R1338" s="13" t="str">
        <f t="shared" si="247"/>
        <v>f</v>
      </c>
      <c r="S1338" s="13" t="str">
        <f t="shared" si="248"/>
        <v>master</v>
      </c>
      <c r="T1338" s="13" t="str">
        <f t="shared" si="249"/>
        <v>518162.09</v>
      </c>
      <c r="U1338" s="13" t="str">
        <f t="shared" si="250"/>
        <v>97131</v>
      </c>
      <c r="V1338" s="13" t="str">
        <f t="shared" si="251"/>
        <v>6464</v>
      </c>
      <c r="W1338" s="13" t="str">
        <f t="shared" si="252"/>
        <v>0</v>
      </c>
      <c r="X1338" s="13" t="str">
        <f t="shared" si="253"/>
        <v>personal auto</v>
      </c>
      <c r="Y1338" s="13" t="str">
        <f t="shared" si="254"/>
        <v>four-door car</v>
      </c>
      <c r="Z1338" s="13" t="str">
        <f t="shared" si="255"/>
        <v>307.2</v>
      </c>
    </row>
    <row r="1339" spans="1:26" ht="28">
      <c r="A1339" s="6" t="s">
        <v>1367</v>
      </c>
      <c r="B1339" s="6" t="s">
        <v>22</v>
      </c>
      <c r="C1339" s="6" t="str">
        <f>VLOOKUP(B1339,def!$G:$H,2,0)</f>
        <v>West</v>
      </c>
      <c r="D1339" s="6" t="s">
        <v>23</v>
      </c>
      <c r="E1339" s="6" t="s">
        <v>31</v>
      </c>
      <c r="F1339" s="5">
        <v>241393.06</v>
      </c>
      <c r="G1339" s="6">
        <v>12495</v>
      </c>
      <c r="H1339" s="6">
        <v>65</v>
      </c>
      <c r="I1339" s="5">
        <v>0</v>
      </c>
      <c r="J1339" s="6" t="s">
        <v>13</v>
      </c>
      <c r="K1339" s="6" t="s">
        <v>14</v>
      </c>
      <c r="L1339" s="11">
        <v>312</v>
      </c>
      <c r="M1339" s="6" t="str">
        <f>VLOOKUP(A1339,def!$A:$D,3,0)</f>
        <v>Call Center</v>
      </c>
      <c r="N1339" s="6" t="str">
        <f>VLOOKUP(A1339,def!$A:$D,4,0)</f>
        <v>Medsize</v>
      </c>
      <c r="O1339" s="12" t="str">
        <f t="shared" si="244"/>
        <v>js55721</v>
      </c>
      <c r="P1339" s="13" t="str">
        <f t="shared" si="245"/>
        <v>california</v>
      </c>
      <c r="Q1339" s="13" t="str">
        <f t="shared" si="246"/>
        <v>west</v>
      </c>
      <c r="R1339" s="13" t="str">
        <f t="shared" si="247"/>
        <v>m</v>
      </c>
      <c r="S1339" s="13" t="str">
        <f t="shared" si="248"/>
        <v>college</v>
      </c>
      <c r="T1339" s="13" t="str">
        <f t="shared" si="249"/>
        <v>241393.06</v>
      </c>
      <c r="U1339" s="13" t="str">
        <f t="shared" si="250"/>
        <v>12495</v>
      </c>
      <c r="V1339" s="13" t="str">
        <f t="shared" si="251"/>
        <v>65</v>
      </c>
      <c r="W1339" s="13" t="str">
        <f t="shared" si="252"/>
        <v>0</v>
      </c>
      <c r="X1339" s="13" t="str">
        <f t="shared" si="253"/>
        <v>personal auto</v>
      </c>
      <c r="Y1339" s="13" t="str">
        <f t="shared" si="254"/>
        <v>four-door car</v>
      </c>
      <c r="Z1339" s="13" t="str">
        <f t="shared" si="255"/>
        <v>312</v>
      </c>
    </row>
    <row r="1340" spans="1:26" ht="42">
      <c r="A1340" s="6" t="s">
        <v>1368</v>
      </c>
      <c r="B1340" s="6" t="s">
        <v>22</v>
      </c>
      <c r="C1340" s="6" t="str">
        <f>VLOOKUP(B1340,def!$G:$H,2,0)</f>
        <v>West</v>
      </c>
      <c r="D1340" s="6" t="s">
        <v>23</v>
      </c>
      <c r="E1340" s="6" t="s">
        <v>27</v>
      </c>
      <c r="F1340" s="5">
        <v>216168.55</v>
      </c>
      <c r="G1340" s="6">
        <v>0</v>
      </c>
      <c r="H1340" s="6">
        <v>67</v>
      </c>
      <c r="I1340" s="5">
        <v>2</v>
      </c>
      <c r="J1340" s="6" t="s">
        <v>24</v>
      </c>
      <c r="K1340" s="6" t="s">
        <v>20</v>
      </c>
      <c r="L1340" s="11">
        <v>482.4</v>
      </c>
      <c r="M1340" s="6" t="str">
        <f>VLOOKUP(A1340,def!$A:$D,3,0)</f>
        <v>Call Center</v>
      </c>
      <c r="N1340" s="6" t="str">
        <f>VLOOKUP(A1340,def!$A:$D,4,0)</f>
        <v>Medsize</v>
      </c>
      <c r="O1340" s="12" t="str">
        <f t="shared" si="244"/>
        <v>zb62469</v>
      </c>
      <c r="P1340" s="13" t="str">
        <f t="shared" si="245"/>
        <v>california</v>
      </c>
      <c r="Q1340" s="13" t="str">
        <f t="shared" si="246"/>
        <v>west</v>
      </c>
      <c r="R1340" s="13" t="str">
        <f t="shared" si="247"/>
        <v>m</v>
      </c>
      <c r="S1340" s="13" t="str">
        <f t="shared" si="248"/>
        <v>high school or below</v>
      </c>
      <c r="T1340" s="13" t="str">
        <f t="shared" si="249"/>
        <v>216168.55</v>
      </c>
      <c r="U1340" s="13" t="str">
        <f t="shared" si="250"/>
        <v>0</v>
      </c>
      <c r="V1340" s="13" t="str">
        <f t="shared" si="251"/>
        <v>67</v>
      </c>
      <c r="W1340" s="13" t="str">
        <f t="shared" si="252"/>
        <v>2</v>
      </c>
      <c r="X1340" s="13" t="str">
        <f t="shared" si="253"/>
        <v>corporate auto</v>
      </c>
      <c r="Y1340" s="13" t="str">
        <f t="shared" si="254"/>
        <v>two-door car</v>
      </c>
      <c r="Z1340" s="13" t="str">
        <f t="shared" si="255"/>
        <v>482.4</v>
      </c>
    </row>
    <row r="1341" spans="1:26" ht="28">
      <c r="A1341" s="6" t="s">
        <v>1369</v>
      </c>
      <c r="B1341" s="6" t="s">
        <v>29</v>
      </c>
      <c r="C1341" s="6" t="str">
        <f>VLOOKUP(B1341,def!$G:$H,2,0)</f>
        <v>North West</v>
      </c>
      <c r="D1341" s="6" t="s">
        <v>17</v>
      </c>
      <c r="E1341" s="6" t="s">
        <v>48</v>
      </c>
      <c r="F1341" s="5">
        <v>552798.89</v>
      </c>
      <c r="G1341" s="6">
        <v>0</v>
      </c>
      <c r="H1341" s="6">
        <v>72</v>
      </c>
      <c r="I1341" s="5">
        <v>0</v>
      </c>
      <c r="J1341" s="6" t="s">
        <v>13</v>
      </c>
      <c r="K1341" s="6" t="s">
        <v>14</v>
      </c>
      <c r="L1341" s="11">
        <v>345.6</v>
      </c>
      <c r="M1341" s="6" t="str">
        <f>VLOOKUP(A1341,def!$A:$D,3,0)</f>
        <v>Branch</v>
      </c>
      <c r="N1341" s="6" t="str">
        <f>VLOOKUP(A1341,def!$A:$D,4,0)</f>
        <v>Large</v>
      </c>
      <c r="O1341" s="12" t="str">
        <f t="shared" si="244"/>
        <v>hz74609</v>
      </c>
      <c r="P1341" s="13" t="str">
        <f t="shared" si="245"/>
        <v>oregon</v>
      </c>
      <c r="Q1341" s="13" t="str">
        <f t="shared" si="246"/>
        <v>north west</v>
      </c>
      <c r="R1341" s="13" t="str">
        <f t="shared" si="247"/>
        <v>f</v>
      </c>
      <c r="S1341" s="13" t="str">
        <f t="shared" si="248"/>
        <v>bachelors</v>
      </c>
      <c r="T1341" s="13" t="str">
        <f t="shared" si="249"/>
        <v>552798.89</v>
      </c>
      <c r="U1341" s="13" t="str">
        <f t="shared" si="250"/>
        <v>0</v>
      </c>
      <c r="V1341" s="13" t="str">
        <f t="shared" si="251"/>
        <v>72</v>
      </c>
      <c r="W1341" s="13" t="str">
        <f t="shared" si="252"/>
        <v>0</v>
      </c>
      <c r="X1341" s="13" t="str">
        <f t="shared" si="253"/>
        <v>personal auto</v>
      </c>
      <c r="Y1341" s="13" t="str">
        <f t="shared" si="254"/>
        <v>four-door car</v>
      </c>
      <c r="Z1341" s="13" t="str">
        <f t="shared" si="255"/>
        <v>345.6</v>
      </c>
    </row>
    <row r="1342" spans="1:26" ht="28">
      <c r="A1342" s="6" t="s">
        <v>1370</v>
      </c>
      <c r="B1342" s="6" t="s">
        <v>16</v>
      </c>
      <c r="C1342" s="6" t="str">
        <f>VLOOKUP(B1342,def!$G:$H,2,0)</f>
        <v>Central</v>
      </c>
      <c r="D1342" s="6" t="s">
        <v>17</v>
      </c>
      <c r="E1342" s="6" t="s">
        <v>74</v>
      </c>
      <c r="F1342" s="5">
        <v>1062921.79</v>
      </c>
      <c r="G1342" s="6">
        <v>36495</v>
      </c>
      <c r="H1342" s="6">
        <v>133</v>
      </c>
      <c r="I1342" s="5">
        <v>1</v>
      </c>
      <c r="J1342" s="6" t="s">
        <v>24</v>
      </c>
      <c r="K1342" s="6" t="s">
        <v>25</v>
      </c>
      <c r="L1342" s="11">
        <v>229.93079599999999</v>
      </c>
      <c r="M1342" s="6" t="str">
        <f>VLOOKUP(A1342,def!$A:$D,3,0)</f>
        <v>Agent</v>
      </c>
      <c r="N1342" s="6" t="str">
        <f>VLOOKUP(A1342,def!$A:$D,4,0)</f>
        <v>Medsize</v>
      </c>
      <c r="O1342" s="12" t="str">
        <f t="shared" si="244"/>
        <v>tj76363</v>
      </c>
      <c r="P1342" s="13" t="str">
        <f t="shared" si="245"/>
        <v>arizona</v>
      </c>
      <c r="Q1342" s="13" t="str">
        <f t="shared" si="246"/>
        <v>central</v>
      </c>
      <c r="R1342" s="13" t="str">
        <f t="shared" si="247"/>
        <v>f</v>
      </c>
      <c r="S1342" s="13" t="str">
        <f t="shared" si="248"/>
        <v>doctor</v>
      </c>
      <c r="T1342" s="13" t="str">
        <f t="shared" si="249"/>
        <v>1062921.79</v>
      </c>
      <c r="U1342" s="13" t="str">
        <f t="shared" si="250"/>
        <v>36495</v>
      </c>
      <c r="V1342" s="13" t="str">
        <f t="shared" si="251"/>
        <v>133</v>
      </c>
      <c r="W1342" s="13" t="str">
        <f t="shared" si="252"/>
        <v>1</v>
      </c>
      <c r="X1342" s="13" t="str">
        <f t="shared" si="253"/>
        <v>corporate auto</v>
      </c>
      <c r="Y1342" s="13" t="str">
        <f t="shared" si="254"/>
        <v>suv</v>
      </c>
      <c r="Z1342" s="13" t="str">
        <f t="shared" si="255"/>
        <v>229.930796</v>
      </c>
    </row>
    <row r="1343" spans="1:26" ht="28">
      <c r="A1343" s="6" t="s">
        <v>1371</v>
      </c>
      <c r="B1343" s="6" t="s">
        <v>19</v>
      </c>
      <c r="C1343" s="6" t="str">
        <f>VLOOKUP(B1343,def!$G:$H,2,0)</f>
        <v>Central</v>
      </c>
      <c r="D1343" s="6" t="s">
        <v>17</v>
      </c>
      <c r="E1343" s="6" t="s">
        <v>48</v>
      </c>
      <c r="F1343" s="5">
        <v>1182010.98</v>
      </c>
      <c r="G1343" s="6">
        <v>86801</v>
      </c>
      <c r="H1343" s="6">
        <v>98</v>
      </c>
      <c r="I1343" s="5">
        <v>0</v>
      </c>
      <c r="J1343" s="6" t="s">
        <v>13</v>
      </c>
      <c r="K1343" s="6" t="s">
        <v>14</v>
      </c>
      <c r="L1343" s="11">
        <v>371.108203</v>
      </c>
      <c r="M1343" s="6" t="str">
        <f>VLOOKUP(A1343,def!$A:$D,3,0)</f>
        <v>Branch</v>
      </c>
      <c r="N1343" s="6" t="str">
        <f>VLOOKUP(A1343,def!$A:$D,4,0)</f>
        <v>Medsize</v>
      </c>
      <c r="O1343" s="12" t="str">
        <f t="shared" si="244"/>
        <v>qz58370</v>
      </c>
      <c r="P1343" s="13" t="str">
        <f t="shared" si="245"/>
        <v>nevada</v>
      </c>
      <c r="Q1343" s="13" t="str">
        <f t="shared" si="246"/>
        <v>central</v>
      </c>
      <c r="R1343" s="13" t="str">
        <f t="shared" si="247"/>
        <v>f</v>
      </c>
      <c r="S1343" s="13" t="str">
        <f t="shared" si="248"/>
        <v>bachelors</v>
      </c>
      <c r="T1343" s="13" t="str">
        <f t="shared" si="249"/>
        <v>1182010.98</v>
      </c>
      <c r="U1343" s="13" t="str">
        <f t="shared" si="250"/>
        <v>86801</v>
      </c>
      <c r="V1343" s="13" t="str">
        <f t="shared" si="251"/>
        <v>98</v>
      </c>
      <c r="W1343" s="13" t="str">
        <f t="shared" si="252"/>
        <v>0</v>
      </c>
      <c r="X1343" s="13" t="str">
        <f t="shared" si="253"/>
        <v>personal auto</v>
      </c>
      <c r="Y1343" s="13" t="str">
        <f t="shared" si="254"/>
        <v>four-door car</v>
      </c>
      <c r="Z1343" s="13" t="str">
        <f t="shared" si="255"/>
        <v>371.108203</v>
      </c>
    </row>
    <row r="1344" spans="1:26" ht="28">
      <c r="A1344" s="6" t="s">
        <v>1372</v>
      </c>
      <c r="B1344" s="6" t="s">
        <v>22</v>
      </c>
      <c r="C1344" s="6" t="str">
        <f>VLOOKUP(B1344,def!$G:$H,2,0)</f>
        <v>West</v>
      </c>
      <c r="D1344" s="6" t="s">
        <v>23</v>
      </c>
      <c r="E1344" s="6" t="s">
        <v>31</v>
      </c>
      <c r="F1344" s="5">
        <v>496463.15</v>
      </c>
      <c r="G1344" s="6">
        <v>52679</v>
      </c>
      <c r="H1344" s="6">
        <v>62</v>
      </c>
      <c r="I1344" s="5">
        <v>0</v>
      </c>
      <c r="J1344" s="6" t="s">
        <v>13</v>
      </c>
      <c r="K1344" s="6" t="s">
        <v>14</v>
      </c>
      <c r="L1344" s="11">
        <v>117.998498</v>
      </c>
      <c r="M1344" s="6" t="str">
        <f>VLOOKUP(A1344,def!$A:$D,3,0)</f>
        <v>Agent</v>
      </c>
      <c r="N1344" s="6" t="str">
        <f>VLOOKUP(A1344,def!$A:$D,4,0)</f>
        <v>Medsize</v>
      </c>
      <c r="O1344" s="12" t="str">
        <f t="shared" si="244"/>
        <v>rf44930</v>
      </c>
      <c r="P1344" s="13" t="str">
        <f t="shared" si="245"/>
        <v>california</v>
      </c>
      <c r="Q1344" s="13" t="str">
        <f t="shared" si="246"/>
        <v>west</v>
      </c>
      <c r="R1344" s="13" t="str">
        <f t="shared" si="247"/>
        <v>m</v>
      </c>
      <c r="S1344" s="13" t="str">
        <f t="shared" si="248"/>
        <v>college</v>
      </c>
      <c r="T1344" s="13" t="str">
        <f t="shared" si="249"/>
        <v>496463.15</v>
      </c>
      <c r="U1344" s="13" t="str">
        <f t="shared" si="250"/>
        <v>52679</v>
      </c>
      <c r="V1344" s="13" t="str">
        <f t="shared" si="251"/>
        <v>62</v>
      </c>
      <c r="W1344" s="13" t="str">
        <f t="shared" si="252"/>
        <v>0</v>
      </c>
      <c r="X1344" s="13" t="str">
        <f t="shared" si="253"/>
        <v>personal auto</v>
      </c>
      <c r="Y1344" s="13" t="str">
        <f t="shared" si="254"/>
        <v>four-door car</v>
      </c>
      <c r="Z1344" s="13" t="str">
        <f t="shared" si="255"/>
        <v>117.998498</v>
      </c>
    </row>
    <row r="1345" spans="1:26" ht="28">
      <c r="A1345" s="6" t="s">
        <v>1373</v>
      </c>
      <c r="B1345" s="6" t="s">
        <v>22</v>
      </c>
      <c r="C1345" s="6" t="str">
        <f>VLOOKUP(B1345,def!$G:$H,2,0)</f>
        <v>West</v>
      </c>
      <c r="D1345" s="6" t="s">
        <v>23</v>
      </c>
      <c r="E1345" s="6" t="s">
        <v>12</v>
      </c>
      <c r="F1345" s="5">
        <v>912292.56</v>
      </c>
      <c r="G1345" s="6">
        <v>90804</v>
      </c>
      <c r="H1345" s="6">
        <v>113</v>
      </c>
      <c r="I1345" s="5">
        <v>0</v>
      </c>
      <c r="J1345" s="6" t="s">
        <v>13</v>
      </c>
      <c r="K1345" s="6" t="s">
        <v>72</v>
      </c>
      <c r="L1345" s="11">
        <v>434.09775999999999</v>
      </c>
      <c r="M1345" s="6" t="str">
        <f>VLOOKUP(A1345,def!$A:$D,3,0)</f>
        <v>Call Center</v>
      </c>
      <c r="N1345" s="6" t="str">
        <f>VLOOKUP(A1345,def!$A:$D,4,0)</f>
        <v>Small</v>
      </c>
      <c r="O1345" s="12" t="str">
        <f t="shared" si="244"/>
        <v>vj44100</v>
      </c>
      <c r="P1345" s="13" t="str">
        <f t="shared" si="245"/>
        <v>california</v>
      </c>
      <c r="Q1345" s="13" t="str">
        <f t="shared" si="246"/>
        <v>west</v>
      </c>
      <c r="R1345" s="13" t="str">
        <f t="shared" si="247"/>
        <v>m</v>
      </c>
      <c r="S1345" s="13" t="str">
        <f t="shared" si="248"/>
        <v>master</v>
      </c>
      <c r="T1345" s="13" t="str">
        <f t="shared" si="249"/>
        <v>912292.56</v>
      </c>
      <c r="U1345" s="13" t="str">
        <f t="shared" si="250"/>
        <v>90804</v>
      </c>
      <c r="V1345" s="13" t="str">
        <f t="shared" si="251"/>
        <v>113</v>
      </c>
      <c r="W1345" s="13" t="str">
        <f t="shared" si="252"/>
        <v>0</v>
      </c>
      <c r="X1345" s="13" t="str">
        <f t="shared" si="253"/>
        <v>personal auto</v>
      </c>
      <c r="Y1345" s="13" t="str">
        <f t="shared" si="254"/>
        <v>sports car</v>
      </c>
      <c r="Z1345" s="13" t="str">
        <f t="shared" si="255"/>
        <v>434.09776</v>
      </c>
    </row>
    <row r="1346" spans="1:26" ht="28">
      <c r="A1346" s="6" t="s">
        <v>1374</v>
      </c>
      <c r="B1346" s="6" t="s">
        <v>10</v>
      </c>
      <c r="C1346" s="6" t="str">
        <f>VLOOKUP(B1346,def!$G:$H,2,0)</f>
        <v>East</v>
      </c>
      <c r="D1346" s="6" t="s">
        <v>17</v>
      </c>
      <c r="E1346" s="6" t="s">
        <v>12</v>
      </c>
      <c r="F1346" s="5">
        <v>518162.09</v>
      </c>
      <c r="G1346" s="6">
        <v>97131</v>
      </c>
      <c r="H1346" s="6">
        <v>6464</v>
      </c>
      <c r="I1346" s="5">
        <v>0</v>
      </c>
      <c r="J1346" s="6" t="s">
        <v>13</v>
      </c>
      <c r="K1346" s="6" t="s">
        <v>14</v>
      </c>
      <c r="L1346" s="11">
        <v>307.2</v>
      </c>
      <c r="M1346" s="6" t="str">
        <f>VLOOKUP(A1346,def!$A:$D,3,0)</f>
        <v>Agent</v>
      </c>
      <c r="N1346" s="6" t="str">
        <f>VLOOKUP(A1346,def!$A:$D,4,0)</f>
        <v>Small</v>
      </c>
      <c r="O1346" s="12" t="str">
        <f t="shared" si="244"/>
        <v>kn13494</v>
      </c>
      <c r="P1346" s="13" t="str">
        <f t="shared" si="245"/>
        <v>washington</v>
      </c>
      <c r="Q1346" s="13" t="str">
        <f t="shared" si="246"/>
        <v>east</v>
      </c>
      <c r="R1346" s="13" t="str">
        <f t="shared" si="247"/>
        <v>f</v>
      </c>
      <c r="S1346" s="13" t="str">
        <f t="shared" si="248"/>
        <v>master</v>
      </c>
      <c r="T1346" s="13" t="str">
        <f t="shared" si="249"/>
        <v>518162.09</v>
      </c>
      <c r="U1346" s="13" t="str">
        <f t="shared" si="250"/>
        <v>97131</v>
      </c>
      <c r="V1346" s="13" t="str">
        <f t="shared" si="251"/>
        <v>6464</v>
      </c>
      <c r="W1346" s="13" t="str">
        <f t="shared" si="252"/>
        <v>0</v>
      </c>
      <c r="X1346" s="13" t="str">
        <f t="shared" si="253"/>
        <v>personal auto</v>
      </c>
      <c r="Y1346" s="13" t="str">
        <f t="shared" si="254"/>
        <v>four-door car</v>
      </c>
      <c r="Z1346" s="13" t="str">
        <f t="shared" si="255"/>
        <v>307.2</v>
      </c>
    </row>
    <row r="1347" spans="1:26" ht="28">
      <c r="A1347" s="6" t="s">
        <v>1375</v>
      </c>
      <c r="B1347" s="6" t="s">
        <v>29</v>
      </c>
      <c r="C1347" s="6" t="str">
        <f>VLOOKUP(B1347,def!$G:$H,2,0)</f>
        <v>North West</v>
      </c>
      <c r="D1347" s="6" t="s">
        <v>17</v>
      </c>
      <c r="E1347" s="6" t="s">
        <v>31</v>
      </c>
      <c r="F1347" s="5">
        <v>346066.5</v>
      </c>
      <c r="G1347" s="6">
        <v>14262</v>
      </c>
      <c r="H1347" s="6">
        <v>90</v>
      </c>
      <c r="I1347" s="5">
        <v>0</v>
      </c>
      <c r="J1347" s="6" t="s">
        <v>13</v>
      </c>
      <c r="K1347" s="6" t="s">
        <v>14</v>
      </c>
      <c r="L1347" s="11">
        <v>290.43252699999999</v>
      </c>
      <c r="M1347" s="6" t="str">
        <f>VLOOKUP(A1347,def!$A:$D,3,0)</f>
        <v>Agent</v>
      </c>
      <c r="N1347" s="6" t="str">
        <f>VLOOKUP(A1347,def!$A:$D,4,0)</f>
        <v>Medsize</v>
      </c>
      <c r="O1347" s="12" t="str">
        <f t="shared" si="244"/>
        <v>nl80137</v>
      </c>
      <c r="P1347" s="13" t="str">
        <f t="shared" si="245"/>
        <v>oregon</v>
      </c>
      <c r="Q1347" s="13" t="str">
        <f t="shared" si="246"/>
        <v>north west</v>
      </c>
      <c r="R1347" s="13" t="str">
        <f t="shared" si="247"/>
        <v>f</v>
      </c>
      <c r="S1347" s="13" t="str">
        <f t="shared" si="248"/>
        <v>college</v>
      </c>
      <c r="T1347" s="13" t="str">
        <f t="shared" si="249"/>
        <v>346066.5</v>
      </c>
      <c r="U1347" s="13" t="str">
        <f t="shared" si="250"/>
        <v>14262</v>
      </c>
      <c r="V1347" s="13" t="str">
        <f t="shared" si="251"/>
        <v>90</v>
      </c>
      <c r="W1347" s="13" t="str">
        <f t="shared" si="252"/>
        <v>0</v>
      </c>
      <c r="X1347" s="13" t="str">
        <f t="shared" si="253"/>
        <v>personal auto</v>
      </c>
      <c r="Y1347" s="13" t="str">
        <f t="shared" si="254"/>
        <v>four-door car</v>
      </c>
      <c r="Z1347" s="13" t="str">
        <f t="shared" si="255"/>
        <v>290.432527</v>
      </c>
    </row>
    <row r="1348" spans="1:26" ht="28">
      <c r="A1348" s="6" t="s">
        <v>1376</v>
      </c>
      <c r="B1348" s="6" t="s">
        <v>29</v>
      </c>
      <c r="C1348" s="6" t="str">
        <f>VLOOKUP(B1348,def!$G:$H,2,0)</f>
        <v>North West</v>
      </c>
      <c r="D1348" s="6" t="s">
        <v>23</v>
      </c>
      <c r="E1348" s="6" t="s">
        <v>48</v>
      </c>
      <c r="F1348" s="5">
        <v>287298.08</v>
      </c>
      <c r="G1348" s="6">
        <v>36844</v>
      </c>
      <c r="H1348" s="6">
        <v>73</v>
      </c>
      <c r="I1348" s="5">
        <v>0</v>
      </c>
      <c r="J1348" s="6" t="s">
        <v>13</v>
      </c>
      <c r="K1348" s="6" t="s">
        <v>14</v>
      </c>
      <c r="L1348" s="11">
        <v>283.96632099999999</v>
      </c>
      <c r="M1348" s="6" t="str">
        <f>VLOOKUP(A1348,def!$A:$D,3,0)</f>
        <v>Agent</v>
      </c>
      <c r="N1348" s="6" t="str">
        <f>VLOOKUP(A1348,def!$A:$D,4,0)</f>
        <v>Medsize</v>
      </c>
      <c r="O1348" s="12" t="str">
        <f t="shared" ref="O1348:O1411" si="256">LOWER(A1348)</f>
        <v>nz57065</v>
      </c>
      <c r="P1348" s="13" t="str">
        <f t="shared" ref="P1348:P1411" si="257">LOWER(B1348)</f>
        <v>oregon</v>
      </c>
      <c r="Q1348" s="13" t="str">
        <f t="shared" ref="Q1348:Q1411" si="258">LOWER(C1348)</f>
        <v>north west</v>
      </c>
      <c r="R1348" s="13" t="str">
        <f t="shared" ref="R1348:R1411" si="259">LOWER(D1348)</f>
        <v>m</v>
      </c>
      <c r="S1348" s="13" t="str">
        <f t="shared" ref="S1348:S1411" si="260">LOWER(E1348)</f>
        <v>bachelors</v>
      </c>
      <c r="T1348" s="13" t="str">
        <f t="shared" ref="T1348:T1411" si="261">LOWER(F1348)</f>
        <v>287298.08</v>
      </c>
      <c r="U1348" s="13" t="str">
        <f t="shared" ref="U1348:U1411" si="262">LOWER(G1348)</f>
        <v>36844</v>
      </c>
      <c r="V1348" s="13" t="str">
        <f t="shared" ref="V1348:V1411" si="263">LOWER(H1348)</f>
        <v>73</v>
      </c>
      <c r="W1348" s="13" t="str">
        <f t="shared" ref="W1348:W1411" si="264">LOWER(I1348)</f>
        <v>0</v>
      </c>
      <c r="X1348" s="13" t="str">
        <f t="shared" ref="X1348:X1411" si="265">LOWER(J1348)</f>
        <v>personal auto</v>
      </c>
      <c r="Y1348" s="13" t="str">
        <f t="shared" ref="Y1348:Y1411" si="266">LOWER(K1348)</f>
        <v>four-door car</v>
      </c>
      <c r="Z1348" s="13" t="str">
        <f t="shared" ref="Z1348:Z1411" si="267">LOWER(L1348)</f>
        <v>283.966321</v>
      </c>
    </row>
    <row r="1349" spans="1:26" ht="28">
      <c r="A1349" s="6" t="s">
        <v>1377</v>
      </c>
      <c r="B1349" s="6" t="s">
        <v>16</v>
      </c>
      <c r="C1349" s="6" t="str">
        <f>VLOOKUP(B1349,def!$G:$H,2,0)</f>
        <v>Central</v>
      </c>
      <c r="D1349" s="6" t="s">
        <v>17</v>
      </c>
      <c r="E1349" s="6" t="s">
        <v>31</v>
      </c>
      <c r="F1349" s="5">
        <v>992787.77</v>
      </c>
      <c r="G1349" s="6">
        <v>58703</v>
      </c>
      <c r="H1349" s="6">
        <v>127</v>
      </c>
      <c r="I1349" s="5">
        <v>2</v>
      </c>
      <c r="J1349" s="6" t="s">
        <v>13</v>
      </c>
      <c r="K1349" s="6" t="s">
        <v>25</v>
      </c>
      <c r="L1349" s="11">
        <v>227.916076</v>
      </c>
      <c r="M1349" s="6" t="str">
        <f>VLOOKUP(A1349,def!$A:$D,3,0)</f>
        <v>Agent</v>
      </c>
      <c r="N1349" s="6" t="str">
        <f>VLOOKUP(A1349,def!$A:$D,4,0)</f>
        <v>Small</v>
      </c>
      <c r="O1349" s="12" t="str">
        <f t="shared" si="256"/>
        <v>nm42917</v>
      </c>
      <c r="P1349" s="13" t="str">
        <f t="shared" si="257"/>
        <v>arizona</v>
      </c>
      <c r="Q1349" s="13" t="str">
        <f t="shared" si="258"/>
        <v>central</v>
      </c>
      <c r="R1349" s="13" t="str">
        <f t="shared" si="259"/>
        <v>f</v>
      </c>
      <c r="S1349" s="13" t="str">
        <f t="shared" si="260"/>
        <v>college</v>
      </c>
      <c r="T1349" s="13" t="str">
        <f t="shared" si="261"/>
        <v>992787.77</v>
      </c>
      <c r="U1349" s="13" t="str">
        <f t="shared" si="262"/>
        <v>58703</v>
      </c>
      <c r="V1349" s="13" t="str">
        <f t="shared" si="263"/>
        <v>127</v>
      </c>
      <c r="W1349" s="13" t="str">
        <f t="shared" si="264"/>
        <v>2</v>
      </c>
      <c r="X1349" s="13" t="str">
        <f t="shared" si="265"/>
        <v>personal auto</v>
      </c>
      <c r="Y1349" s="13" t="str">
        <f t="shared" si="266"/>
        <v>suv</v>
      </c>
      <c r="Z1349" s="13" t="str">
        <f t="shared" si="267"/>
        <v>227.916076</v>
      </c>
    </row>
    <row r="1350" spans="1:26" ht="42">
      <c r="A1350" s="6" t="s">
        <v>1378</v>
      </c>
      <c r="B1350" s="6" t="s">
        <v>19</v>
      </c>
      <c r="C1350" s="6" t="str">
        <f>VLOOKUP(B1350,def!$G:$H,2,0)</f>
        <v>Central</v>
      </c>
      <c r="D1350" s="6" t="s">
        <v>23</v>
      </c>
      <c r="E1350" s="6" t="s">
        <v>27</v>
      </c>
      <c r="F1350" s="5">
        <v>348268.7</v>
      </c>
      <c r="G1350" s="6">
        <v>65162</v>
      </c>
      <c r="H1350" s="6">
        <v>86</v>
      </c>
      <c r="I1350" s="5">
        <v>0</v>
      </c>
      <c r="J1350" s="6" t="s">
        <v>13</v>
      </c>
      <c r="K1350" s="6" t="s">
        <v>14</v>
      </c>
      <c r="L1350" s="11">
        <v>134.43008399999999</v>
      </c>
      <c r="M1350" s="6" t="str">
        <f>VLOOKUP(A1350,def!$A:$D,3,0)</f>
        <v>Call Center</v>
      </c>
      <c r="N1350" s="6" t="str">
        <f>VLOOKUP(A1350,def!$A:$D,4,0)</f>
        <v>Medsize</v>
      </c>
      <c r="O1350" s="12" t="str">
        <f t="shared" si="256"/>
        <v>rr68322</v>
      </c>
      <c r="P1350" s="13" t="str">
        <f t="shared" si="257"/>
        <v>nevada</v>
      </c>
      <c r="Q1350" s="13" t="str">
        <f t="shared" si="258"/>
        <v>central</v>
      </c>
      <c r="R1350" s="13" t="str">
        <f t="shared" si="259"/>
        <v>m</v>
      </c>
      <c r="S1350" s="13" t="str">
        <f t="shared" si="260"/>
        <v>high school or below</v>
      </c>
      <c r="T1350" s="13" t="str">
        <f t="shared" si="261"/>
        <v>348268.7</v>
      </c>
      <c r="U1350" s="13" t="str">
        <f t="shared" si="262"/>
        <v>65162</v>
      </c>
      <c r="V1350" s="13" t="str">
        <f t="shared" si="263"/>
        <v>86</v>
      </c>
      <c r="W1350" s="13" t="str">
        <f t="shared" si="264"/>
        <v>0</v>
      </c>
      <c r="X1350" s="13" t="str">
        <f t="shared" si="265"/>
        <v>personal auto</v>
      </c>
      <c r="Y1350" s="13" t="str">
        <f t="shared" si="266"/>
        <v>four-door car</v>
      </c>
      <c r="Z1350" s="13" t="str">
        <f t="shared" si="267"/>
        <v>134.430084</v>
      </c>
    </row>
    <row r="1351" spans="1:26" ht="28">
      <c r="A1351" s="6" t="s">
        <v>1379</v>
      </c>
      <c r="B1351" s="6" t="s">
        <v>29</v>
      </c>
      <c r="C1351" s="6" t="str">
        <f>VLOOKUP(B1351,def!$G:$H,2,0)</f>
        <v>North West</v>
      </c>
      <c r="D1351" s="6" t="s">
        <v>17</v>
      </c>
      <c r="E1351" s="6" t="s">
        <v>31</v>
      </c>
      <c r="F1351" s="5">
        <v>399172.72</v>
      </c>
      <c r="G1351" s="6">
        <v>54964</v>
      </c>
      <c r="H1351" s="6">
        <v>99</v>
      </c>
      <c r="I1351" s="5">
        <v>0</v>
      </c>
      <c r="J1351" s="6" t="s">
        <v>13</v>
      </c>
      <c r="K1351" s="6" t="s">
        <v>14</v>
      </c>
      <c r="L1351" s="11">
        <v>525.51527099999998</v>
      </c>
      <c r="M1351" s="6" t="str">
        <f>VLOOKUP(A1351,def!$A:$D,3,0)</f>
        <v>Agent</v>
      </c>
      <c r="N1351" s="6" t="str">
        <f>VLOOKUP(A1351,def!$A:$D,4,0)</f>
        <v>Medsize</v>
      </c>
      <c r="O1351" s="12" t="str">
        <f t="shared" si="256"/>
        <v>of78862</v>
      </c>
      <c r="P1351" s="13" t="str">
        <f t="shared" si="257"/>
        <v>oregon</v>
      </c>
      <c r="Q1351" s="13" t="str">
        <f t="shared" si="258"/>
        <v>north west</v>
      </c>
      <c r="R1351" s="13" t="str">
        <f t="shared" si="259"/>
        <v>f</v>
      </c>
      <c r="S1351" s="13" t="str">
        <f t="shared" si="260"/>
        <v>college</v>
      </c>
      <c r="T1351" s="13" t="str">
        <f t="shared" si="261"/>
        <v>399172.72</v>
      </c>
      <c r="U1351" s="13" t="str">
        <f t="shared" si="262"/>
        <v>54964</v>
      </c>
      <c r="V1351" s="13" t="str">
        <f t="shared" si="263"/>
        <v>99</v>
      </c>
      <c r="W1351" s="13" t="str">
        <f t="shared" si="264"/>
        <v>0</v>
      </c>
      <c r="X1351" s="13" t="str">
        <f t="shared" si="265"/>
        <v>personal auto</v>
      </c>
      <c r="Y1351" s="13" t="str">
        <f t="shared" si="266"/>
        <v>four-door car</v>
      </c>
      <c r="Z1351" s="13" t="str">
        <f t="shared" si="267"/>
        <v>525.515271</v>
      </c>
    </row>
    <row r="1352" spans="1:26" ht="28">
      <c r="A1352" s="6" t="s">
        <v>1380</v>
      </c>
      <c r="B1352" s="6" t="s">
        <v>29</v>
      </c>
      <c r="C1352" s="6" t="str">
        <f>VLOOKUP(B1352,def!$G:$H,2,0)</f>
        <v>North West</v>
      </c>
      <c r="D1352" s="6" t="s">
        <v>23</v>
      </c>
      <c r="E1352" s="6" t="s">
        <v>48</v>
      </c>
      <c r="F1352" s="5">
        <v>551010.74</v>
      </c>
      <c r="G1352" s="6">
        <v>61401</v>
      </c>
      <c r="H1352" s="6">
        <v>69</v>
      </c>
      <c r="I1352" s="5">
        <v>0</v>
      </c>
      <c r="J1352" s="6" t="s">
        <v>13</v>
      </c>
      <c r="K1352" s="6" t="s">
        <v>14</v>
      </c>
      <c r="L1352" s="11">
        <v>144.439335</v>
      </c>
      <c r="M1352" s="6" t="str">
        <f>VLOOKUP(A1352,def!$A:$D,3,0)</f>
        <v>Call Center</v>
      </c>
      <c r="N1352" s="6" t="str">
        <f>VLOOKUP(A1352,def!$A:$D,4,0)</f>
        <v>Medsize</v>
      </c>
      <c r="O1352" s="12" t="str">
        <f t="shared" si="256"/>
        <v>sc93784</v>
      </c>
      <c r="P1352" s="13" t="str">
        <f t="shared" si="257"/>
        <v>oregon</v>
      </c>
      <c r="Q1352" s="13" t="str">
        <f t="shared" si="258"/>
        <v>north west</v>
      </c>
      <c r="R1352" s="13" t="str">
        <f t="shared" si="259"/>
        <v>m</v>
      </c>
      <c r="S1352" s="13" t="str">
        <f t="shared" si="260"/>
        <v>bachelors</v>
      </c>
      <c r="T1352" s="13" t="str">
        <f t="shared" si="261"/>
        <v>551010.74</v>
      </c>
      <c r="U1352" s="13" t="str">
        <f t="shared" si="262"/>
        <v>61401</v>
      </c>
      <c r="V1352" s="13" t="str">
        <f t="shared" si="263"/>
        <v>69</v>
      </c>
      <c r="W1352" s="13" t="str">
        <f t="shared" si="264"/>
        <v>0</v>
      </c>
      <c r="X1352" s="13" t="str">
        <f t="shared" si="265"/>
        <v>personal auto</v>
      </c>
      <c r="Y1352" s="13" t="str">
        <f t="shared" si="266"/>
        <v>four-door car</v>
      </c>
      <c r="Z1352" s="13" t="str">
        <f t="shared" si="267"/>
        <v>144.439335</v>
      </c>
    </row>
    <row r="1353" spans="1:26" ht="42">
      <c r="A1353" s="6" t="s">
        <v>1381</v>
      </c>
      <c r="B1353" s="6" t="s">
        <v>29</v>
      </c>
      <c r="C1353" s="6" t="str">
        <f>VLOOKUP(B1353,def!$G:$H,2,0)</f>
        <v>North West</v>
      </c>
      <c r="D1353" s="6" t="s">
        <v>17</v>
      </c>
      <c r="E1353" s="6" t="s">
        <v>27</v>
      </c>
      <c r="F1353" s="5">
        <v>360093.43</v>
      </c>
      <c r="G1353" s="6">
        <v>25147</v>
      </c>
      <c r="H1353" s="6">
        <v>101</v>
      </c>
      <c r="I1353" s="5">
        <v>0</v>
      </c>
      <c r="J1353" s="6" t="s">
        <v>24</v>
      </c>
      <c r="K1353" s="6" t="s">
        <v>25</v>
      </c>
      <c r="L1353" s="11">
        <v>694.59828800000003</v>
      </c>
      <c r="M1353" s="6" t="str">
        <f>VLOOKUP(A1353,def!$A:$D,3,0)</f>
        <v>Agent</v>
      </c>
      <c r="N1353" s="6" t="str">
        <f>VLOOKUP(A1353,def!$A:$D,4,0)</f>
        <v>Medsize</v>
      </c>
      <c r="O1353" s="12" t="str">
        <f t="shared" si="256"/>
        <v>cm59084</v>
      </c>
      <c r="P1353" s="13" t="str">
        <f t="shared" si="257"/>
        <v>oregon</v>
      </c>
      <c r="Q1353" s="13" t="str">
        <f t="shared" si="258"/>
        <v>north west</v>
      </c>
      <c r="R1353" s="13" t="str">
        <f t="shared" si="259"/>
        <v>f</v>
      </c>
      <c r="S1353" s="13" t="str">
        <f t="shared" si="260"/>
        <v>high school or below</v>
      </c>
      <c r="T1353" s="13" t="str">
        <f t="shared" si="261"/>
        <v>360093.43</v>
      </c>
      <c r="U1353" s="13" t="str">
        <f t="shared" si="262"/>
        <v>25147</v>
      </c>
      <c r="V1353" s="13" t="str">
        <f t="shared" si="263"/>
        <v>101</v>
      </c>
      <c r="W1353" s="13" t="str">
        <f t="shared" si="264"/>
        <v>0</v>
      </c>
      <c r="X1353" s="13" t="str">
        <f t="shared" si="265"/>
        <v>corporate auto</v>
      </c>
      <c r="Y1353" s="13" t="str">
        <f t="shared" si="266"/>
        <v>suv</v>
      </c>
      <c r="Z1353" s="13" t="str">
        <f t="shared" si="267"/>
        <v>694.598288</v>
      </c>
    </row>
    <row r="1354" spans="1:26" ht="28">
      <c r="A1354" s="6" t="s">
        <v>1382</v>
      </c>
      <c r="B1354" s="6" t="s">
        <v>29</v>
      </c>
      <c r="C1354" s="6" t="str">
        <f>VLOOKUP(B1354,def!$G:$H,2,0)</f>
        <v>North West</v>
      </c>
      <c r="D1354" s="6" t="s">
        <v>17</v>
      </c>
      <c r="E1354" s="6" t="s">
        <v>12</v>
      </c>
      <c r="F1354" s="5">
        <v>541945.81000000006</v>
      </c>
      <c r="G1354" s="6">
        <v>73536</v>
      </c>
      <c r="H1354" s="6">
        <v>67</v>
      </c>
      <c r="I1354" s="5">
        <v>0</v>
      </c>
      <c r="J1354" s="6" t="s">
        <v>13</v>
      </c>
      <c r="K1354" s="6" t="s">
        <v>20</v>
      </c>
      <c r="L1354" s="11">
        <v>172.51852400000001</v>
      </c>
      <c r="M1354" s="6" t="str">
        <f>VLOOKUP(A1354,def!$A:$D,3,0)</f>
        <v>Branch</v>
      </c>
      <c r="N1354" s="6" t="str">
        <f>VLOOKUP(A1354,def!$A:$D,4,0)</f>
        <v>Medsize</v>
      </c>
      <c r="O1354" s="12" t="str">
        <f t="shared" si="256"/>
        <v>qa41558</v>
      </c>
      <c r="P1354" s="13" t="str">
        <f t="shared" si="257"/>
        <v>oregon</v>
      </c>
      <c r="Q1354" s="13" t="str">
        <f t="shared" si="258"/>
        <v>north west</v>
      </c>
      <c r="R1354" s="13" t="str">
        <f t="shared" si="259"/>
        <v>f</v>
      </c>
      <c r="S1354" s="13" t="str">
        <f t="shared" si="260"/>
        <v>master</v>
      </c>
      <c r="T1354" s="13" t="str">
        <f t="shared" si="261"/>
        <v>541945.81</v>
      </c>
      <c r="U1354" s="13" t="str">
        <f t="shared" si="262"/>
        <v>73536</v>
      </c>
      <c r="V1354" s="13" t="str">
        <f t="shared" si="263"/>
        <v>67</v>
      </c>
      <c r="W1354" s="13" t="str">
        <f t="shared" si="264"/>
        <v>0</v>
      </c>
      <c r="X1354" s="13" t="str">
        <f t="shared" si="265"/>
        <v>personal auto</v>
      </c>
      <c r="Y1354" s="13" t="str">
        <f t="shared" si="266"/>
        <v>two-door car</v>
      </c>
      <c r="Z1354" s="13" t="str">
        <f t="shared" si="267"/>
        <v>172.518524</v>
      </c>
    </row>
    <row r="1355" spans="1:26" ht="42">
      <c r="A1355" s="6" t="s">
        <v>1383</v>
      </c>
      <c r="B1355" s="6" t="s">
        <v>29</v>
      </c>
      <c r="C1355" s="6" t="str">
        <f>VLOOKUP(B1355,def!$G:$H,2,0)</f>
        <v>North West</v>
      </c>
      <c r="D1355" s="6" t="s">
        <v>17</v>
      </c>
      <c r="E1355" s="6" t="s">
        <v>27</v>
      </c>
      <c r="F1355" s="5">
        <v>581063.05000000005</v>
      </c>
      <c r="G1355" s="6">
        <v>24860</v>
      </c>
      <c r="H1355" s="6">
        <v>73</v>
      </c>
      <c r="I1355" s="5">
        <v>0</v>
      </c>
      <c r="J1355" s="6" t="s">
        <v>13</v>
      </c>
      <c r="K1355" s="6" t="s">
        <v>14</v>
      </c>
      <c r="L1355" s="11">
        <v>350.4</v>
      </c>
      <c r="M1355" s="6" t="str">
        <f>VLOOKUP(A1355,def!$A:$D,3,0)</f>
        <v>Web</v>
      </c>
      <c r="N1355" s="6" t="str">
        <f>VLOOKUP(A1355,def!$A:$D,4,0)</f>
        <v>Large</v>
      </c>
      <c r="O1355" s="12" t="str">
        <f t="shared" si="256"/>
        <v>sd62061</v>
      </c>
      <c r="P1355" s="13" t="str">
        <f t="shared" si="257"/>
        <v>oregon</v>
      </c>
      <c r="Q1355" s="13" t="str">
        <f t="shared" si="258"/>
        <v>north west</v>
      </c>
      <c r="R1355" s="13" t="str">
        <f t="shared" si="259"/>
        <v>f</v>
      </c>
      <c r="S1355" s="13" t="str">
        <f t="shared" si="260"/>
        <v>high school or below</v>
      </c>
      <c r="T1355" s="13" t="str">
        <f t="shared" si="261"/>
        <v>581063.05</v>
      </c>
      <c r="U1355" s="13" t="str">
        <f t="shared" si="262"/>
        <v>24860</v>
      </c>
      <c r="V1355" s="13" t="str">
        <f t="shared" si="263"/>
        <v>73</v>
      </c>
      <c r="W1355" s="13" t="str">
        <f t="shared" si="264"/>
        <v>0</v>
      </c>
      <c r="X1355" s="13" t="str">
        <f t="shared" si="265"/>
        <v>personal auto</v>
      </c>
      <c r="Y1355" s="13" t="str">
        <f t="shared" si="266"/>
        <v>four-door car</v>
      </c>
      <c r="Z1355" s="13" t="str">
        <f t="shared" si="267"/>
        <v>350.4</v>
      </c>
    </row>
    <row r="1356" spans="1:26" ht="28">
      <c r="A1356" s="6" t="s">
        <v>1384</v>
      </c>
      <c r="B1356" s="6" t="s">
        <v>22</v>
      </c>
      <c r="C1356" s="6" t="str">
        <f>VLOOKUP(B1356,def!$G:$H,2,0)</f>
        <v>West</v>
      </c>
      <c r="D1356" s="6" t="s">
        <v>23</v>
      </c>
      <c r="E1356" s="6" t="s">
        <v>48</v>
      </c>
      <c r="F1356" s="5">
        <v>394272.58</v>
      </c>
      <c r="G1356" s="6">
        <v>65404</v>
      </c>
      <c r="H1356" s="6">
        <v>99</v>
      </c>
      <c r="I1356" s="5">
        <v>0</v>
      </c>
      <c r="J1356" s="6" t="s">
        <v>13</v>
      </c>
      <c r="K1356" s="6" t="s">
        <v>14</v>
      </c>
      <c r="L1356" s="11">
        <v>300.70310899999998</v>
      </c>
      <c r="M1356" s="6" t="str">
        <f>VLOOKUP(A1356,def!$A:$D,3,0)</f>
        <v>Branch</v>
      </c>
      <c r="N1356" s="6" t="str">
        <f>VLOOKUP(A1356,def!$A:$D,4,0)</f>
        <v>Large</v>
      </c>
      <c r="O1356" s="12" t="str">
        <f t="shared" si="256"/>
        <v>vp13613</v>
      </c>
      <c r="P1356" s="13" t="str">
        <f t="shared" si="257"/>
        <v>california</v>
      </c>
      <c r="Q1356" s="13" t="str">
        <f t="shared" si="258"/>
        <v>west</v>
      </c>
      <c r="R1356" s="13" t="str">
        <f t="shared" si="259"/>
        <v>m</v>
      </c>
      <c r="S1356" s="13" t="str">
        <f t="shared" si="260"/>
        <v>bachelors</v>
      </c>
      <c r="T1356" s="13" t="str">
        <f t="shared" si="261"/>
        <v>394272.58</v>
      </c>
      <c r="U1356" s="13" t="str">
        <f t="shared" si="262"/>
        <v>65404</v>
      </c>
      <c r="V1356" s="13" t="str">
        <f t="shared" si="263"/>
        <v>99</v>
      </c>
      <c r="W1356" s="13" t="str">
        <f t="shared" si="264"/>
        <v>0</v>
      </c>
      <c r="X1356" s="13" t="str">
        <f t="shared" si="265"/>
        <v>personal auto</v>
      </c>
      <c r="Y1356" s="13" t="str">
        <f t="shared" si="266"/>
        <v>four-door car</v>
      </c>
      <c r="Z1356" s="13" t="str">
        <f t="shared" si="267"/>
        <v>300.703109</v>
      </c>
    </row>
    <row r="1357" spans="1:26" ht="42">
      <c r="A1357" s="6" t="s">
        <v>1385</v>
      </c>
      <c r="B1357" s="6" t="s">
        <v>29</v>
      </c>
      <c r="C1357" s="6" t="str">
        <f>VLOOKUP(B1357,def!$G:$H,2,0)</f>
        <v>North West</v>
      </c>
      <c r="D1357" s="6" t="s">
        <v>23</v>
      </c>
      <c r="E1357" s="6" t="s">
        <v>27</v>
      </c>
      <c r="F1357" s="5">
        <v>312627.19</v>
      </c>
      <c r="G1357" s="6">
        <v>34510</v>
      </c>
      <c r="H1357" s="6">
        <v>81</v>
      </c>
      <c r="I1357" s="5">
        <v>0</v>
      </c>
      <c r="J1357" s="6" t="s">
        <v>13</v>
      </c>
      <c r="K1357" s="6" t="s">
        <v>14</v>
      </c>
      <c r="L1357" s="11">
        <v>388.8</v>
      </c>
      <c r="M1357" s="6" t="str">
        <f>VLOOKUP(A1357,def!$A:$D,3,0)</f>
        <v>Agent</v>
      </c>
      <c r="N1357" s="6" t="str">
        <f>VLOOKUP(A1357,def!$A:$D,4,0)</f>
        <v>Small</v>
      </c>
      <c r="O1357" s="12" t="str">
        <f t="shared" si="256"/>
        <v>hf96939</v>
      </c>
      <c r="P1357" s="13" t="str">
        <f t="shared" si="257"/>
        <v>oregon</v>
      </c>
      <c r="Q1357" s="13" t="str">
        <f t="shared" si="258"/>
        <v>north west</v>
      </c>
      <c r="R1357" s="13" t="str">
        <f t="shared" si="259"/>
        <v>m</v>
      </c>
      <c r="S1357" s="13" t="str">
        <f t="shared" si="260"/>
        <v>high school or below</v>
      </c>
      <c r="T1357" s="13" t="str">
        <f t="shared" si="261"/>
        <v>312627.19</v>
      </c>
      <c r="U1357" s="13" t="str">
        <f t="shared" si="262"/>
        <v>34510</v>
      </c>
      <c r="V1357" s="13" t="str">
        <f t="shared" si="263"/>
        <v>81</v>
      </c>
      <c r="W1357" s="13" t="str">
        <f t="shared" si="264"/>
        <v>0</v>
      </c>
      <c r="X1357" s="13" t="str">
        <f t="shared" si="265"/>
        <v>personal auto</v>
      </c>
      <c r="Y1357" s="13" t="str">
        <f t="shared" si="266"/>
        <v>four-door car</v>
      </c>
      <c r="Z1357" s="13" t="str">
        <f t="shared" si="267"/>
        <v>388.8</v>
      </c>
    </row>
    <row r="1358" spans="1:26" ht="28">
      <c r="A1358" s="6" t="s">
        <v>1386</v>
      </c>
      <c r="B1358" s="6" t="s">
        <v>22</v>
      </c>
      <c r="C1358" s="6" t="str">
        <f>VLOOKUP(B1358,def!$G:$H,2,0)</f>
        <v>West</v>
      </c>
      <c r="D1358" s="6" t="s">
        <v>23</v>
      </c>
      <c r="E1358" s="6" t="s">
        <v>48</v>
      </c>
      <c r="F1358" s="5">
        <v>353000.77</v>
      </c>
      <c r="G1358" s="6">
        <v>0</v>
      </c>
      <c r="H1358" s="6">
        <v>108</v>
      </c>
      <c r="I1358" s="5">
        <v>0</v>
      </c>
      <c r="J1358" s="6" t="s">
        <v>24</v>
      </c>
      <c r="K1358" s="6" t="s">
        <v>20</v>
      </c>
      <c r="L1358" s="11">
        <v>777.6</v>
      </c>
      <c r="M1358" s="6" t="str">
        <f>VLOOKUP(A1358,def!$A:$D,3,0)</f>
        <v>Agent</v>
      </c>
      <c r="N1358" s="6" t="str">
        <f>VLOOKUP(A1358,def!$A:$D,4,0)</f>
        <v>Medsize</v>
      </c>
      <c r="O1358" s="12" t="str">
        <f t="shared" si="256"/>
        <v>du18362</v>
      </c>
      <c r="P1358" s="13" t="str">
        <f t="shared" si="257"/>
        <v>california</v>
      </c>
      <c r="Q1358" s="13" t="str">
        <f t="shared" si="258"/>
        <v>west</v>
      </c>
      <c r="R1358" s="13" t="str">
        <f t="shared" si="259"/>
        <v>m</v>
      </c>
      <c r="S1358" s="13" t="str">
        <f t="shared" si="260"/>
        <v>bachelors</v>
      </c>
      <c r="T1358" s="13" t="str">
        <f t="shared" si="261"/>
        <v>353000.77</v>
      </c>
      <c r="U1358" s="13" t="str">
        <f t="shared" si="262"/>
        <v>0</v>
      </c>
      <c r="V1358" s="13" t="str">
        <f t="shared" si="263"/>
        <v>108</v>
      </c>
      <c r="W1358" s="13" t="str">
        <f t="shared" si="264"/>
        <v>0</v>
      </c>
      <c r="X1358" s="13" t="str">
        <f t="shared" si="265"/>
        <v>corporate auto</v>
      </c>
      <c r="Y1358" s="13" t="str">
        <f t="shared" si="266"/>
        <v>two-door car</v>
      </c>
      <c r="Z1358" s="13" t="str">
        <f t="shared" si="267"/>
        <v>777.6</v>
      </c>
    </row>
    <row r="1359" spans="1:26" ht="28">
      <c r="A1359" s="6" t="s">
        <v>1387</v>
      </c>
      <c r="B1359" s="6" t="s">
        <v>10</v>
      </c>
      <c r="C1359" s="6" t="str">
        <f>VLOOKUP(B1359,def!$G:$H,2,0)</f>
        <v>East</v>
      </c>
      <c r="D1359" s="6" t="s">
        <v>17</v>
      </c>
      <c r="E1359" s="6" t="s">
        <v>31</v>
      </c>
      <c r="F1359" s="5">
        <v>1099059.48</v>
      </c>
      <c r="G1359" s="6">
        <v>44552</v>
      </c>
      <c r="H1359" s="6">
        <v>137</v>
      </c>
      <c r="I1359" s="5">
        <v>0</v>
      </c>
      <c r="J1359" s="6" t="s">
        <v>13</v>
      </c>
      <c r="K1359" s="6" t="s">
        <v>25</v>
      </c>
      <c r="L1359" s="11">
        <v>311.10358200000002</v>
      </c>
      <c r="M1359" s="6" t="str">
        <f>VLOOKUP(A1359,def!$A:$D,3,0)</f>
        <v>Branch</v>
      </c>
      <c r="N1359" s="6" t="str">
        <f>VLOOKUP(A1359,def!$A:$D,4,0)</f>
        <v>Medsize</v>
      </c>
      <c r="O1359" s="12" t="str">
        <f t="shared" si="256"/>
        <v>ug34438</v>
      </c>
      <c r="P1359" s="13" t="str">
        <f t="shared" si="257"/>
        <v>washington</v>
      </c>
      <c r="Q1359" s="13" t="str">
        <f t="shared" si="258"/>
        <v>east</v>
      </c>
      <c r="R1359" s="13" t="str">
        <f t="shared" si="259"/>
        <v>f</v>
      </c>
      <c r="S1359" s="13" t="str">
        <f t="shared" si="260"/>
        <v>college</v>
      </c>
      <c r="T1359" s="13" t="str">
        <f t="shared" si="261"/>
        <v>1099059.48</v>
      </c>
      <c r="U1359" s="13" t="str">
        <f t="shared" si="262"/>
        <v>44552</v>
      </c>
      <c r="V1359" s="13" t="str">
        <f t="shared" si="263"/>
        <v>137</v>
      </c>
      <c r="W1359" s="13" t="str">
        <f t="shared" si="264"/>
        <v>0</v>
      </c>
      <c r="X1359" s="13" t="str">
        <f t="shared" si="265"/>
        <v>personal auto</v>
      </c>
      <c r="Y1359" s="13" t="str">
        <f t="shared" si="266"/>
        <v>suv</v>
      </c>
      <c r="Z1359" s="13" t="str">
        <f t="shared" si="267"/>
        <v>311.103582</v>
      </c>
    </row>
    <row r="1360" spans="1:26" ht="42">
      <c r="A1360" s="6" t="s">
        <v>1388</v>
      </c>
      <c r="B1360" s="6" t="s">
        <v>16</v>
      </c>
      <c r="C1360" s="6" t="str">
        <f>VLOOKUP(B1360,def!$G:$H,2,0)</f>
        <v>Central</v>
      </c>
      <c r="D1360" s="6" t="s">
        <v>23</v>
      </c>
      <c r="E1360" s="6" t="s">
        <v>27</v>
      </c>
      <c r="F1360" s="5">
        <v>477294.38</v>
      </c>
      <c r="G1360" s="6">
        <v>20993</v>
      </c>
      <c r="H1360" s="6">
        <v>133</v>
      </c>
      <c r="I1360" s="5">
        <v>0</v>
      </c>
      <c r="J1360" s="6" t="s">
        <v>13</v>
      </c>
      <c r="K1360" s="6" t="s">
        <v>25</v>
      </c>
      <c r="L1360" s="11">
        <v>638.4</v>
      </c>
      <c r="M1360" s="6" t="str">
        <f>VLOOKUP(A1360,def!$A:$D,3,0)</f>
        <v>Agent</v>
      </c>
      <c r="N1360" s="6" t="str">
        <f>VLOOKUP(A1360,def!$A:$D,4,0)</f>
        <v>Medsize</v>
      </c>
      <c r="O1360" s="12" t="str">
        <f t="shared" si="256"/>
        <v>xq19793</v>
      </c>
      <c r="P1360" s="13" t="str">
        <f t="shared" si="257"/>
        <v>arizona</v>
      </c>
      <c r="Q1360" s="13" t="str">
        <f t="shared" si="258"/>
        <v>central</v>
      </c>
      <c r="R1360" s="13" t="str">
        <f t="shared" si="259"/>
        <v>m</v>
      </c>
      <c r="S1360" s="13" t="str">
        <f t="shared" si="260"/>
        <v>high school or below</v>
      </c>
      <c r="T1360" s="13" t="str">
        <f t="shared" si="261"/>
        <v>477294.38</v>
      </c>
      <c r="U1360" s="13" t="str">
        <f t="shared" si="262"/>
        <v>20993</v>
      </c>
      <c r="V1360" s="13" t="str">
        <f t="shared" si="263"/>
        <v>133</v>
      </c>
      <c r="W1360" s="13" t="str">
        <f t="shared" si="264"/>
        <v>0</v>
      </c>
      <c r="X1360" s="13" t="str">
        <f t="shared" si="265"/>
        <v>personal auto</v>
      </c>
      <c r="Y1360" s="13" t="str">
        <f t="shared" si="266"/>
        <v>suv</v>
      </c>
      <c r="Z1360" s="13" t="str">
        <f t="shared" si="267"/>
        <v>638.4</v>
      </c>
    </row>
    <row r="1361" spans="1:26" ht="28">
      <c r="A1361" s="6" t="s">
        <v>1389</v>
      </c>
      <c r="B1361" s="6" t="s">
        <v>29</v>
      </c>
      <c r="C1361" s="6" t="str">
        <f>VLOOKUP(B1361,def!$G:$H,2,0)</f>
        <v>North West</v>
      </c>
      <c r="D1361" s="6" t="s">
        <v>17</v>
      </c>
      <c r="E1361" s="6" t="s">
        <v>48</v>
      </c>
      <c r="F1361" s="5">
        <v>220233.52</v>
      </c>
      <c r="G1361" s="6">
        <v>0</v>
      </c>
      <c r="H1361" s="6">
        <v>61</v>
      </c>
      <c r="I1361" s="5">
        <v>1</v>
      </c>
      <c r="J1361" s="6" t="s">
        <v>13</v>
      </c>
      <c r="K1361" s="6" t="s">
        <v>20</v>
      </c>
      <c r="L1361" s="11">
        <v>292.8</v>
      </c>
      <c r="M1361" s="6" t="str">
        <f>VLOOKUP(A1361,def!$A:$D,3,0)</f>
        <v>Call Center</v>
      </c>
      <c r="N1361" s="6" t="str">
        <f>VLOOKUP(A1361,def!$A:$D,4,0)</f>
        <v>Medsize</v>
      </c>
      <c r="O1361" s="12" t="str">
        <f t="shared" si="256"/>
        <v>ob77084</v>
      </c>
      <c r="P1361" s="13" t="str">
        <f t="shared" si="257"/>
        <v>oregon</v>
      </c>
      <c r="Q1361" s="13" t="str">
        <f t="shared" si="258"/>
        <v>north west</v>
      </c>
      <c r="R1361" s="13" t="str">
        <f t="shared" si="259"/>
        <v>f</v>
      </c>
      <c r="S1361" s="13" t="str">
        <f t="shared" si="260"/>
        <v>bachelors</v>
      </c>
      <c r="T1361" s="13" t="str">
        <f t="shared" si="261"/>
        <v>220233.52</v>
      </c>
      <c r="U1361" s="13" t="str">
        <f t="shared" si="262"/>
        <v>0</v>
      </c>
      <c r="V1361" s="13" t="str">
        <f t="shared" si="263"/>
        <v>61</v>
      </c>
      <c r="W1361" s="13" t="str">
        <f t="shared" si="264"/>
        <v>1</v>
      </c>
      <c r="X1361" s="13" t="str">
        <f t="shared" si="265"/>
        <v>personal auto</v>
      </c>
      <c r="Y1361" s="13" t="str">
        <f t="shared" si="266"/>
        <v>two-door car</v>
      </c>
      <c r="Z1361" s="13" t="str">
        <f t="shared" si="267"/>
        <v>292.8</v>
      </c>
    </row>
    <row r="1362" spans="1:26" ht="42">
      <c r="A1362" s="6" t="s">
        <v>1390</v>
      </c>
      <c r="B1362" s="6" t="s">
        <v>10</v>
      </c>
      <c r="C1362" s="6" t="str">
        <f>VLOOKUP(B1362,def!$G:$H,2,0)</f>
        <v>East</v>
      </c>
      <c r="D1362" s="6" t="s">
        <v>23</v>
      </c>
      <c r="E1362" s="6" t="s">
        <v>27</v>
      </c>
      <c r="F1362" s="5">
        <v>245917.17</v>
      </c>
      <c r="G1362" s="6">
        <v>21190</v>
      </c>
      <c r="H1362" s="6">
        <v>65</v>
      </c>
      <c r="I1362" s="5">
        <v>2</v>
      </c>
      <c r="J1362" s="6" t="s">
        <v>13</v>
      </c>
      <c r="K1362" s="6" t="s">
        <v>14</v>
      </c>
      <c r="L1362" s="11">
        <v>312</v>
      </c>
      <c r="M1362" s="6" t="str">
        <f>VLOOKUP(A1362,def!$A:$D,3,0)</f>
        <v>Call Center</v>
      </c>
      <c r="N1362" s="6" t="str">
        <f>VLOOKUP(A1362,def!$A:$D,4,0)</f>
        <v>Medsize</v>
      </c>
      <c r="O1362" s="12" t="str">
        <f t="shared" si="256"/>
        <v>lk74984</v>
      </c>
      <c r="P1362" s="13" t="str">
        <f t="shared" si="257"/>
        <v>washington</v>
      </c>
      <c r="Q1362" s="13" t="str">
        <f t="shared" si="258"/>
        <v>east</v>
      </c>
      <c r="R1362" s="13" t="str">
        <f t="shared" si="259"/>
        <v>m</v>
      </c>
      <c r="S1362" s="13" t="str">
        <f t="shared" si="260"/>
        <v>high school or below</v>
      </c>
      <c r="T1362" s="13" t="str">
        <f t="shared" si="261"/>
        <v>245917.17</v>
      </c>
      <c r="U1362" s="13" t="str">
        <f t="shared" si="262"/>
        <v>21190</v>
      </c>
      <c r="V1362" s="13" t="str">
        <f t="shared" si="263"/>
        <v>65</v>
      </c>
      <c r="W1362" s="13" t="str">
        <f t="shared" si="264"/>
        <v>2</v>
      </c>
      <c r="X1362" s="13" t="str">
        <f t="shared" si="265"/>
        <v>personal auto</v>
      </c>
      <c r="Y1362" s="13" t="str">
        <f t="shared" si="266"/>
        <v>four-door car</v>
      </c>
      <c r="Z1362" s="13" t="str">
        <f t="shared" si="267"/>
        <v>312</v>
      </c>
    </row>
    <row r="1363" spans="1:26" ht="28">
      <c r="A1363" s="6" t="s">
        <v>1391</v>
      </c>
      <c r="B1363" s="6" t="s">
        <v>16</v>
      </c>
      <c r="C1363" s="6" t="str">
        <f>VLOOKUP(B1363,def!$G:$H,2,0)</f>
        <v>Central</v>
      </c>
      <c r="D1363" s="6" t="s">
        <v>17</v>
      </c>
      <c r="E1363" s="6" t="s">
        <v>31</v>
      </c>
      <c r="F1363" s="5">
        <v>1037388.88</v>
      </c>
      <c r="G1363" s="6">
        <v>62587</v>
      </c>
      <c r="H1363" s="6">
        <v>86</v>
      </c>
      <c r="I1363" s="5">
        <v>0</v>
      </c>
      <c r="J1363" s="6" t="s">
        <v>13</v>
      </c>
      <c r="K1363" s="6" t="s">
        <v>14</v>
      </c>
      <c r="L1363" s="11">
        <v>412.8</v>
      </c>
      <c r="M1363" s="6" t="str">
        <f>VLOOKUP(A1363,def!$A:$D,3,0)</f>
        <v>Branch</v>
      </c>
      <c r="N1363" s="6" t="str">
        <f>VLOOKUP(A1363,def!$A:$D,4,0)</f>
        <v>Medsize</v>
      </c>
      <c r="O1363" s="12" t="str">
        <f t="shared" si="256"/>
        <v>je13986</v>
      </c>
      <c r="P1363" s="13" t="str">
        <f t="shared" si="257"/>
        <v>arizona</v>
      </c>
      <c r="Q1363" s="13" t="str">
        <f t="shared" si="258"/>
        <v>central</v>
      </c>
      <c r="R1363" s="13" t="str">
        <f t="shared" si="259"/>
        <v>f</v>
      </c>
      <c r="S1363" s="13" t="str">
        <f t="shared" si="260"/>
        <v>college</v>
      </c>
      <c r="T1363" s="13" t="str">
        <f t="shared" si="261"/>
        <v>1037388.88</v>
      </c>
      <c r="U1363" s="13" t="str">
        <f t="shared" si="262"/>
        <v>62587</v>
      </c>
      <c r="V1363" s="13" t="str">
        <f t="shared" si="263"/>
        <v>86</v>
      </c>
      <c r="W1363" s="13" t="str">
        <f t="shared" si="264"/>
        <v>0</v>
      </c>
      <c r="X1363" s="13" t="str">
        <f t="shared" si="265"/>
        <v>personal auto</v>
      </c>
      <c r="Y1363" s="13" t="str">
        <f t="shared" si="266"/>
        <v>four-door car</v>
      </c>
      <c r="Z1363" s="13" t="str">
        <f t="shared" si="267"/>
        <v>412.8</v>
      </c>
    </row>
    <row r="1364" spans="1:26" ht="42">
      <c r="A1364" s="6" t="s">
        <v>1392</v>
      </c>
      <c r="B1364" s="6" t="s">
        <v>10</v>
      </c>
      <c r="C1364" s="6" t="str">
        <f>VLOOKUP(B1364,def!$G:$H,2,0)</f>
        <v>East</v>
      </c>
      <c r="D1364" s="6" t="s">
        <v>17</v>
      </c>
      <c r="E1364" s="6" t="s">
        <v>27</v>
      </c>
      <c r="F1364" s="5">
        <v>258420.39</v>
      </c>
      <c r="G1364" s="6">
        <v>22562</v>
      </c>
      <c r="H1364" s="6">
        <v>65</v>
      </c>
      <c r="I1364" s="5">
        <v>0</v>
      </c>
      <c r="J1364" s="6" t="s">
        <v>13</v>
      </c>
      <c r="K1364" s="6" t="s">
        <v>20</v>
      </c>
      <c r="L1364" s="11">
        <v>312</v>
      </c>
      <c r="M1364" s="6" t="str">
        <f>VLOOKUP(A1364,def!$A:$D,3,0)</f>
        <v>Branch</v>
      </c>
      <c r="N1364" s="6" t="str">
        <f>VLOOKUP(A1364,def!$A:$D,4,0)</f>
        <v>Medsize</v>
      </c>
      <c r="O1364" s="12" t="str">
        <f t="shared" si="256"/>
        <v>qr15221</v>
      </c>
      <c r="P1364" s="13" t="str">
        <f t="shared" si="257"/>
        <v>washington</v>
      </c>
      <c r="Q1364" s="13" t="str">
        <f t="shared" si="258"/>
        <v>east</v>
      </c>
      <c r="R1364" s="13" t="str">
        <f t="shared" si="259"/>
        <v>f</v>
      </c>
      <c r="S1364" s="13" t="str">
        <f t="shared" si="260"/>
        <v>high school or below</v>
      </c>
      <c r="T1364" s="13" t="str">
        <f t="shared" si="261"/>
        <v>258420.39</v>
      </c>
      <c r="U1364" s="13" t="str">
        <f t="shared" si="262"/>
        <v>22562</v>
      </c>
      <c r="V1364" s="13" t="str">
        <f t="shared" si="263"/>
        <v>65</v>
      </c>
      <c r="W1364" s="13" t="str">
        <f t="shared" si="264"/>
        <v>0</v>
      </c>
      <c r="X1364" s="13" t="str">
        <f t="shared" si="265"/>
        <v>personal auto</v>
      </c>
      <c r="Y1364" s="13" t="str">
        <f t="shared" si="266"/>
        <v>two-door car</v>
      </c>
      <c r="Z1364" s="13" t="str">
        <f t="shared" si="267"/>
        <v>312</v>
      </c>
    </row>
    <row r="1365" spans="1:26" ht="42">
      <c r="A1365" s="6" t="s">
        <v>1393</v>
      </c>
      <c r="B1365" s="6" t="s">
        <v>22</v>
      </c>
      <c r="C1365" s="6" t="str">
        <f>VLOOKUP(B1365,def!$G:$H,2,0)</f>
        <v>West</v>
      </c>
      <c r="D1365" s="6" t="s">
        <v>23</v>
      </c>
      <c r="E1365" s="6" t="s">
        <v>27</v>
      </c>
      <c r="F1365" s="5">
        <v>430742.28</v>
      </c>
      <c r="G1365" s="6">
        <v>73345</v>
      </c>
      <c r="H1365" s="6">
        <v>107</v>
      </c>
      <c r="I1365" s="5">
        <v>0</v>
      </c>
      <c r="J1365" s="6" t="s">
        <v>13</v>
      </c>
      <c r="K1365" s="6" t="s">
        <v>25</v>
      </c>
      <c r="L1365" s="11">
        <v>513.6</v>
      </c>
      <c r="M1365" s="6" t="str">
        <f>VLOOKUP(A1365,def!$A:$D,3,0)</f>
        <v>Agent</v>
      </c>
      <c r="N1365" s="6" t="str">
        <f>VLOOKUP(A1365,def!$A:$D,4,0)</f>
        <v>Medsize</v>
      </c>
      <c r="O1365" s="12" t="str">
        <f t="shared" si="256"/>
        <v>ld49835</v>
      </c>
      <c r="P1365" s="13" t="str">
        <f t="shared" si="257"/>
        <v>california</v>
      </c>
      <c r="Q1365" s="13" t="str">
        <f t="shared" si="258"/>
        <v>west</v>
      </c>
      <c r="R1365" s="13" t="str">
        <f t="shared" si="259"/>
        <v>m</v>
      </c>
      <c r="S1365" s="13" t="str">
        <f t="shared" si="260"/>
        <v>high school or below</v>
      </c>
      <c r="T1365" s="13" t="str">
        <f t="shared" si="261"/>
        <v>430742.28</v>
      </c>
      <c r="U1365" s="13" t="str">
        <f t="shared" si="262"/>
        <v>73345</v>
      </c>
      <c r="V1365" s="13" t="str">
        <f t="shared" si="263"/>
        <v>107</v>
      </c>
      <c r="W1365" s="13" t="str">
        <f t="shared" si="264"/>
        <v>0</v>
      </c>
      <c r="X1365" s="13" t="str">
        <f t="shared" si="265"/>
        <v>personal auto</v>
      </c>
      <c r="Y1365" s="13" t="str">
        <f t="shared" si="266"/>
        <v>suv</v>
      </c>
      <c r="Z1365" s="13" t="str">
        <f t="shared" si="267"/>
        <v>513.6</v>
      </c>
    </row>
    <row r="1366" spans="1:26" ht="42">
      <c r="A1366" s="6" t="s">
        <v>1394</v>
      </c>
      <c r="B1366" s="6" t="s">
        <v>29</v>
      </c>
      <c r="C1366" s="6" t="str">
        <f>VLOOKUP(B1366,def!$G:$H,2,0)</f>
        <v>North West</v>
      </c>
      <c r="D1366" s="6" t="s">
        <v>17</v>
      </c>
      <c r="E1366" s="6" t="s">
        <v>27</v>
      </c>
      <c r="F1366" s="5">
        <v>304025.38</v>
      </c>
      <c r="G1366" s="6">
        <v>0</v>
      </c>
      <c r="H1366" s="6">
        <v>83</v>
      </c>
      <c r="I1366" s="5">
        <v>0</v>
      </c>
      <c r="J1366" s="6" t="s">
        <v>13</v>
      </c>
      <c r="K1366" s="6" t="s">
        <v>14</v>
      </c>
      <c r="L1366" s="11">
        <v>989.105367</v>
      </c>
      <c r="M1366" s="6" t="str">
        <f>VLOOKUP(A1366,def!$A:$D,3,0)</f>
        <v>Agent</v>
      </c>
      <c r="N1366" s="6" t="str">
        <f>VLOOKUP(A1366,def!$A:$D,4,0)</f>
        <v>Small</v>
      </c>
      <c r="O1366" s="12" t="str">
        <f t="shared" si="256"/>
        <v>ek19337</v>
      </c>
      <c r="P1366" s="13" t="str">
        <f t="shared" si="257"/>
        <v>oregon</v>
      </c>
      <c r="Q1366" s="13" t="str">
        <f t="shared" si="258"/>
        <v>north west</v>
      </c>
      <c r="R1366" s="13" t="str">
        <f t="shared" si="259"/>
        <v>f</v>
      </c>
      <c r="S1366" s="13" t="str">
        <f t="shared" si="260"/>
        <v>high school or below</v>
      </c>
      <c r="T1366" s="13" t="str">
        <f t="shared" si="261"/>
        <v>304025.38</v>
      </c>
      <c r="U1366" s="13" t="str">
        <f t="shared" si="262"/>
        <v>0</v>
      </c>
      <c r="V1366" s="13" t="str">
        <f t="shared" si="263"/>
        <v>83</v>
      </c>
      <c r="W1366" s="13" t="str">
        <f t="shared" si="264"/>
        <v>0</v>
      </c>
      <c r="X1366" s="13" t="str">
        <f t="shared" si="265"/>
        <v>personal auto</v>
      </c>
      <c r="Y1366" s="13" t="str">
        <f t="shared" si="266"/>
        <v>four-door car</v>
      </c>
      <c r="Z1366" s="13" t="str">
        <f t="shared" si="267"/>
        <v>989.105367</v>
      </c>
    </row>
    <row r="1367" spans="1:26" ht="28">
      <c r="A1367" s="6" t="s">
        <v>1395</v>
      </c>
      <c r="B1367" s="6" t="s">
        <v>22</v>
      </c>
      <c r="C1367" s="6" t="str">
        <f>VLOOKUP(B1367,def!$G:$H,2,0)</f>
        <v>West</v>
      </c>
      <c r="D1367" s="6" t="s">
        <v>17</v>
      </c>
      <c r="E1367" s="6" t="s">
        <v>12</v>
      </c>
      <c r="F1367" s="5">
        <v>1916098.99</v>
      </c>
      <c r="G1367" s="6">
        <v>22705</v>
      </c>
      <c r="H1367" s="6">
        <v>239</v>
      </c>
      <c r="I1367" s="5">
        <v>0</v>
      </c>
      <c r="J1367" s="6" t="s">
        <v>13</v>
      </c>
      <c r="K1367" s="6" t="s">
        <v>59</v>
      </c>
      <c r="L1367" s="11">
        <v>1294.700423</v>
      </c>
      <c r="M1367" s="6" t="str">
        <f>VLOOKUP(A1367,def!$A:$D,3,0)</f>
        <v>Agent</v>
      </c>
      <c r="N1367" s="6" t="str">
        <f>VLOOKUP(A1367,def!$A:$D,4,0)</f>
        <v>Medsize</v>
      </c>
      <c r="O1367" s="12" t="str">
        <f t="shared" si="256"/>
        <v>gd55093</v>
      </c>
      <c r="P1367" s="13" t="str">
        <f t="shared" si="257"/>
        <v>california</v>
      </c>
      <c r="Q1367" s="13" t="str">
        <f t="shared" si="258"/>
        <v>west</v>
      </c>
      <c r="R1367" s="13" t="str">
        <f t="shared" si="259"/>
        <v>f</v>
      </c>
      <c r="S1367" s="13" t="str">
        <f t="shared" si="260"/>
        <v>master</v>
      </c>
      <c r="T1367" s="13" t="str">
        <f t="shared" si="261"/>
        <v>1916098.99</v>
      </c>
      <c r="U1367" s="13" t="str">
        <f t="shared" si="262"/>
        <v>22705</v>
      </c>
      <c r="V1367" s="13" t="str">
        <f t="shared" si="263"/>
        <v>239</v>
      </c>
      <c r="W1367" s="13" t="str">
        <f t="shared" si="264"/>
        <v>0</v>
      </c>
      <c r="X1367" s="13" t="str">
        <f t="shared" si="265"/>
        <v>personal auto</v>
      </c>
      <c r="Y1367" s="13" t="str">
        <f t="shared" si="266"/>
        <v>luxury suv</v>
      </c>
      <c r="Z1367" s="13" t="str">
        <f t="shared" si="267"/>
        <v>1294.700423</v>
      </c>
    </row>
    <row r="1368" spans="1:26" ht="28">
      <c r="A1368" s="6" t="s">
        <v>1396</v>
      </c>
      <c r="B1368" s="6" t="s">
        <v>10</v>
      </c>
      <c r="C1368" s="6" t="str">
        <f>VLOOKUP(B1368,def!$G:$H,2,0)</f>
        <v>East</v>
      </c>
      <c r="D1368" s="6" t="s">
        <v>23</v>
      </c>
      <c r="E1368" s="6" t="s">
        <v>48</v>
      </c>
      <c r="F1368" s="5">
        <v>817657.68</v>
      </c>
      <c r="G1368" s="6">
        <v>67137</v>
      </c>
      <c r="H1368" s="6">
        <v>111</v>
      </c>
      <c r="I1368" s="5">
        <v>5</v>
      </c>
      <c r="J1368" s="6" t="s">
        <v>13</v>
      </c>
      <c r="K1368" s="6" t="s">
        <v>25</v>
      </c>
      <c r="L1368" s="11">
        <v>314.88032600000003</v>
      </c>
      <c r="M1368" s="6" t="str">
        <f>VLOOKUP(A1368,def!$A:$D,3,0)</f>
        <v>Agent</v>
      </c>
      <c r="N1368" s="6" t="str">
        <f>VLOOKUP(A1368,def!$A:$D,4,0)</f>
        <v>Medsize</v>
      </c>
      <c r="O1368" s="12" t="str">
        <f t="shared" si="256"/>
        <v>rx19151</v>
      </c>
      <c r="P1368" s="13" t="str">
        <f t="shared" si="257"/>
        <v>washington</v>
      </c>
      <c r="Q1368" s="13" t="str">
        <f t="shared" si="258"/>
        <v>east</v>
      </c>
      <c r="R1368" s="13" t="str">
        <f t="shared" si="259"/>
        <v>m</v>
      </c>
      <c r="S1368" s="13" t="str">
        <f t="shared" si="260"/>
        <v>bachelors</v>
      </c>
      <c r="T1368" s="13" t="str">
        <f t="shared" si="261"/>
        <v>817657.68</v>
      </c>
      <c r="U1368" s="13" t="str">
        <f t="shared" si="262"/>
        <v>67137</v>
      </c>
      <c r="V1368" s="13" t="str">
        <f t="shared" si="263"/>
        <v>111</v>
      </c>
      <c r="W1368" s="13" t="str">
        <f t="shared" si="264"/>
        <v>5</v>
      </c>
      <c r="X1368" s="13" t="str">
        <f t="shared" si="265"/>
        <v>personal auto</v>
      </c>
      <c r="Y1368" s="13" t="str">
        <f t="shared" si="266"/>
        <v>suv</v>
      </c>
      <c r="Z1368" s="13" t="str">
        <f t="shared" si="267"/>
        <v>314.880326</v>
      </c>
    </row>
    <row r="1369" spans="1:26" ht="28">
      <c r="A1369" s="6" t="s">
        <v>1397</v>
      </c>
      <c r="B1369" s="6" t="s">
        <v>29</v>
      </c>
      <c r="C1369" s="6" t="str">
        <f>VLOOKUP(B1369,def!$G:$H,2,0)</f>
        <v>North West</v>
      </c>
      <c r="D1369" s="6" t="s">
        <v>17</v>
      </c>
      <c r="E1369" s="6" t="s">
        <v>48</v>
      </c>
      <c r="F1369" s="5">
        <v>528530.76</v>
      </c>
      <c r="G1369" s="6">
        <v>22627</v>
      </c>
      <c r="H1369" s="6">
        <v>67</v>
      </c>
      <c r="I1369" s="5">
        <v>0</v>
      </c>
      <c r="J1369" s="6" t="s">
        <v>13</v>
      </c>
      <c r="K1369" s="6" t="s">
        <v>14</v>
      </c>
      <c r="L1369" s="11">
        <v>321.60000000000002</v>
      </c>
      <c r="M1369" s="6" t="str">
        <f>VLOOKUP(A1369,def!$A:$D,3,0)</f>
        <v>Agent</v>
      </c>
      <c r="N1369" s="6" t="str">
        <f>VLOOKUP(A1369,def!$A:$D,4,0)</f>
        <v>Medsize</v>
      </c>
      <c r="O1369" s="12" t="str">
        <f t="shared" si="256"/>
        <v>tj30354</v>
      </c>
      <c r="P1369" s="13" t="str">
        <f t="shared" si="257"/>
        <v>oregon</v>
      </c>
      <c r="Q1369" s="13" t="str">
        <f t="shared" si="258"/>
        <v>north west</v>
      </c>
      <c r="R1369" s="13" t="str">
        <f t="shared" si="259"/>
        <v>f</v>
      </c>
      <c r="S1369" s="13" t="str">
        <f t="shared" si="260"/>
        <v>bachelors</v>
      </c>
      <c r="T1369" s="13" t="str">
        <f t="shared" si="261"/>
        <v>528530.76</v>
      </c>
      <c r="U1369" s="13" t="str">
        <f t="shared" si="262"/>
        <v>22627</v>
      </c>
      <c r="V1369" s="13" t="str">
        <f t="shared" si="263"/>
        <v>67</v>
      </c>
      <c r="W1369" s="13" t="str">
        <f t="shared" si="264"/>
        <v>0</v>
      </c>
      <c r="X1369" s="13" t="str">
        <f t="shared" si="265"/>
        <v>personal auto</v>
      </c>
      <c r="Y1369" s="13" t="str">
        <f t="shared" si="266"/>
        <v>four-door car</v>
      </c>
      <c r="Z1369" s="13" t="str">
        <f t="shared" si="267"/>
        <v>321.6</v>
      </c>
    </row>
    <row r="1370" spans="1:26" ht="28">
      <c r="A1370" s="6" t="s">
        <v>1398</v>
      </c>
      <c r="B1370" s="6" t="s">
        <v>22</v>
      </c>
      <c r="C1370" s="6" t="str">
        <f>VLOOKUP(B1370,def!$G:$H,2,0)</f>
        <v>West</v>
      </c>
      <c r="D1370" s="6" t="s">
        <v>17</v>
      </c>
      <c r="E1370" s="6" t="s">
        <v>12</v>
      </c>
      <c r="F1370" s="5">
        <v>802499.3</v>
      </c>
      <c r="G1370" s="6">
        <v>38702</v>
      </c>
      <c r="H1370" s="6">
        <v>101</v>
      </c>
      <c r="I1370" s="5">
        <v>3</v>
      </c>
      <c r="J1370" s="6" t="s">
        <v>13</v>
      </c>
      <c r="K1370" s="6" t="s">
        <v>25</v>
      </c>
      <c r="L1370" s="11">
        <v>253.36433299999999</v>
      </c>
      <c r="M1370" s="6" t="str">
        <f>VLOOKUP(A1370,def!$A:$D,3,0)</f>
        <v>Web</v>
      </c>
      <c r="N1370" s="6" t="str">
        <f>VLOOKUP(A1370,def!$A:$D,4,0)</f>
        <v>Large</v>
      </c>
      <c r="O1370" s="12" t="str">
        <f t="shared" si="256"/>
        <v>ta75663</v>
      </c>
      <c r="P1370" s="13" t="str">
        <f t="shared" si="257"/>
        <v>california</v>
      </c>
      <c r="Q1370" s="13" t="str">
        <f t="shared" si="258"/>
        <v>west</v>
      </c>
      <c r="R1370" s="13" t="str">
        <f t="shared" si="259"/>
        <v>f</v>
      </c>
      <c r="S1370" s="13" t="str">
        <f t="shared" si="260"/>
        <v>master</v>
      </c>
      <c r="T1370" s="13" t="str">
        <f t="shared" si="261"/>
        <v>802499.3</v>
      </c>
      <c r="U1370" s="13" t="str">
        <f t="shared" si="262"/>
        <v>38702</v>
      </c>
      <c r="V1370" s="13" t="str">
        <f t="shared" si="263"/>
        <v>101</v>
      </c>
      <c r="W1370" s="13" t="str">
        <f t="shared" si="264"/>
        <v>3</v>
      </c>
      <c r="X1370" s="13" t="str">
        <f t="shared" si="265"/>
        <v>personal auto</v>
      </c>
      <c r="Y1370" s="13" t="str">
        <f t="shared" si="266"/>
        <v>suv</v>
      </c>
      <c r="Z1370" s="13" t="str">
        <f t="shared" si="267"/>
        <v>253.364333</v>
      </c>
    </row>
    <row r="1371" spans="1:26" ht="28">
      <c r="A1371" s="6" t="s">
        <v>1399</v>
      </c>
      <c r="B1371" s="6" t="s">
        <v>22</v>
      </c>
      <c r="C1371" s="6" t="str">
        <f>VLOOKUP(B1371,def!$G:$H,2,0)</f>
        <v>West</v>
      </c>
      <c r="D1371" s="6" t="s">
        <v>23</v>
      </c>
      <c r="E1371" s="6" t="s">
        <v>48</v>
      </c>
      <c r="F1371" s="5">
        <v>281046.44</v>
      </c>
      <c r="G1371" s="6">
        <v>26790</v>
      </c>
      <c r="H1371" s="6">
        <v>71</v>
      </c>
      <c r="I1371" s="5">
        <v>0</v>
      </c>
      <c r="J1371" s="6" t="s">
        <v>13</v>
      </c>
      <c r="K1371" s="6" t="s">
        <v>20</v>
      </c>
      <c r="L1371" s="11">
        <v>340.8</v>
      </c>
      <c r="M1371" s="6" t="str">
        <f>VLOOKUP(A1371,def!$A:$D,3,0)</f>
        <v>Agent</v>
      </c>
      <c r="N1371" s="6" t="str">
        <f>VLOOKUP(A1371,def!$A:$D,4,0)</f>
        <v>Medsize</v>
      </c>
      <c r="O1371" s="12" t="str">
        <f t="shared" si="256"/>
        <v>wg15841</v>
      </c>
      <c r="P1371" s="13" t="str">
        <f t="shared" si="257"/>
        <v>california</v>
      </c>
      <c r="Q1371" s="13" t="str">
        <f t="shared" si="258"/>
        <v>west</v>
      </c>
      <c r="R1371" s="13" t="str">
        <f t="shared" si="259"/>
        <v>m</v>
      </c>
      <c r="S1371" s="13" t="str">
        <f t="shared" si="260"/>
        <v>bachelors</v>
      </c>
      <c r="T1371" s="13" t="str">
        <f t="shared" si="261"/>
        <v>281046.44</v>
      </c>
      <c r="U1371" s="13" t="str">
        <f t="shared" si="262"/>
        <v>26790</v>
      </c>
      <c r="V1371" s="13" t="str">
        <f t="shared" si="263"/>
        <v>71</v>
      </c>
      <c r="W1371" s="13" t="str">
        <f t="shared" si="264"/>
        <v>0</v>
      </c>
      <c r="X1371" s="13" t="str">
        <f t="shared" si="265"/>
        <v>personal auto</v>
      </c>
      <c r="Y1371" s="13" t="str">
        <f t="shared" si="266"/>
        <v>two-door car</v>
      </c>
      <c r="Z1371" s="13" t="str">
        <f t="shared" si="267"/>
        <v>340.8</v>
      </c>
    </row>
    <row r="1372" spans="1:26" ht="28">
      <c r="A1372" s="6" t="s">
        <v>1400</v>
      </c>
      <c r="B1372" s="6" t="s">
        <v>16</v>
      </c>
      <c r="C1372" s="6" t="str">
        <f>VLOOKUP(B1372,def!$G:$H,2,0)</f>
        <v>Central</v>
      </c>
      <c r="D1372" s="6" t="s">
        <v>17</v>
      </c>
      <c r="E1372" s="6" t="s">
        <v>48</v>
      </c>
      <c r="F1372" s="5">
        <v>773955.04</v>
      </c>
      <c r="G1372" s="6">
        <v>64859</v>
      </c>
      <c r="H1372" s="6">
        <v>96</v>
      </c>
      <c r="I1372" s="5">
        <v>0</v>
      </c>
      <c r="J1372" s="6" t="s">
        <v>13</v>
      </c>
      <c r="K1372" s="6" t="s">
        <v>14</v>
      </c>
      <c r="L1372" s="11">
        <v>266.94926600000002</v>
      </c>
      <c r="M1372" s="6" t="str">
        <f>VLOOKUP(A1372,def!$A:$D,3,0)</f>
        <v>Call Center</v>
      </c>
      <c r="N1372" s="6" t="str">
        <f>VLOOKUP(A1372,def!$A:$D,4,0)</f>
        <v>Medsize</v>
      </c>
      <c r="O1372" s="12" t="str">
        <f t="shared" si="256"/>
        <v>lo68739</v>
      </c>
      <c r="P1372" s="13" t="str">
        <f t="shared" si="257"/>
        <v>arizona</v>
      </c>
      <c r="Q1372" s="13" t="str">
        <f t="shared" si="258"/>
        <v>central</v>
      </c>
      <c r="R1372" s="13" t="str">
        <f t="shared" si="259"/>
        <v>f</v>
      </c>
      <c r="S1372" s="13" t="str">
        <f t="shared" si="260"/>
        <v>bachelors</v>
      </c>
      <c r="T1372" s="13" t="str">
        <f t="shared" si="261"/>
        <v>773955.04</v>
      </c>
      <c r="U1372" s="13" t="str">
        <f t="shared" si="262"/>
        <v>64859</v>
      </c>
      <c r="V1372" s="13" t="str">
        <f t="shared" si="263"/>
        <v>96</v>
      </c>
      <c r="W1372" s="13" t="str">
        <f t="shared" si="264"/>
        <v>0</v>
      </c>
      <c r="X1372" s="13" t="str">
        <f t="shared" si="265"/>
        <v>personal auto</v>
      </c>
      <c r="Y1372" s="13" t="str">
        <f t="shared" si="266"/>
        <v>four-door car</v>
      </c>
      <c r="Z1372" s="13" t="str">
        <f t="shared" si="267"/>
        <v>266.949266</v>
      </c>
    </row>
    <row r="1373" spans="1:26" ht="28">
      <c r="A1373" s="6" t="s">
        <v>1401</v>
      </c>
      <c r="B1373" s="6" t="s">
        <v>10</v>
      </c>
      <c r="C1373" s="6" t="str">
        <f>VLOOKUP(B1373,def!$G:$H,2,0)</f>
        <v>East</v>
      </c>
      <c r="D1373" s="6" t="s">
        <v>23</v>
      </c>
      <c r="E1373" s="6" t="s">
        <v>48</v>
      </c>
      <c r="F1373" s="5">
        <v>410979.36</v>
      </c>
      <c r="G1373" s="6">
        <v>86657</v>
      </c>
      <c r="H1373" s="6">
        <v>103</v>
      </c>
      <c r="I1373" s="5">
        <v>0</v>
      </c>
      <c r="J1373" s="6" t="s">
        <v>13</v>
      </c>
      <c r="K1373" s="6" t="s">
        <v>72</v>
      </c>
      <c r="L1373" s="11">
        <v>316.22794599999997</v>
      </c>
      <c r="M1373" s="6" t="str">
        <f>VLOOKUP(A1373,def!$A:$D,3,0)</f>
        <v>Web</v>
      </c>
      <c r="N1373" s="6" t="str">
        <f>VLOOKUP(A1373,def!$A:$D,4,0)</f>
        <v>Small</v>
      </c>
      <c r="O1373" s="12" t="str">
        <f t="shared" si="256"/>
        <v>be61743</v>
      </c>
      <c r="P1373" s="13" t="str">
        <f t="shared" si="257"/>
        <v>washington</v>
      </c>
      <c r="Q1373" s="13" t="str">
        <f t="shared" si="258"/>
        <v>east</v>
      </c>
      <c r="R1373" s="13" t="str">
        <f t="shared" si="259"/>
        <v>m</v>
      </c>
      <c r="S1373" s="13" t="str">
        <f t="shared" si="260"/>
        <v>bachelors</v>
      </c>
      <c r="T1373" s="13" t="str">
        <f t="shared" si="261"/>
        <v>410979.36</v>
      </c>
      <c r="U1373" s="13" t="str">
        <f t="shared" si="262"/>
        <v>86657</v>
      </c>
      <c r="V1373" s="13" t="str">
        <f t="shared" si="263"/>
        <v>103</v>
      </c>
      <c r="W1373" s="13" t="str">
        <f t="shared" si="264"/>
        <v>0</v>
      </c>
      <c r="X1373" s="13" t="str">
        <f t="shared" si="265"/>
        <v>personal auto</v>
      </c>
      <c r="Y1373" s="13" t="str">
        <f t="shared" si="266"/>
        <v>sports car</v>
      </c>
      <c r="Z1373" s="13" t="str">
        <f t="shared" si="267"/>
        <v>316.227946</v>
      </c>
    </row>
    <row r="1374" spans="1:26" ht="42">
      <c r="A1374" s="6" t="s">
        <v>1402</v>
      </c>
      <c r="B1374" s="6" t="s">
        <v>19</v>
      </c>
      <c r="C1374" s="6" t="str">
        <f>VLOOKUP(B1374,def!$G:$H,2,0)</f>
        <v>Central</v>
      </c>
      <c r="D1374" s="6" t="s">
        <v>17</v>
      </c>
      <c r="E1374" s="6" t="s">
        <v>27</v>
      </c>
      <c r="F1374" s="5">
        <v>327516.2</v>
      </c>
      <c r="G1374" s="6">
        <v>69263</v>
      </c>
      <c r="H1374" s="6">
        <v>81</v>
      </c>
      <c r="I1374" s="5">
        <v>2</v>
      </c>
      <c r="J1374" s="6" t="s">
        <v>13</v>
      </c>
      <c r="K1374" s="6" t="s">
        <v>20</v>
      </c>
      <c r="L1374" s="11">
        <v>494.847804</v>
      </c>
      <c r="M1374" s="6" t="str">
        <f>VLOOKUP(A1374,def!$A:$D,3,0)</f>
        <v>Agent</v>
      </c>
      <c r="N1374" s="6" t="str">
        <f>VLOOKUP(A1374,def!$A:$D,4,0)</f>
        <v>Medsize</v>
      </c>
      <c r="O1374" s="12" t="str">
        <f t="shared" si="256"/>
        <v>eg56026</v>
      </c>
      <c r="P1374" s="13" t="str">
        <f t="shared" si="257"/>
        <v>nevada</v>
      </c>
      <c r="Q1374" s="13" t="str">
        <f t="shared" si="258"/>
        <v>central</v>
      </c>
      <c r="R1374" s="13" t="str">
        <f t="shared" si="259"/>
        <v>f</v>
      </c>
      <c r="S1374" s="13" t="str">
        <f t="shared" si="260"/>
        <v>high school or below</v>
      </c>
      <c r="T1374" s="13" t="str">
        <f t="shared" si="261"/>
        <v>327516.2</v>
      </c>
      <c r="U1374" s="13" t="str">
        <f t="shared" si="262"/>
        <v>69263</v>
      </c>
      <c r="V1374" s="13" t="str">
        <f t="shared" si="263"/>
        <v>81</v>
      </c>
      <c r="W1374" s="13" t="str">
        <f t="shared" si="264"/>
        <v>2</v>
      </c>
      <c r="X1374" s="13" t="str">
        <f t="shared" si="265"/>
        <v>personal auto</v>
      </c>
      <c r="Y1374" s="13" t="str">
        <f t="shared" si="266"/>
        <v>two-door car</v>
      </c>
      <c r="Z1374" s="13" t="str">
        <f t="shared" si="267"/>
        <v>494.847804</v>
      </c>
    </row>
    <row r="1375" spans="1:26" ht="28">
      <c r="A1375" s="6" t="s">
        <v>1403</v>
      </c>
      <c r="B1375" s="6" t="s">
        <v>29</v>
      </c>
      <c r="C1375" s="6" t="str">
        <f>VLOOKUP(B1375,def!$G:$H,2,0)</f>
        <v>North West</v>
      </c>
      <c r="D1375" s="6" t="s">
        <v>23</v>
      </c>
      <c r="E1375" s="6" t="s">
        <v>48</v>
      </c>
      <c r="F1375" s="5">
        <v>265269.53000000003</v>
      </c>
      <c r="G1375" s="6">
        <v>82655</v>
      </c>
      <c r="H1375" s="6">
        <v>66</v>
      </c>
      <c r="I1375" s="5">
        <v>0</v>
      </c>
      <c r="J1375" s="6" t="s">
        <v>13</v>
      </c>
      <c r="K1375" s="6" t="s">
        <v>20</v>
      </c>
      <c r="L1375" s="11">
        <v>316.8</v>
      </c>
      <c r="M1375" s="6" t="str">
        <f>VLOOKUP(A1375,def!$A:$D,3,0)</f>
        <v>Web</v>
      </c>
      <c r="N1375" s="6" t="str">
        <f>VLOOKUP(A1375,def!$A:$D,4,0)</f>
        <v>Medsize</v>
      </c>
      <c r="O1375" s="12" t="str">
        <f t="shared" si="256"/>
        <v>vf21395</v>
      </c>
      <c r="P1375" s="13" t="str">
        <f t="shared" si="257"/>
        <v>oregon</v>
      </c>
      <c r="Q1375" s="13" t="str">
        <f t="shared" si="258"/>
        <v>north west</v>
      </c>
      <c r="R1375" s="13" t="str">
        <f t="shared" si="259"/>
        <v>m</v>
      </c>
      <c r="S1375" s="13" t="str">
        <f t="shared" si="260"/>
        <v>bachelors</v>
      </c>
      <c r="T1375" s="13" t="str">
        <f t="shared" si="261"/>
        <v>265269.53</v>
      </c>
      <c r="U1375" s="13" t="str">
        <f t="shared" si="262"/>
        <v>82655</v>
      </c>
      <c r="V1375" s="13" t="str">
        <f t="shared" si="263"/>
        <v>66</v>
      </c>
      <c r="W1375" s="13" t="str">
        <f t="shared" si="264"/>
        <v>0</v>
      </c>
      <c r="X1375" s="13" t="str">
        <f t="shared" si="265"/>
        <v>personal auto</v>
      </c>
      <c r="Y1375" s="13" t="str">
        <f t="shared" si="266"/>
        <v>two-door car</v>
      </c>
      <c r="Z1375" s="13" t="str">
        <f t="shared" si="267"/>
        <v>316.8</v>
      </c>
    </row>
    <row r="1376" spans="1:26" ht="42">
      <c r="A1376" s="6" t="s">
        <v>1404</v>
      </c>
      <c r="B1376" s="6" t="s">
        <v>22</v>
      </c>
      <c r="C1376" s="6" t="str">
        <f>VLOOKUP(B1376,def!$G:$H,2,0)</f>
        <v>West</v>
      </c>
      <c r="D1376" s="6" t="s">
        <v>17</v>
      </c>
      <c r="E1376" s="6" t="s">
        <v>27</v>
      </c>
      <c r="F1376" s="5">
        <v>504822.62</v>
      </c>
      <c r="G1376" s="6">
        <v>29401</v>
      </c>
      <c r="H1376" s="6">
        <v>65</v>
      </c>
      <c r="I1376" s="5">
        <v>0</v>
      </c>
      <c r="J1376" s="6" t="s">
        <v>13</v>
      </c>
      <c r="K1376" s="6" t="s">
        <v>14</v>
      </c>
      <c r="L1376" s="11">
        <v>312</v>
      </c>
      <c r="M1376" s="6" t="str">
        <f>VLOOKUP(A1376,def!$A:$D,3,0)</f>
        <v>Branch</v>
      </c>
      <c r="N1376" s="6" t="str">
        <f>VLOOKUP(A1376,def!$A:$D,4,0)</f>
        <v>Small</v>
      </c>
      <c r="O1376" s="12" t="str">
        <f t="shared" si="256"/>
        <v>si11249</v>
      </c>
      <c r="P1376" s="13" t="str">
        <f t="shared" si="257"/>
        <v>california</v>
      </c>
      <c r="Q1376" s="13" t="str">
        <f t="shared" si="258"/>
        <v>west</v>
      </c>
      <c r="R1376" s="13" t="str">
        <f t="shared" si="259"/>
        <v>f</v>
      </c>
      <c r="S1376" s="13" t="str">
        <f t="shared" si="260"/>
        <v>high school or below</v>
      </c>
      <c r="T1376" s="13" t="str">
        <f t="shared" si="261"/>
        <v>504822.62</v>
      </c>
      <c r="U1376" s="13" t="str">
        <f t="shared" si="262"/>
        <v>29401</v>
      </c>
      <c r="V1376" s="13" t="str">
        <f t="shared" si="263"/>
        <v>65</v>
      </c>
      <c r="W1376" s="13" t="str">
        <f t="shared" si="264"/>
        <v>0</v>
      </c>
      <c r="X1376" s="13" t="str">
        <f t="shared" si="265"/>
        <v>personal auto</v>
      </c>
      <c r="Y1376" s="13" t="str">
        <f t="shared" si="266"/>
        <v>four-door car</v>
      </c>
      <c r="Z1376" s="13" t="str">
        <f t="shared" si="267"/>
        <v>312</v>
      </c>
    </row>
    <row r="1377" spans="1:26" ht="28">
      <c r="A1377" s="6" t="s">
        <v>1405</v>
      </c>
      <c r="B1377" s="6" t="s">
        <v>10</v>
      </c>
      <c r="C1377" s="6" t="str">
        <f>VLOOKUP(B1377,def!$G:$H,2,0)</f>
        <v>East</v>
      </c>
      <c r="D1377" s="6" t="s">
        <v>23</v>
      </c>
      <c r="E1377" s="6" t="s">
        <v>48</v>
      </c>
      <c r="F1377" s="5">
        <v>336241.44</v>
      </c>
      <c r="G1377" s="6">
        <v>22853</v>
      </c>
      <c r="H1377" s="6">
        <v>87</v>
      </c>
      <c r="I1377" s="5">
        <v>0</v>
      </c>
      <c r="J1377" s="6" t="s">
        <v>13</v>
      </c>
      <c r="K1377" s="6" t="s">
        <v>14</v>
      </c>
      <c r="L1377" s="11">
        <v>316.35678000000001</v>
      </c>
      <c r="M1377" s="6" t="str">
        <f>VLOOKUP(A1377,def!$A:$D,3,0)</f>
        <v>Agent</v>
      </c>
      <c r="N1377" s="6" t="str">
        <f>VLOOKUP(A1377,def!$A:$D,4,0)</f>
        <v>Medsize</v>
      </c>
      <c r="O1377" s="12" t="str">
        <f t="shared" si="256"/>
        <v>pu95227</v>
      </c>
      <c r="P1377" s="13" t="str">
        <f t="shared" si="257"/>
        <v>washington</v>
      </c>
      <c r="Q1377" s="13" t="str">
        <f t="shared" si="258"/>
        <v>east</v>
      </c>
      <c r="R1377" s="13" t="str">
        <f t="shared" si="259"/>
        <v>m</v>
      </c>
      <c r="S1377" s="13" t="str">
        <f t="shared" si="260"/>
        <v>bachelors</v>
      </c>
      <c r="T1377" s="13" t="str">
        <f t="shared" si="261"/>
        <v>336241.44</v>
      </c>
      <c r="U1377" s="13" t="str">
        <f t="shared" si="262"/>
        <v>22853</v>
      </c>
      <c r="V1377" s="13" t="str">
        <f t="shared" si="263"/>
        <v>87</v>
      </c>
      <c r="W1377" s="13" t="str">
        <f t="shared" si="264"/>
        <v>0</v>
      </c>
      <c r="X1377" s="13" t="str">
        <f t="shared" si="265"/>
        <v>personal auto</v>
      </c>
      <c r="Y1377" s="13" t="str">
        <f t="shared" si="266"/>
        <v>four-door car</v>
      </c>
      <c r="Z1377" s="13" t="str">
        <f t="shared" si="267"/>
        <v>316.35678</v>
      </c>
    </row>
    <row r="1378" spans="1:26" ht="28">
      <c r="A1378" s="6" t="s">
        <v>1406</v>
      </c>
      <c r="B1378" s="6" t="s">
        <v>16</v>
      </c>
      <c r="C1378" s="6" t="str">
        <f>VLOOKUP(B1378,def!$G:$H,2,0)</f>
        <v>Central</v>
      </c>
      <c r="D1378" s="6" t="s">
        <v>17</v>
      </c>
      <c r="E1378" s="6" t="s">
        <v>31</v>
      </c>
      <c r="F1378" s="5">
        <v>485842.94</v>
      </c>
      <c r="G1378" s="6">
        <v>26480</v>
      </c>
      <c r="H1378" s="6">
        <v>63</v>
      </c>
      <c r="I1378" s="5">
        <v>0</v>
      </c>
      <c r="J1378" s="6" t="s">
        <v>13</v>
      </c>
      <c r="K1378" s="6" t="s">
        <v>20</v>
      </c>
      <c r="L1378" s="11">
        <v>378.69523800000002</v>
      </c>
      <c r="M1378" s="6" t="str">
        <f>VLOOKUP(A1378,def!$A:$D,3,0)</f>
        <v>Call Center</v>
      </c>
      <c r="N1378" s="6" t="str">
        <f>VLOOKUP(A1378,def!$A:$D,4,0)</f>
        <v>Medsize</v>
      </c>
      <c r="O1378" s="12" t="str">
        <f t="shared" si="256"/>
        <v>vo87785</v>
      </c>
      <c r="P1378" s="13" t="str">
        <f t="shared" si="257"/>
        <v>arizona</v>
      </c>
      <c r="Q1378" s="13" t="str">
        <f t="shared" si="258"/>
        <v>central</v>
      </c>
      <c r="R1378" s="13" t="str">
        <f t="shared" si="259"/>
        <v>f</v>
      </c>
      <c r="S1378" s="13" t="str">
        <f t="shared" si="260"/>
        <v>college</v>
      </c>
      <c r="T1378" s="13" t="str">
        <f t="shared" si="261"/>
        <v>485842.94</v>
      </c>
      <c r="U1378" s="13" t="str">
        <f t="shared" si="262"/>
        <v>26480</v>
      </c>
      <c r="V1378" s="13" t="str">
        <f t="shared" si="263"/>
        <v>63</v>
      </c>
      <c r="W1378" s="13" t="str">
        <f t="shared" si="264"/>
        <v>0</v>
      </c>
      <c r="X1378" s="13" t="str">
        <f t="shared" si="265"/>
        <v>personal auto</v>
      </c>
      <c r="Y1378" s="13" t="str">
        <f t="shared" si="266"/>
        <v>two-door car</v>
      </c>
      <c r="Z1378" s="13" t="str">
        <f t="shared" si="267"/>
        <v>378.695238</v>
      </c>
    </row>
    <row r="1379" spans="1:26" ht="42">
      <c r="A1379" s="6" t="s">
        <v>1407</v>
      </c>
      <c r="B1379" s="6" t="s">
        <v>29</v>
      </c>
      <c r="C1379" s="6" t="str">
        <f>VLOOKUP(B1379,def!$G:$H,2,0)</f>
        <v>North West</v>
      </c>
      <c r="D1379" s="6" t="s">
        <v>17</v>
      </c>
      <c r="E1379" s="6" t="s">
        <v>27</v>
      </c>
      <c r="F1379" s="5">
        <v>214492.15</v>
      </c>
      <c r="G1379" s="6">
        <v>0</v>
      </c>
      <c r="H1379" s="6">
        <v>61</v>
      </c>
      <c r="I1379" s="5">
        <v>1</v>
      </c>
      <c r="J1379" s="6" t="s">
        <v>13</v>
      </c>
      <c r="K1379" s="6" t="s">
        <v>14</v>
      </c>
      <c r="L1379" s="11">
        <v>292.8</v>
      </c>
      <c r="M1379" s="6" t="str">
        <f>VLOOKUP(A1379,def!$A:$D,3,0)</f>
        <v>Agent</v>
      </c>
      <c r="N1379" s="6" t="str">
        <f>VLOOKUP(A1379,def!$A:$D,4,0)</f>
        <v>Medsize</v>
      </c>
      <c r="O1379" s="12" t="str">
        <f t="shared" si="256"/>
        <v>fs29897</v>
      </c>
      <c r="P1379" s="13" t="str">
        <f t="shared" si="257"/>
        <v>oregon</v>
      </c>
      <c r="Q1379" s="13" t="str">
        <f t="shared" si="258"/>
        <v>north west</v>
      </c>
      <c r="R1379" s="13" t="str">
        <f t="shared" si="259"/>
        <v>f</v>
      </c>
      <c r="S1379" s="13" t="str">
        <f t="shared" si="260"/>
        <v>high school or below</v>
      </c>
      <c r="T1379" s="13" t="str">
        <f t="shared" si="261"/>
        <v>214492.15</v>
      </c>
      <c r="U1379" s="13" t="str">
        <f t="shared" si="262"/>
        <v>0</v>
      </c>
      <c r="V1379" s="13" t="str">
        <f t="shared" si="263"/>
        <v>61</v>
      </c>
      <c r="W1379" s="13" t="str">
        <f t="shared" si="264"/>
        <v>1</v>
      </c>
      <c r="X1379" s="13" t="str">
        <f t="shared" si="265"/>
        <v>personal auto</v>
      </c>
      <c r="Y1379" s="13" t="str">
        <f t="shared" si="266"/>
        <v>four-door car</v>
      </c>
      <c r="Z1379" s="13" t="str">
        <f t="shared" si="267"/>
        <v>292.8</v>
      </c>
    </row>
    <row r="1380" spans="1:26" ht="28">
      <c r="A1380" s="6" t="s">
        <v>1408</v>
      </c>
      <c r="B1380" s="6" t="s">
        <v>22</v>
      </c>
      <c r="C1380" s="6" t="str">
        <f>VLOOKUP(B1380,def!$G:$H,2,0)</f>
        <v>West</v>
      </c>
      <c r="D1380" s="6" t="s">
        <v>23</v>
      </c>
      <c r="E1380" s="6" t="s">
        <v>48</v>
      </c>
      <c r="F1380" s="5">
        <v>604261.85</v>
      </c>
      <c r="G1380" s="6">
        <v>0</v>
      </c>
      <c r="H1380" s="6">
        <v>83</v>
      </c>
      <c r="I1380" s="5">
        <v>0</v>
      </c>
      <c r="J1380" s="6" t="s">
        <v>13</v>
      </c>
      <c r="K1380" s="6" t="s">
        <v>20</v>
      </c>
      <c r="L1380" s="11">
        <v>904.38572599999998</v>
      </c>
      <c r="M1380" s="6" t="str">
        <f>VLOOKUP(A1380,def!$A:$D,3,0)</f>
        <v>Web</v>
      </c>
      <c r="N1380" s="6" t="str">
        <f>VLOOKUP(A1380,def!$A:$D,4,0)</f>
        <v>Medsize</v>
      </c>
      <c r="O1380" s="12" t="str">
        <f t="shared" si="256"/>
        <v>jg36165</v>
      </c>
      <c r="P1380" s="13" t="str">
        <f t="shared" si="257"/>
        <v>california</v>
      </c>
      <c r="Q1380" s="13" t="str">
        <f t="shared" si="258"/>
        <v>west</v>
      </c>
      <c r="R1380" s="13" t="str">
        <f t="shared" si="259"/>
        <v>m</v>
      </c>
      <c r="S1380" s="13" t="str">
        <f t="shared" si="260"/>
        <v>bachelors</v>
      </c>
      <c r="T1380" s="13" t="str">
        <f t="shared" si="261"/>
        <v>604261.85</v>
      </c>
      <c r="U1380" s="13" t="str">
        <f t="shared" si="262"/>
        <v>0</v>
      </c>
      <c r="V1380" s="13" t="str">
        <f t="shared" si="263"/>
        <v>83</v>
      </c>
      <c r="W1380" s="13" t="str">
        <f t="shared" si="264"/>
        <v>0</v>
      </c>
      <c r="X1380" s="13" t="str">
        <f t="shared" si="265"/>
        <v>personal auto</v>
      </c>
      <c r="Y1380" s="13" t="str">
        <f t="shared" si="266"/>
        <v>two-door car</v>
      </c>
      <c r="Z1380" s="13" t="str">
        <f t="shared" si="267"/>
        <v>904.385726</v>
      </c>
    </row>
    <row r="1381" spans="1:26" ht="42">
      <c r="A1381" s="6" t="s">
        <v>1409</v>
      </c>
      <c r="B1381" s="6" t="s">
        <v>29</v>
      </c>
      <c r="C1381" s="6" t="str">
        <f>VLOOKUP(B1381,def!$G:$H,2,0)</f>
        <v>North West</v>
      </c>
      <c r="D1381" s="6" t="s">
        <v>17</v>
      </c>
      <c r="E1381" s="6" t="s">
        <v>27</v>
      </c>
      <c r="F1381" s="5">
        <v>338720.33</v>
      </c>
      <c r="G1381" s="6">
        <v>73268</v>
      </c>
      <c r="H1381" s="6">
        <v>84</v>
      </c>
      <c r="I1381" s="5">
        <v>0</v>
      </c>
      <c r="J1381" s="6" t="s">
        <v>13</v>
      </c>
      <c r="K1381" s="6" t="s">
        <v>14</v>
      </c>
      <c r="L1381" s="11">
        <v>93.623377000000005</v>
      </c>
      <c r="M1381" s="6" t="str">
        <f>VLOOKUP(A1381,def!$A:$D,3,0)</f>
        <v>Agent</v>
      </c>
      <c r="N1381" s="6" t="str">
        <f>VLOOKUP(A1381,def!$A:$D,4,0)</f>
        <v>Medsize</v>
      </c>
      <c r="O1381" s="12" t="str">
        <f t="shared" si="256"/>
        <v>sj42058</v>
      </c>
      <c r="P1381" s="13" t="str">
        <f t="shared" si="257"/>
        <v>oregon</v>
      </c>
      <c r="Q1381" s="13" t="str">
        <f t="shared" si="258"/>
        <v>north west</v>
      </c>
      <c r="R1381" s="13" t="str">
        <f t="shared" si="259"/>
        <v>f</v>
      </c>
      <c r="S1381" s="13" t="str">
        <f t="shared" si="260"/>
        <v>high school or below</v>
      </c>
      <c r="T1381" s="13" t="str">
        <f t="shared" si="261"/>
        <v>338720.33</v>
      </c>
      <c r="U1381" s="13" t="str">
        <f t="shared" si="262"/>
        <v>73268</v>
      </c>
      <c r="V1381" s="13" t="str">
        <f t="shared" si="263"/>
        <v>84</v>
      </c>
      <c r="W1381" s="13" t="str">
        <f t="shared" si="264"/>
        <v>0</v>
      </c>
      <c r="X1381" s="13" t="str">
        <f t="shared" si="265"/>
        <v>personal auto</v>
      </c>
      <c r="Y1381" s="13" t="str">
        <f t="shared" si="266"/>
        <v>four-door car</v>
      </c>
      <c r="Z1381" s="13" t="str">
        <f t="shared" si="267"/>
        <v>93.623377</v>
      </c>
    </row>
    <row r="1382" spans="1:26" ht="28">
      <c r="A1382" s="6" t="s">
        <v>1410</v>
      </c>
      <c r="B1382" s="6" t="s">
        <v>29</v>
      </c>
      <c r="C1382" s="6" t="str">
        <f>VLOOKUP(B1382,def!$G:$H,2,0)</f>
        <v>North West</v>
      </c>
      <c r="D1382" s="6" t="s">
        <v>17</v>
      </c>
      <c r="E1382" s="6" t="s">
        <v>74</v>
      </c>
      <c r="F1382" s="5">
        <v>1086427.49</v>
      </c>
      <c r="G1382" s="6">
        <v>95579</v>
      </c>
      <c r="H1382" s="6">
        <v>67</v>
      </c>
      <c r="I1382" s="5">
        <v>0</v>
      </c>
      <c r="J1382" s="6" t="s">
        <v>13</v>
      </c>
      <c r="K1382" s="6" t="s">
        <v>14</v>
      </c>
      <c r="L1382" s="11">
        <v>308.63115900000003</v>
      </c>
      <c r="M1382" s="6" t="str">
        <f>VLOOKUP(A1382,def!$A:$D,3,0)</f>
        <v>Agent</v>
      </c>
      <c r="N1382" s="6" t="str">
        <f>VLOOKUP(A1382,def!$A:$D,4,0)</f>
        <v>Medsize</v>
      </c>
      <c r="O1382" s="12" t="str">
        <f t="shared" si="256"/>
        <v>cu13711</v>
      </c>
      <c r="P1382" s="13" t="str">
        <f t="shared" si="257"/>
        <v>oregon</v>
      </c>
      <c r="Q1382" s="13" t="str">
        <f t="shared" si="258"/>
        <v>north west</v>
      </c>
      <c r="R1382" s="13" t="str">
        <f t="shared" si="259"/>
        <v>f</v>
      </c>
      <c r="S1382" s="13" t="str">
        <f t="shared" si="260"/>
        <v>doctor</v>
      </c>
      <c r="T1382" s="13" t="str">
        <f t="shared" si="261"/>
        <v>1086427.49</v>
      </c>
      <c r="U1382" s="13" t="str">
        <f t="shared" si="262"/>
        <v>95579</v>
      </c>
      <c r="V1382" s="13" t="str">
        <f t="shared" si="263"/>
        <v>67</v>
      </c>
      <c r="W1382" s="13" t="str">
        <f t="shared" si="264"/>
        <v>0</v>
      </c>
      <c r="X1382" s="13" t="str">
        <f t="shared" si="265"/>
        <v>personal auto</v>
      </c>
      <c r="Y1382" s="13" t="str">
        <f t="shared" si="266"/>
        <v>four-door car</v>
      </c>
      <c r="Z1382" s="13" t="str">
        <f t="shared" si="267"/>
        <v>308.631159</v>
      </c>
    </row>
    <row r="1383" spans="1:26" ht="28">
      <c r="A1383" s="6" t="s">
        <v>1411</v>
      </c>
      <c r="B1383" s="6" t="s">
        <v>29</v>
      </c>
      <c r="C1383" s="6" t="str">
        <f>VLOOKUP(B1383,def!$G:$H,2,0)</f>
        <v>North West</v>
      </c>
      <c r="D1383" s="6" t="s">
        <v>17</v>
      </c>
      <c r="E1383" s="6" t="s">
        <v>12</v>
      </c>
      <c r="F1383" s="5">
        <v>884265</v>
      </c>
      <c r="G1383" s="6">
        <v>42142</v>
      </c>
      <c r="H1383" s="6">
        <v>112</v>
      </c>
      <c r="I1383" s="5">
        <v>0</v>
      </c>
      <c r="J1383" s="6" t="s">
        <v>13</v>
      </c>
      <c r="K1383" s="6" t="s">
        <v>72</v>
      </c>
      <c r="L1383" s="11">
        <v>396.17554000000001</v>
      </c>
      <c r="M1383" s="6" t="str">
        <f>VLOOKUP(A1383,def!$A:$D,3,0)</f>
        <v>Branch</v>
      </c>
      <c r="N1383" s="6" t="str">
        <f>VLOOKUP(A1383,def!$A:$D,4,0)</f>
        <v>Medsize</v>
      </c>
      <c r="O1383" s="12" t="str">
        <f t="shared" si="256"/>
        <v>gt65065</v>
      </c>
      <c r="P1383" s="13" t="str">
        <f t="shared" si="257"/>
        <v>oregon</v>
      </c>
      <c r="Q1383" s="13" t="str">
        <f t="shared" si="258"/>
        <v>north west</v>
      </c>
      <c r="R1383" s="13" t="str">
        <f t="shared" si="259"/>
        <v>f</v>
      </c>
      <c r="S1383" s="13" t="str">
        <f t="shared" si="260"/>
        <v>master</v>
      </c>
      <c r="T1383" s="13" t="str">
        <f t="shared" si="261"/>
        <v>884265</v>
      </c>
      <c r="U1383" s="13" t="str">
        <f t="shared" si="262"/>
        <v>42142</v>
      </c>
      <c r="V1383" s="13" t="str">
        <f t="shared" si="263"/>
        <v>112</v>
      </c>
      <c r="W1383" s="13" t="str">
        <f t="shared" si="264"/>
        <v>0</v>
      </c>
      <c r="X1383" s="13" t="str">
        <f t="shared" si="265"/>
        <v>personal auto</v>
      </c>
      <c r="Y1383" s="13" t="str">
        <f t="shared" si="266"/>
        <v>sports car</v>
      </c>
      <c r="Z1383" s="13" t="str">
        <f t="shared" si="267"/>
        <v>396.17554</v>
      </c>
    </row>
    <row r="1384" spans="1:26" ht="28">
      <c r="A1384" s="6" t="s">
        <v>1412</v>
      </c>
      <c r="B1384" s="6" t="s">
        <v>10</v>
      </c>
      <c r="C1384" s="6" t="str">
        <f>VLOOKUP(B1384,def!$G:$H,2,0)</f>
        <v>East</v>
      </c>
      <c r="D1384" s="6" t="s">
        <v>23</v>
      </c>
      <c r="E1384" s="6" t="s">
        <v>31</v>
      </c>
      <c r="F1384" s="5">
        <v>261661.39</v>
      </c>
      <c r="G1384" s="6">
        <v>72302</v>
      </c>
      <c r="H1384" s="6">
        <v>66</v>
      </c>
      <c r="I1384" s="5">
        <v>0</v>
      </c>
      <c r="J1384" s="6" t="s">
        <v>35</v>
      </c>
      <c r="K1384" s="6" t="s">
        <v>20</v>
      </c>
      <c r="L1384" s="11">
        <v>316.8</v>
      </c>
      <c r="M1384" s="6" t="str">
        <f>VLOOKUP(A1384,def!$A:$D,3,0)</f>
        <v>Agent</v>
      </c>
      <c r="N1384" s="6" t="str">
        <f>VLOOKUP(A1384,def!$A:$D,4,0)</f>
        <v>Medsize</v>
      </c>
      <c r="O1384" s="12" t="str">
        <f t="shared" si="256"/>
        <v>lo77543</v>
      </c>
      <c r="P1384" s="13" t="str">
        <f t="shared" si="257"/>
        <v>washington</v>
      </c>
      <c r="Q1384" s="13" t="str">
        <f t="shared" si="258"/>
        <v>east</v>
      </c>
      <c r="R1384" s="13" t="str">
        <f t="shared" si="259"/>
        <v>m</v>
      </c>
      <c r="S1384" s="13" t="str">
        <f t="shared" si="260"/>
        <v>college</v>
      </c>
      <c r="T1384" s="13" t="str">
        <f t="shared" si="261"/>
        <v>261661.39</v>
      </c>
      <c r="U1384" s="13" t="str">
        <f t="shared" si="262"/>
        <v>72302</v>
      </c>
      <c r="V1384" s="13" t="str">
        <f t="shared" si="263"/>
        <v>66</v>
      </c>
      <c r="W1384" s="13" t="str">
        <f t="shared" si="264"/>
        <v>0</v>
      </c>
      <c r="X1384" s="13" t="str">
        <f t="shared" si="265"/>
        <v>special auto</v>
      </c>
      <c r="Y1384" s="13" t="str">
        <f t="shared" si="266"/>
        <v>two-door car</v>
      </c>
      <c r="Z1384" s="13" t="str">
        <f t="shared" si="267"/>
        <v>316.8</v>
      </c>
    </row>
    <row r="1385" spans="1:26" ht="28">
      <c r="A1385" s="6" t="s">
        <v>1413</v>
      </c>
      <c r="B1385" s="6" t="s">
        <v>22</v>
      </c>
      <c r="C1385" s="6" t="str">
        <f>VLOOKUP(B1385,def!$G:$H,2,0)</f>
        <v>West</v>
      </c>
      <c r="D1385" s="6" t="s">
        <v>23</v>
      </c>
      <c r="E1385" s="6" t="s">
        <v>48</v>
      </c>
      <c r="F1385" s="5">
        <v>3076325.64</v>
      </c>
      <c r="G1385" s="6">
        <v>41279</v>
      </c>
      <c r="H1385" s="6">
        <v>115</v>
      </c>
      <c r="I1385" s="5">
        <v>0</v>
      </c>
      <c r="J1385" s="6" t="s">
        <v>13</v>
      </c>
      <c r="K1385" s="6" t="s">
        <v>72</v>
      </c>
      <c r="L1385" s="11">
        <v>251.42998800000001</v>
      </c>
      <c r="M1385" s="6" t="str">
        <f>VLOOKUP(A1385,def!$A:$D,3,0)</f>
        <v>Agent</v>
      </c>
      <c r="N1385" s="6" t="str">
        <f>VLOOKUP(A1385,def!$A:$D,4,0)</f>
        <v>Medsize</v>
      </c>
      <c r="O1385" s="12" t="str">
        <f t="shared" si="256"/>
        <v>uq85283</v>
      </c>
      <c r="P1385" s="13" t="str">
        <f t="shared" si="257"/>
        <v>california</v>
      </c>
      <c r="Q1385" s="13" t="str">
        <f t="shared" si="258"/>
        <v>west</v>
      </c>
      <c r="R1385" s="13" t="str">
        <f t="shared" si="259"/>
        <v>m</v>
      </c>
      <c r="S1385" s="13" t="str">
        <f t="shared" si="260"/>
        <v>bachelors</v>
      </c>
      <c r="T1385" s="13" t="str">
        <f t="shared" si="261"/>
        <v>3076325.64</v>
      </c>
      <c r="U1385" s="13" t="str">
        <f t="shared" si="262"/>
        <v>41279</v>
      </c>
      <c r="V1385" s="13" t="str">
        <f t="shared" si="263"/>
        <v>115</v>
      </c>
      <c r="W1385" s="13" t="str">
        <f t="shared" si="264"/>
        <v>0</v>
      </c>
      <c r="X1385" s="13" t="str">
        <f t="shared" si="265"/>
        <v>personal auto</v>
      </c>
      <c r="Y1385" s="13" t="str">
        <f t="shared" si="266"/>
        <v>sports car</v>
      </c>
      <c r="Z1385" s="13" t="str">
        <f t="shared" si="267"/>
        <v>251.429988</v>
      </c>
    </row>
    <row r="1386" spans="1:26" ht="28">
      <c r="A1386" s="6" t="s">
        <v>1414</v>
      </c>
      <c r="B1386" s="6" t="s">
        <v>10</v>
      </c>
      <c r="C1386" s="6" t="str">
        <f>VLOOKUP(B1386,def!$G:$H,2,0)</f>
        <v>East</v>
      </c>
      <c r="D1386" s="6" t="s">
        <v>23</v>
      </c>
      <c r="E1386" s="6" t="s">
        <v>12</v>
      </c>
      <c r="F1386" s="5">
        <v>520022.78</v>
      </c>
      <c r="G1386" s="6">
        <v>23401</v>
      </c>
      <c r="H1386" s="6">
        <v>66</v>
      </c>
      <c r="I1386" s="5">
        <v>0</v>
      </c>
      <c r="J1386" s="6" t="s">
        <v>13</v>
      </c>
      <c r="K1386" s="6" t="s">
        <v>14</v>
      </c>
      <c r="L1386" s="11">
        <v>316.8</v>
      </c>
      <c r="M1386" s="6" t="str">
        <f>VLOOKUP(A1386,def!$A:$D,3,0)</f>
        <v>Web</v>
      </c>
      <c r="N1386" s="6" t="str">
        <f>VLOOKUP(A1386,def!$A:$D,4,0)</f>
        <v>Medsize</v>
      </c>
      <c r="O1386" s="12" t="str">
        <f t="shared" si="256"/>
        <v>qa49556</v>
      </c>
      <c r="P1386" s="13" t="str">
        <f t="shared" si="257"/>
        <v>washington</v>
      </c>
      <c r="Q1386" s="13" t="str">
        <f t="shared" si="258"/>
        <v>east</v>
      </c>
      <c r="R1386" s="13" t="str">
        <f t="shared" si="259"/>
        <v>m</v>
      </c>
      <c r="S1386" s="13" t="str">
        <f t="shared" si="260"/>
        <v>master</v>
      </c>
      <c r="T1386" s="13" t="str">
        <f t="shared" si="261"/>
        <v>520022.78</v>
      </c>
      <c r="U1386" s="13" t="str">
        <f t="shared" si="262"/>
        <v>23401</v>
      </c>
      <c r="V1386" s="13" t="str">
        <f t="shared" si="263"/>
        <v>66</v>
      </c>
      <c r="W1386" s="13" t="str">
        <f t="shared" si="264"/>
        <v>0</v>
      </c>
      <c r="X1386" s="13" t="str">
        <f t="shared" si="265"/>
        <v>personal auto</v>
      </c>
      <c r="Y1386" s="13" t="str">
        <f t="shared" si="266"/>
        <v>four-door car</v>
      </c>
      <c r="Z1386" s="13" t="str">
        <f t="shared" si="267"/>
        <v>316.8</v>
      </c>
    </row>
    <row r="1387" spans="1:26" ht="28">
      <c r="A1387" s="6" t="s">
        <v>1415</v>
      </c>
      <c r="B1387" s="6" t="s">
        <v>19</v>
      </c>
      <c r="C1387" s="6" t="str">
        <f>VLOOKUP(B1387,def!$G:$H,2,0)</f>
        <v>Central</v>
      </c>
      <c r="D1387" s="6" t="s">
        <v>23</v>
      </c>
      <c r="E1387" s="6" t="s">
        <v>48</v>
      </c>
      <c r="F1387" s="5">
        <v>859130.54</v>
      </c>
      <c r="G1387" s="6">
        <v>0</v>
      </c>
      <c r="H1387" s="6">
        <v>128</v>
      </c>
      <c r="I1387" s="5">
        <v>0</v>
      </c>
      <c r="J1387" s="6" t="s">
        <v>24</v>
      </c>
      <c r="K1387" s="6" t="s">
        <v>25</v>
      </c>
      <c r="L1387" s="11">
        <v>1448.994134</v>
      </c>
      <c r="M1387" s="6" t="str">
        <f>VLOOKUP(A1387,def!$A:$D,3,0)</f>
        <v>Branch</v>
      </c>
      <c r="N1387" s="6" t="str">
        <f>VLOOKUP(A1387,def!$A:$D,4,0)</f>
        <v>Medsize</v>
      </c>
      <c r="O1387" s="12" t="str">
        <f t="shared" si="256"/>
        <v>ge29173</v>
      </c>
      <c r="P1387" s="13" t="str">
        <f t="shared" si="257"/>
        <v>nevada</v>
      </c>
      <c r="Q1387" s="13" t="str">
        <f t="shared" si="258"/>
        <v>central</v>
      </c>
      <c r="R1387" s="13" t="str">
        <f t="shared" si="259"/>
        <v>m</v>
      </c>
      <c r="S1387" s="13" t="str">
        <f t="shared" si="260"/>
        <v>bachelors</v>
      </c>
      <c r="T1387" s="13" t="str">
        <f t="shared" si="261"/>
        <v>859130.54</v>
      </c>
      <c r="U1387" s="13" t="str">
        <f t="shared" si="262"/>
        <v>0</v>
      </c>
      <c r="V1387" s="13" t="str">
        <f t="shared" si="263"/>
        <v>128</v>
      </c>
      <c r="W1387" s="13" t="str">
        <f t="shared" si="264"/>
        <v>0</v>
      </c>
      <c r="X1387" s="13" t="str">
        <f t="shared" si="265"/>
        <v>corporate auto</v>
      </c>
      <c r="Y1387" s="13" t="str">
        <f t="shared" si="266"/>
        <v>suv</v>
      </c>
      <c r="Z1387" s="13" t="str">
        <f t="shared" si="267"/>
        <v>1448.994134</v>
      </c>
    </row>
    <row r="1388" spans="1:26" ht="28">
      <c r="A1388" s="6" t="s">
        <v>1416</v>
      </c>
      <c r="B1388" s="6" t="s">
        <v>16</v>
      </c>
      <c r="C1388" s="6" t="str">
        <f>VLOOKUP(B1388,def!$G:$H,2,0)</f>
        <v>Central</v>
      </c>
      <c r="D1388" s="6" t="s">
        <v>17</v>
      </c>
      <c r="E1388" s="6" t="s">
        <v>31</v>
      </c>
      <c r="F1388" s="5">
        <v>264657.38</v>
      </c>
      <c r="G1388" s="6">
        <v>23170</v>
      </c>
      <c r="H1388" s="6">
        <v>71</v>
      </c>
      <c r="I1388" s="5">
        <v>0</v>
      </c>
      <c r="J1388" s="6" t="s">
        <v>13</v>
      </c>
      <c r="K1388" s="6" t="s">
        <v>14</v>
      </c>
      <c r="L1388" s="11">
        <v>340.8</v>
      </c>
      <c r="M1388" s="6" t="str">
        <f>VLOOKUP(A1388,def!$A:$D,3,0)</f>
        <v>Call Center</v>
      </c>
      <c r="N1388" s="6" t="str">
        <f>VLOOKUP(A1388,def!$A:$D,4,0)</f>
        <v>Medsize</v>
      </c>
      <c r="O1388" s="12" t="str">
        <f t="shared" si="256"/>
        <v>df21541</v>
      </c>
      <c r="P1388" s="13" t="str">
        <f t="shared" si="257"/>
        <v>arizona</v>
      </c>
      <c r="Q1388" s="13" t="str">
        <f t="shared" si="258"/>
        <v>central</v>
      </c>
      <c r="R1388" s="13" t="str">
        <f t="shared" si="259"/>
        <v>f</v>
      </c>
      <c r="S1388" s="13" t="str">
        <f t="shared" si="260"/>
        <v>college</v>
      </c>
      <c r="T1388" s="13" t="str">
        <f t="shared" si="261"/>
        <v>264657.38</v>
      </c>
      <c r="U1388" s="13" t="str">
        <f t="shared" si="262"/>
        <v>23170</v>
      </c>
      <c r="V1388" s="13" t="str">
        <f t="shared" si="263"/>
        <v>71</v>
      </c>
      <c r="W1388" s="13" t="str">
        <f t="shared" si="264"/>
        <v>0</v>
      </c>
      <c r="X1388" s="13" t="str">
        <f t="shared" si="265"/>
        <v>personal auto</v>
      </c>
      <c r="Y1388" s="13" t="str">
        <f t="shared" si="266"/>
        <v>four-door car</v>
      </c>
      <c r="Z1388" s="13" t="str">
        <f t="shared" si="267"/>
        <v>340.8</v>
      </c>
    </row>
    <row r="1389" spans="1:26" ht="28">
      <c r="A1389" s="6" t="s">
        <v>1417</v>
      </c>
      <c r="B1389" s="6" t="s">
        <v>29</v>
      </c>
      <c r="C1389" s="6" t="str">
        <f>VLOOKUP(B1389,def!$G:$H,2,0)</f>
        <v>North West</v>
      </c>
      <c r="D1389" s="6" t="s">
        <v>17</v>
      </c>
      <c r="E1389" s="6" t="s">
        <v>48</v>
      </c>
      <c r="F1389" s="5">
        <v>460724.43</v>
      </c>
      <c r="G1389" s="6">
        <v>17343</v>
      </c>
      <c r="H1389" s="6">
        <v>63</v>
      </c>
      <c r="I1389" s="5">
        <v>0</v>
      </c>
      <c r="J1389" s="6" t="s">
        <v>24</v>
      </c>
      <c r="K1389" s="6" t="s">
        <v>20</v>
      </c>
      <c r="L1389" s="11">
        <v>208.65974299999999</v>
      </c>
      <c r="M1389" s="6" t="str">
        <f>VLOOKUP(A1389,def!$A:$D,3,0)</f>
        <v>Branch</v>
      </c>
      <c r="N1389" s="6" t="str">
        <f>VLOOKUP(A1389,def!$A:$D,4,0)</f>
        <v>Medsize</v>
      </c>
      <c r="O1389" s="12" t="str">
        <f t="shared" si="256"/>
        <v>jl59571</v>
      </c>
      <c r="P1389" s="13" t="str">
        <f t="shared" si="257"/>
        <v>oregon</v>
      </c>
      <c r="Q1389" s="13" t="str">
        <f t="shared" si="258"/>
        <v>north west</v>
      </c>
      <c r="R1389" s="13" t="str">
        <f t="shared" si="259"/>
        <v>f</v>
      </c>
      <c r="S1389" s="13" t="str">
        <f t="shared" si="260"/>
        <v>bachelors</v>
      </c>
      <c r="T1389" s="13" t="str">
        <f t="shared" si="261"/>
        <v>460724.43</v>
      </c>
      <c r="U1389" s="13" t="str">
        <f t="shared" si="262"/>
        <v>17343</v>
      </c>
      <c r="V1389" s="13" t="str">
        <f t="shared" si="263"/>
        <v>63</v>
      </c>
      <c r="W1389" s="13" t="str">
        <f t="shared" si="264"/>
        <v>0</v>
      </c>
      <c r="X1389" s="13" t="str">
        <f t="shared" si="265"/>
        <v>corporate auto</v>
      </c>
      <c r="Y1389" s="13" t="str">
        <f t="shared" si="266"/>
        <v>two-door car</v>
      </c>
      <c r="Z1389" s="13" t="str">
        <f t="shared" si="267"/>
        <v>208.659743</v>
      </c>
    </row>
    <row r="1390" spans="1:26" ht="28">
      <c r="A1390" s="6" t="s">
        <v>1418</v>
      </c>
      <c r="B1390" s="6" t="s">
        <v>29</v>
      </c>
      <c r="C1390" s="6" t="str">
        <f>VLOOKUP(B1390,def!$G:$H,2,0)</f>
        <v>North West</v>
      </c>
      <c r="D1390" s="6" t="s">
        <v>23</v>
      </c>
      <c r="E1390" s="6" t="s">
        <v>31</v>
      </c>
      <c r="F1390" s="5">
        <v>486062</v>
      </c>
      <c r="G1390" s="6">
        <v>25854</v>
      </c>
      <c r="H1390" s="6">
        <v>68</v>
      </c>
      <c r="I1390" s="5">
        <v>0</v>
      </c>
      <c r="J1390" s="6" t="s">
        <v>13</v>
      </c>
      <c r="K1390" s="6" t="s">
        <v>14</v>
      </c>
      <c r="L1390" s="11">
        <v>396.28483499999999</v>
      </c>
      <c r="M1390" s="6" t="str">
        <f>VLOOKUP(A1390,def!$A:$D,3,0)</f>
        <v>Branch</v>
      </c>
      <c r="N1390" s="6" t="str">
        <f>VLOOKUP(A1390,def!$A:$D,4,0)</f>
        <v>Medsize</v>
      </c>
      <c r="O1390" s="12" t="str">
        <f t="shared" si="256"/>
        <v>df94525</v>
      </c>
      <c r="P1390" s="13" t="str">
        <f t="shared" si="257"/>
        <v>oregon</v>
      </c>
      <c r="Q1390" s="13" t="str">
        <f t="shared" si="258"/>
        <v>north west</v>
      </c>
      <c r="R1390" s="13" t="str">
        <f t="shared" si="259"/>
        <v>m</v>
      </c>
      <c r="S1390" s="13" t="str">
        <f t="shared" si="260"/>
        <v>college</v>
      </c>
      <c r="T1390" s="13" t="str">
        <f t="shared" si="261"/>
        <v>486062</v>
      </c>
      <c r="U1390" s="13" t="str">
        <f t="shared" si="262"/>
        <v>25854</v>
      </c>
      <c r="V1390" s="13" t="str">
        <f t="shared" si="263"/>
        <v>68</v>
      </c>
      <c r="W1390" s="13" t="str">
        <f t="shared" si="264"/>
        <v>0</v>
      </c>
      <c r="X1390" s="13" t="str">
        <f t="shared" si="265"/>
        <v>personal auto</v>
      </c>
      <c r="Y1390" s="13" t="str">
        <f t="shared" si="266"/>
        <v>four-door car</v>
      </c>
      <c r="Z1390" s="13" t="str">
        <f t="shared" si="267"/>
        <v>396.284835</v>
      </c>
    </row>
    <row r="1391" spans="1:26" ht="28">
      <c r="A1391" s="6" t="s">
        <v>1419</v>
      </c>
      <c r="B1391" s="6" t="s">
        <v>29</v>
      </c>
      <c r="C1391" s="6" t="str">
        <f>VLOOKUP(B1391,def!$G:$H,2,0)</f>
        <v>North West</v>
      </c>
      <c r="D1391" s="6" t="s">
        <v>23</v>
      </c>
      <c r="E1391" s="6" t="s">
        <v>31</v>
      </c>
      <c r="F1391" s="5">
        <v>258084.99</v>
      </c>
      <c r="G1391" s="6">
        <v>46900</v>
      </c>
      <c r="H1391" s="6">
        <v>66</v>
      </c>
      <c r="I1391" s="5">
        <v>0</v>
      </c>
      <c r="J1391" s="6" t="s">
        <v>24</v>
      </c>
      <c r="K1391" s="6" t="s">
        <v>14</v>
      </c>
      <c r="L1391" s="11">
        <v>316.8</v>
      </c>
      <c r="M1391" s="6" t="str">
        <f>VLOOKUP(A1391,def!$A:$D,3,0)</f>
        <v>Web</v>
      </c>
      <c r="N1391" s="6" t="str">
        <f>VLOOKUP(A1391,def!$A:$D,4,0)</f>
        <v>Medsize</v>
      </c>
      <c r="O1391" s="12" t="str">
        <f t="shared" si="256"/>
        <v>yo58424</v>
      </c>
      <c r="P1391" s="13" t="str">
        <f t="shared" si="257"/>
        <v>oregon</v>
      </c>
      <c r="Q1391" s="13" t="str">
        <f t="shared" si="258"/>
        <v>north west</v>
      </c>
      <c r="R1391" s="13" t="str">
        <f t="shared" si="259"/>
        <v>m</v>
      </c>
      <c r="S1391" s="13" t="str">
        <f t="shared" si="260"/>
        <v>college</v>
      </c>
      <c r="T1391" s="13" t="str">
        <f t="shared" si="261"/>
        <v>258084.99</v>
      </c>
      <c r="U1391" s="13" t="str">
        <f t="shared" si="262"/>
        <v>46900</v>
      </c>
      <c r="V1391" s="13" t="str">
        <f t="shared" si="263"/>
        <v>66</v>
      </c>
      <c r="W1391" s="13" t="str">
        <f t="shared" si="264"/>
        <v>0</v>
      </c>
      <c r="X1391" s="13" t="str">
        <f t="shared" si="265"/>
        <v>corporate auto</v>
      </c>
      <c r="Y1391" s="13" t="str">
        <f t="shared" si="266"/>
        <v>four-door car</v>
      </c>
      <c r="Z1391" s="13" t="str">
        <f t="shared" si="267"/>
        <v>316.8</v>
      </c>
    </row>
    <row r="1392" spans="1:26" ht="28">
      <c r="A1392" s="6" t="s">
        <v>1420</v>
      </c>
      <c r="B1392" s="6" t="s">
        <v>10</v>
      </c>
      <c r="C1392" s="6" t="str">
        <f>VLOOKUP(B1392,def!$G:$H,2,0)</f>
        <v>East</v>
      </c>
      <c r="D1392" s="6" t="s">
        <v>17</v>
      </c>
      <c r="E1392" s="6" t="s">
        <v>31</v>
      </c>
      <c r="F1392" s="5">
        <v>529139.53</v>
      </c>
      <c r="G1392" s="6">
        <v>57338</v>
      </c>
      <c r="H1392" s="6">
        <v>66</v>
      </c>
      <c r="I1392" s="5">
        <v>0</v>
      </c>
      <c r="J1392" s="6" t="s">
        <v>13</v>
      </c>
      <c r="K1392" s="6" t="s">
        <v>14</v>
      </c>
      <c r="L1392" s="11">
        <v>316.8</v>
      </c>
      <c r="M1392" s="6" t="str">
        <f>VLOOKUP(A1392,def!$A:$D,3,0)</f>
        <v>Call Center</v>
      </c>
      <c r="N1392" s="6" t="str">
        <f>VLOOKUP(A1392,def!$A:$D,4,0)</f>
        <v>Small</v>
      </c>
      <c r="O1392" s="12" t="str">
        <f t="shared" si="256"/>
        <v>uf32671</v>
      </c>
      <c r="P1392" s="13" t="str">
        <f t="shared" si="257"/>
        <v>washington</v>
      </c>
      <c r="Q1392" s="13" t="str">
        <f t="shared" si="258"/>
        <v>east</v>
      </c>
      <c r="R1392" s="13" t="str">
        <f t="shared" si="259"/>
        <v>f</v>
      </c>
      <c r="S1392" s="13" t="str">
        <f t="shared" si="260"/>
        <v>college</v>
      </c>
      <c r="T1392" s="13" t="str">
        <f t="shared" si="261"/>
        <v>529139.53</v>
      </c>
      <c r="U1392" s="13" t="str">
        <f t="shared" si="262"/>
        <v>57338</v>
      </c>
      <c r="V1392" s="13" t="str">
        <f t="shared" si="263"/>
        <v>66</v>
      </c>
      <c r="W1392" s="13" t="str">
        <f t="shared" si="264"/>
        <v>0</v>
      </c>
      <c r="X1392" s="13" t="str">
        <f t="shared" si="265"/>
        <v>personal auto</v>
      </c>
      <c r="Y1392" s="13" t="str">
        <f t="shared" si="266"/>
        <v>four-door car</v>
      </c>
      <c r="Z1392" s="13" t="str">
        <f t="shared" si="267"/>
        <v>316.8</v>
      </c>
    </row>
    <row r="1393" spans="1:26" ht="42">
      <c r="A1393" s="6" t="s">
        <v>1421</v>
      </c>
      <c r="B1393" s="6" t="s">
        <v>22</v>
      </c>
      <c r="C1393" s="6" t="str">
        <f>VLOOKUP(B1393,def!$G:$H,2,0)</f>
        <v>West</v>
      </c>
      <c r="D1393" s="6" t="s">
        <v>23</v>
      </c>
      <c r="E1393" s="6" t="s">
        <v>27</v>
      </c>
      <c r="F1393" s="5">
        <v>840575.3</v>
      </c>
      <c r="G1393" s="6">
        <v>85355</v>
      </c>
      <c r="H1393" s="6">
        <v>71</v>
      </c>
      <c r="I1393" s="5">
        <v>2</v>
      </c>
      <c r="J1393" s="6" t="s">
        <v>13</v>
      </c>
      <c r="K1393" s="6" t="s">
        <v>20</v>
      </c>
      <c r="L1393" s="11">
        <v>458.56892099999999</v>
      </c>
      <c r="M1393" s="6" t="str">
        <f>VLOOKUP(A1393,def!$A:$D,3,0)</f>
        <v>Call Center</v>
      </c>
      <c r="N1393" s="6" t="str">
        <f>VLOOKUP(A1393,def!$A:$D,4,0)</f>
        <v>Small</v>
      </c>
      <c r="O1393" s="12" t="str">
        <f t="shared" si="256"/>
        <v>ho92982</v>
      </c>
      <c r="P1393" s="13" t="str">
        <f t="shared" si="257"/>
        <v>california</v>
      </c>
      <c r="Q1393" s="13" t="str">
        <f t="shared" si="258"/>
        <v>west</v>
      </c>
      <c r="R1393" s="13" t="str">
        <f t="shared" si="259"/>
        <v>m</v>
      </c>
      <c r="S1393" s="13" t="str">
        <f t="shared" si="260"/>
        <v>high school or below</v>
      </c>
      <c r="T1393" s="13" t="str">
        <f t="shared" si="261"/>
        <v>840575.3</v>
      </c>
      <c r="U1393" s="13" t="str">
        <f t="shared" si="262"/>
        <v>85355</v>
      </c>
      <c r="V1393" s="13" t="str">
        <f t="shared" si="263"/>
        <v>71</v>
      </c>
      <c r="W1393" s="13" t="str">
        <f t="shared" si="264"/>
        <v>2</v>
      </c>
      <c r="X1393" s="13" t="str">
        <f t="shared" si="265"/>
        <v>personal auto</v>
      </c>
      <c r="Y1393" s="13" t="str">
        <f t="shared" si="266"/>
        <v>two-door car</v>
      </c>
      <c r="Z1393" s="13" t="str">
        <f t="shared" si="267"/>
        <v>458.568921</v>
      </c>
    </row>
    <row r="1394" spans="1:26" ht="28">
      <c r="A1394" s="6" t="s">
        <v>1422</v>
      </c>
      <c r="B1394" s="6" t="s">
        <v>16</v>
      </c>
      <c r="C1394" s="6" t="str">
        <f>VLOOKUP(B1394,def!$G:$H,2,0)</f>
        <v>Central</v>
      </c>
      <c r="D1394" s="6" t="s">
        <v>17</v>
      </c>
      <c r="E1394" s="6" t="s">
        <v>31</v>
      </c>
      <c r="F1394" s="5">
        <v>309651.12</v>
      </c>
      <c r="G1394" s="6">
        <v>21604</v>
      </c>
      <c r="H1394" s="6">
        <v>79</v>
      </c>
      <c r="I1394" s="5">
        <v>0</v>
      </c>
      <c r="J1394" s="6" t="s">
        <v>13</v>
      </c>
      <c r="K1394" s="6" t="s">
        <v>14</v>
      </c>
      <c r="L1394" s="11">
        <v>379.2</v>
      </c>
      <c r="M1394" s="6" t="str">
        <f>VLOOKUP(A1394,def!$A:$D,3,0)</f>
        <v>Branch</v>
      </c>
      <c r="N1394" s="6" t="str">
        <f>VLOOKUP(A1394,def!$A:$D,4,0)</f>
        <v>Medsize</v>
      </c>
      <c r="O1394" s="12" t="str">
        <f t="shared" si="256"/>
        <v>mz24175</v>
      </c>
      <c r="P1394" s="13" t="str">
        <f t="shared" si="257"/>
        <v>arizona</v>
      </c>
      <c r="Q1394" s="13" t="str">
        <f t="shared" si="258"/>
        <v>central</v>
      </c>
      <c r="R1394" s="13" t="str">
        <f t="shared" si="259"/>
        <v>f</v>
      </c>
      <c r="S1394" s="13" t="str">
        <f t="shared" si="260"/>
        <v>college</v>
      </c>
      <c r="T1394" s="13" t="str">
        <f t="shared" si="261"/>
        <v>309651.12</v>
      </c>
      <c r="U1394" s="13" t="str">
        <f t="shared" si="262"/>
        <v>21604</v>
      </c>
      <c r="V1394" s="13" t="str">
        <f t="shared" si="263"/>
        <v>79</v>
      </c>
      <c r="W1394" s="13" t="str">
        <f t="shared" si="264"/>
        <v>0</v>
      </c>
      <c r="X1394" s="13" t="str">
        <f t="shared" si="265"/>
        <v>personal auto</v>
      </c>
      <c r="Y1394" s="13" t="str">
        <f t="shared" si="266"/>
        <v>four-door car</v>
      </c>
      <c r="Z1394" s="13" t="str">
        <f t="shared" si="267"/>
        <v>379.2</v>
      </c>
    </row>
    <row r="1395" spans="1:26" ht="42">
      <c r="A1395" s="6" t="s">
        <v>1423</v>
      </c>
      <c r="B1395" s="6" t="s">
        <v>16</v>
      </c>
      <c r="C1395" s="6" t="str">
        <f>VLOOKUP(B1395,def!$G:$H,2,0)</f>
        <v>Central</v>
      </c>
      <c r="D1395" s="6" t="s">
        <v>23</v>
      </c>
      <c r="E1395" s="6" t="s">
        <v>27</v>
      </c>
      <c r="F1395" s="5">
        <v>2941228.93</v>
      </c>
      <c r="G1395" s="6">
        <v>0</v>
      </c>
      <c r="H1395" s="6">
        <v>107</v>
      </c>
      <c r="I1395" s="5">
        <v>0</v>
      </c>
      <c r="J1395" s="6" t="s">
        <v>13</v>
      </c>
      <c r="K1395" s="6" t="s">
        <v>25</v>
      </c>
      <c r="L1395" s="11">
        <v>513.6</v>
      </c>
      <c r="M1395" s="6" t="str">
        <f>VLOOKUP(A1395,def!$A:$D,3,0)</f>
        <v>Agent</v>
      </c>
      <c r="N1395" s="6" t="str">
        <f>VLOOKUP(A1395,def!$A:$D,4,0)</f>
        <v>Medsize</v>
      </c>
      <c r="O1395" s="12" t="str">
        <f t="shared" si="256"/>
        <v>yd48962</v>
      </c>
      <c r="P1395" s="13" t="str">
        <f t="shared" si="257"/>
        <v>arizona</v>
      </c>
      <c r="Q1395" s="13" t="str">
        <f t="shared" si="258"/>
        <v>central</v>
      </c>
      <c r="R1395" s="13" t="str">
        <f t="shared" si="259"/>
        <v>m</v>
      </c>
      <c r="S1395" s="13" t="str">
        <f t="shared" si="260"/>
        <v>high school or below</v>
      </c>
      <c r="T1395" s="13" t="str">
        <f t="shared" si="261"/>
        <v>2941228.93</v>
      </c>
      <c r="U1395" s="13" t="str">
        <f t="shared" si="262"/>
        <v>0</v>
      </c>
      <c r="V1395" s="13" t="str">
        <f t="shared" si="263"/>
        <v>107</v>
      </c>
      <c r="W1395" s="13" t="str">
        <f t="shared" si="264"/>
        <v>0</v>
      </c>
      <c r="X1395" s="13" t="str">
        <f t="shared" si="265"/>
        <v>personal auto</v>
      </c>
      <c r="Y1395" s="13" t="str">
        <f t="shared" si="266"/>
        <v>suv</v>
      </c>
      <c r="Z1395" s="13" t="str">
        <f t="shared" si="267"/>
        <v>513.6</v>
      </c>
    </row>
    <row r="1396" spans="1:26" ht="42">
      <c r="A1396" s="6" t="s">
        <v>1424</v>
      </c>
      <c r="B1396" s="6" t="s">
        <v>10</v>
      </c>
      <c r="C1396" s="6" t="str">
        <f>VLOOKUP(B1396,def!$G:$H,2,0)</f>
        <v>East</v>
      </c>
      <c r="D1396" s="6" t="s">
        <v>23</v>
      </c>
      <c r="E1396" s="6" t="s">
        <v>27</v>
      </c>
      <c r="F1396" s="5">
        <v>780264.02449198044</v>
      </c>
      <c r="G1396" s="6">
        <v>51878</v>
      </c>
      <c r="H1396" s="6">
        <v>66</v>
      </c>
      <c r="I1396" s="5">
        <v>1</v>
      </c>
      <c r="J1396" s="6" t="s">
        <v>13</v>
      </c>
      <c r="K1396" s="6" t="s">
        <v>14</v>
      </c>
      <c r="L1396" s="11">
        <v>316.8</v>
      </c>
      <c r="M1396" s="6" t="str">
        <f>VLOOKUP(A1396,def!$A:$D,3,0)</f>
        <v>Branch</v>
      </c>
      <c r="N1396" s="6" t="str">
        <f>VLOOKUP(A1396,def!$A:$D,4,0)</f>
        <v>Medsize</v>
      </c>
      <c r="O1396" s="12" t="str">
        <f t="shared" si="256"/>
        <v>ri52095</v>
      </c>
      <c r="P1396" s="13" t="str">
        <f t="shared" si="257"/>
        <v>washington</v>
      </c>
      <c r="Q1396" s="13" t="str">
        <f t="shared" si="258"/>
        <v>east</v>
      </c>
      <c r="R1396" s="13" t="str">
        <f t="shared" si="259"/>
        <v>m</v>
      </c>
      <c r="S1396" s="13" t="str">
        <f t="shared" si="260"/>
        <v>high school or below</v>
      </c>
      <c r="T1396" s="13" t="str">
        <f t="shared" si="261"/>
        <v>780264.02449198</v>
      </c>
      <c r="U1396" s="13" t="str">
        <f t="shared" si="262"/>
        <v>51878</v>
      </c>
      <c r="V1396" s="13" t="str">
        <f t="shared" si="263"/>
        <v>66</v>
      </c>
      <c r="W1396" s="13" t="str">
        <f t="shared" si="264"/>
        <v>1</v>
      </c>
      <c r="X1396" s="13" t="str">
        <f t="shared" si="265"/>
        <v>personal auto</v>
      </c>
      <c r="Y1396" s="13" t="str">
        <f t="shared" si="266"/>
        <v>four-door car</v>
      </c>
      <c r="Z1396" s="13" t="str">
        <f t="shared" si="267"/>
        <v>316.8</v>
      </c>
    </row>
    <row r="1397" spans="1:26" ht="28">
      <c r="A1397" s="6" t="s">
        <v>1425</v>
      </c>
      <c r="B1397" s="6" t="s">
        <v>22</v>
      </c>
      <c r="C1397" s="6" t="str">
        <f>VLOOKUP(B1397,def!$G:$H,2,0)</f>
        <v>West</v>
      </c>
      <c r="D1397" s="6" t="s">
        <v>23</v>
      </c>
      <c r="E1397" s="6" t="s">
        <v>31</v>
      </c>
      <c r="F1397" s="5">
        <v>1749752.2</v>
      </c>
      <c r="G1397" s="6">
        <v>0</v>
      </c>
      <c r="H1397" s="6">
        <v>73</v>
      </c>
      <c r="I1397" s="5">
        <v>0</v>
      </c>
      <c r="J1397" s="6" t="s">
        <v>13</v>
      </c>
      <c r="K1397" s="6" t="s">
        <v>20</v>
      </c>
      <c r="L1397" s="11">
        <v>350.4</v>
      </c>
      <c r="M1397" s="6" t="str">
        <f>VLOOKUP(A1397,def!$A:$D,3,0)</f>
        <v>Agent</v>
      </c>
      <c r="N1397" s="6" t="str">
        <f>VLOOKUP(A1397,def!$A:$D,4,0)</f>
        <v>Medsize</v>
      </c>
      <c r="O1397" s="12" t="str">
        <f t="shared" si="256"/>
        <v>mf18493</v>
      </c>
      <c r="P1397" s="13" t="str">
        <f t="shared" si="257"/>
        <v>california</v>
      </c>
      <c r="Q1397" s="13" t="str">
        <f t="shared" si="258"/>
        <v>west</v>
      </c>
      <c r="R1397" s="13" t="str">
        <f t="shared" si="259"/>
        <v>m</v>
      </c>
      <c r="S1397" s="13" t="str">
        <f t="shared" si="260"/>
        <v>college</v>
      </c>
      <c r="T1397" s="13" t="str">
        <f t="shared" si="261"/>
        <v>1749752.2</v>
      </c>
      <c r="U1397" s="13" t="str">
        <f t="shared" si="262"/>
        <v>0</v>
      </c>
      <c r="V1397" s="13" t="str">
        <f t="shared" si="263"/>
        <v>73</v>
      </c>
      <c r="W1397" s="13" t="str">
        <f t="shared" si="264"/>
        <v>0</v>
      </c>
      <c r="X1397" s="13" t="str">
        <f t="shared" si="265"/>
        <v>personal auto</v>
      </c>
      <c r="Y1397" s="13" t="str">
        <f t="shared" si="266"/>
        <v>two-door car</v>
      </c>
      <c r="Z1397" s="13" t="str">
        <f t="shared" si="267"/>
        <v>350.4</v>
      </c>
    </row>
    <row r="1398" spans="1:26" ht="42">
      <c r="A1398" s="6" t="s">
        <v>1426</v>
      </c>
      <c r="B1398" s="6" t="s">
        <v>19</v>
      </c>
      <c r="C1398" s="6" t="str">
        <f>VLOOKUP(B1398,def!$G:$H,2,0)</f>
        <v>Central</v>
      </c>
      <c r="D1398" s="6" t="s">
        <v>17</v>
      </c>
      <c r="E1398" s="6" t="s">
        <v>27</v>
      </c>
      <c r="F1398" s="5">
        <v>321860.86</v>
      </c>
      <c r="G1398" s="6">
        <v>68776</v>
      </c>
      <c r="H1398" s="6">
        <v>80</v>
      </c>
      <c r="I1398" s="5">
        <v>0</v>
      </c>
      <c r="J1398" s="6" t="s">
        <v>13</v>
      </c>
      <c r="K1398" s="6" t="s">
        <v>14</v>
      </c>
      <c r="L1398" s="11">
        <v>87.861666</v>
      </c>
      <c r="M1398" s="6" t="str">
        <f>VLOOKUP(A1398,def!$A:$D,3,0)</f>
        <v>Call Center</v>
      </c>
      <c r="N1398" s="6" t="str">
        <f>VLOOKUP(A1398,def!$A:$D,4,0)</f>
        <v>Medsize</v>
      </c>
      <c r="O1398" s="12" t="str">
        <f t="shared" si="256"/>
        <v>ep61084</v>
      </c>
      <c r="P1398" s="13" t="str">
        <f t="shared" si="257"/>
        <v>nevada</v>
      </c>
      <c r="Q1398" s="13" t="str">
        <f t="shared" si="258"/>
        <v>central</v>
      </c>
      <c r="R1398" s="13" t="str">
        <f t="shared" si="259"/>
        <v>f</v>
      </c>
      <c r="S1398" s="13" t="str">
        <f t="shared" si="260"/>
        <v>high school or below</v>
      </c>
      <c r="T1398" s="13" t="str">
        <f t="shared" si="261"/>
        <v>321860.86</v>
      </c>
      <c r="U1398" s="13" t="str">
        <f t="shared" si="262"/>
        <v>68776</v>
      </c>
      <c r="V1398" s="13" t="str">
        <f t="shared" si="263"/>
        <v>80</v>
      </c>
      <c r="W1398" s="13" t="str">
        <f t="shared" si="264"/>
        <v>0</v>
      </c>
      <c r="X1398" s="13" t="str">
        <f t="shared" si="265"/>
        <v>personal auto</v>
      </c>
      <c r="Y1398" s="13" t="str">
        <f t="shared" si="266"/>
        <v>four-door car</v>
      </c>
      <c r="Z1398" s="13" t="str">
        <f t="shared" si="267"/>
        <v>87.861666</v>
      </c>
    </row>
    <row r="1399" spans="1:26" ht="42">
      <c r="A1399" s="6" t="s">
        <v>1427</v>
      </c>
      <c r="B1399" s="6" t="s">
        <v>29</v>
      </c>
      <c r="C1399" s="6" t="str">
        <f>VLOOKUP(B1399,def!$G:$H,2,0)</f>
        <v>North West</v>
      </c>
      <c r="D1399" s="6" t="s">
        <v>17</v>
      </c>
      <c r="E1399" s="6" t="s">
        <v>27</v>
      </c>
      <c r="F1399" s="5">
        <v>2320726.9700000002</v>
      </c>
      <c r="G1399" s="6">
        <v>45039</v>
      </c>
      <c r="H1399" s="6">
        <v>96</v>
      </c>
      <c r="I1399" s="5">
        <v>0</v>
      </c>
      <c r="J1399" s="6" t="s">
        <v>13</v>
      </c>
      <c r="K1399" s="6" t="s">
        <v>14</v>
      </c>
      <c r="L1399" s="11">
        <v>192.14483799999999</v>
      </c>
      <c r="M1399" s="6" t="str">
        <f>VLOOKUP(A1399,def!$A:$D,3,0)</f>
        <v>Agent</v>
      </c>
      <c r="N1399" s="6" t="str">
        <f>VLOOKUP(A1399,def!$A:$D,4,0)</f>
        <v>Large</v>
      </c>
      <c r="O1399" s="12" t="str">
        <f t="shared" si="256"/>
        <v>en38348</v>
      </c>
      <c r="P1399" s="13" t="str">
        <f t="shared" si="257"/>
        <v>oregon</v>
      </c>
      <c r="Q1399" s="13" t="str">
        <f t="shared" si="258"/>
        <v>north west</v>
      </c>
      <c r="R1399" s="13" t="str">
        <f t="shared" si="259"/>
        <v>f</v>
      </c>
      <c r="S1399" s="13" t="str">
        <f t="shared" si="260"/>
        <v>high school or below</v>
      </c>
      <c r="T1399" s="13" t="str">
        <f t="shared" si="261"/>
        <v>2320726.97</v>
      </c>
      <c r="U1399" s="13" t="str">
        <f t="shared" si="262"/>
        <v>45039</v>
      </c>
      <c r="V1399" s="13" t="str">
        <f t="shared" si="263"/>
        <v>96</v>
      </c>
      <c r="W1399" s="13" t="str">
        <f t="shared" si="264"/>
        <v>0</v>
      </c>
      <c r="X1399" s="13" t="str">
        <f t="shared" si="265"/>
        <v>personal auto</v>
      </c>
      <c r="Y1399" s="13" t="str">
        <f t="shared" si="266"/>
        <v>four-door car</v>
      </c>
      <c r="Z1399" s="13" t="str">
        <f t="shared" si="267"/>
        <v>192.144838</v>
      </c>
    </row>
    <row r="1400" spans="1:26" ht="28">
      <c r="A1400" s="6" t="s">
        <v>1428</v>
      </c>
      <c r="B1400" s="6" t="s">
        <v>10</v>
      </c>
      <c r="C1400" s="6" t="str">
        <f>VLOOKUP(B1400,def!$G:$H,2,0)</f>
        <v>East</v>
      </c>
      <c r="D1400" s="6" t="s">
        <v>17</v>
      </c>
      <c r="E1400" s="6" t="s">
        <v>31</v>
      </c>
      <c r="F1400" s="5">
        <v>692197.4</v>
      </c>
      <c r="G1400" s="6">
        <v>16483</v>
      </c>
      <c r="H1400" s="6">
        <v>90</v>
      </c>
      <c r="I1400" s="5">
        <v>0</v>
      </c>
      <c r="J1400" s="6" t="s">
        <v>24</v>
      </c>
      <c r="K1400" s="6" t="s">
        <v>20</v>
      </c>
      <c r="L1400" s="11">
        <v>320.51997699999998</v>
      </c>
      <c r="M1400" s="6" t="str">
        <f>VLOOKUP(A1400,def!$A:$D,3,0)</f>
        <v>Web</v>
      </c>
      <c r="N1400" s="6" t="str">
        <f>VLOOKUP(A1400,def!$A:$D,4,0)</f>
        <v>Medsize</v>
      </c>
      <c r="O1400" s="12" t="str">
        <f t="shared" si="256"/>
        <v>fg46258</v>
      </c>
      <c r="P1400" s="13" t="str">
        <f t="shared" si="257"/>
        <v>washington</v>
      </c>
      <c r="Q1400" s="13" t="str">
        <f t="shared" si="258"/>
        <v>east</v>
      </c>
      <c r="R1400" s="13" t="str">
        <f t="shared" si="259"/>
        <v>f</v>
      </c>
      <c r="S1400" s="13" t="str">
        <f t="shared" si="260"/>
        <v>college</v>
      </c>
      <c r="T1400" s="13" t="str">
        <f t="shared" si="261"/>
        <v>692197.4</v>
      </c>
      <c r="U1400" s="13" t="str">
        <f t="shared" si="262"/>
        <v>16483</v>
      </c>
      <c r="V1400" s="13" t="str">
        <f t="shared" si="263"/>
        <v>90</v>
      </c>
      <c r="W1400" s="13" t="str">
        <f t="shared" si="264"/>
        <v>0</v>
      </c>
      <c r="X1400" s="13" t="str">
        <f t="shared" si="265"/>
        <v>corporate auto</v>
      </c>
      <c r="Y1400" s="13" t="str">
        <f t="shared" si="266"/>
        <v>two-door car</v>
      </c>
      <c r="Z1400" s="13" t="str">
        <f t="shared" si="267"/>
        <v>320.519977</v>
      </c>
    </row>
    <row r="1401" spans="1:26" ht="42">
      <c r="A1401" s="6" t="s">
        <v>1429</v>
      </c>
      <c r="B1401" s="6" t="s">
        <v>19</v>
      </c>
      <c r="C1401" s="6" t="str">
        <f>VLOOKUP(B1401,def!$G:$H,2,0)</f>
        <v>Central</v>
      </c>
      <c r="D1401" s="6" t="s">
        <v>23</v>
      </c>
      <c r="E1401" s="6" t="s">
        <v>27</v>
      </c>
      <c r="F1401" s="5">
        <v>1391853.48</v>
      </c>
      <c r="G1401" s="6">
        <v>64113</v>
      </c>
      <c r="H1401" s="6">
        <v>117</v>
      </c>
      <c r="I1401" s="5">
        <v>0</v>
      </c>
      <c r="J1401" s="6" t="s">
        <v>35</v>
      </c>
      <c r="K1401" s="6" t="s">
        <v>14</v>
      </c>
      <c r="L1401" s="11">
        <v>561.6</v>
      </c>
      <c r="M1401" s="6" t="str">
        <f>VLOOKUP(A1401,def!$A:$D,3,0)</f>
        <v>Agent</v>
      </c>
      <c r="N1401" s="6" t="str">
        <f>VLOOKUP(A1401,def!$A:$D,4,0)</f>
        <v>Medsize</v>
      </c>
      <c r="O1401" s="12" t="str">
        <f t="shared" si="256"/>
        <v>ls98306</v>
      </c>
      <c r="P1401" s="13" t="str">
        <f t="shared" si="257"/>
        <v>nevada</v>
      </c>
      <c r="Q1401" s="13" t="str">
        <f t="shared" si="258"/>
        <v>central</v>
      </c>
      <c r="R1401" s="13" t="str">
        <f t="shared" si="259"/>
        <v>m</v>
      </c>
      <c r="S1401" s="13" t="str">
        <f t="shared" si="260"/>
        <v>high school or below</v>
      </c>
      <c r="T1401" s="13" t="str">
        <f t="shared" si="261"/>
        <v>1391853.48</v>
      </c>
      <c r="U1401" s="13" t="str">
        <f t="shared" si="262"/>
        <v>64113</v>
      </c>
      <c r="V1401" s="13" t="str">
        <f t="shared" si="263"/>
        <v>117</v>
      </c>
      <c r="W1401" s="13" t="str">
        <f t="shared" si="264"/>
        <v>0</v>
      </c>
      <c r="X1401" s="13" t="str">
        <f t="shared" si="265"/>
        <v>special auto</v>
      </c>
      <c r="Y1401" s="13" t="str">
        <f t="shared" si="266"/>
        <v>four-door car</v>
      </c>
      <c r="Z1401" s="13" t="str">
        <f t="shared" si="267"/>
        <v>561.6</v>
      </c>
    </row>
    <row r="1402" spans="1:26" ht="42">
      <c r="A1402" s="6" t="s">
        <v>1430</v>
      </c>
      <c r="B1402" s="6" t="s">
        <v>16</v>
      </c>
      <c r="C1402" s="6" t="str">
        <f>VLOOKUP(B1402,def!$G:$H,2,0)</f>
        <v>Central</v>
      </c>
      <c r="D1402" s="6" t="s">
        <v>23</v>
      </c>
      <c r="E1402" s="6" t="s">
        <v>27</v>
      </c>
      <c r="F1402" s="5">
        <v>896630.98</v>
      </c>
      <c r="G1402" s="6">
        <v>41829</v>
      </c>
      <c r="H1402" s="6">
        <v>76</v>
      </c>
      <c r="I1402" s="5">
        <v>0</v>
      </c>
      <c r="J1402" s="6" t="s">
        <v>13</v>
      </c>
      <c r="K1402" s="6" t="s">
        <v>20</v>
      </c>
      <c r="L1402" s="11">
        <v>416.36536899999999</v>
      </c>
      <c r="M1402" s="6" t="str">
        <f>VLOOKUP(A1402,def!$A:$D,3,0)</f>
        <v>Call Center</v>
      </c>
      <c r="N1402" s="6" t="str">
        <f>VLOOKUP(A1402,def!$A:$D,4,0)</f>
        <v>Medsize</v>
      </c>
      <c r="O1402" s="12" t="str">
        <f t="shared" si="256"/>
        <v>pz47477</v>
      </c>
      <c r="P1402" s="13" t="str">
        <f t="shared" si="257"/>
        <v>arizona</v>
      </c>
      <c r="Q1402" s="13" t="str">
        <f t="shared" si="258"/>
        <v>central</v>
      </c>
      <c r="R1402" s="13" t="str">
        <f t="shared" si="259"/>
        <v>m</v>
      </c>
      <c r="S1402" s="13" t="str">
        <f t="shared" si="260"/>
        <v>high school or below</v>
      </c>
      <c r="T1402" s="13" t="str">
        <f t="shared" si="261"/>
        <v>896630.98</v>
      </c>
      <c r="U1402" s="13" t="str">
        <f t="shared" si="262"/>
        <v>41829</v>
      </c>
      <c r="V1402" s="13" t="str">
        <f t="shared" si="263"/>
        <v>76</v>
      </c>
      <c r="W1402" s="13" t="str">
        <f t="shared" si="264"/>
        <v>0</v>
      </c>
      <c r="X1402" s="13" t="str">
        <f t="shared" si="265"/>
        <v>personal auto</v>
      </c>
      <c r="Y1402" s="13" t="str">
        <f t="shared" si="266"/>
        <v>two-door car</v>
      </c>
      <c r="Z1402" s="13" t="str">
        <f t="shared" si="267"/>
        <v>416.365369</v>
      </c>
    </row>
    <row r="1403" spans="1:26" ht="28">
      <c r="A1403" s="6" t="s">
        <v>1431</v>
      </c>
      <c r="B1403" s="6" t="s">
        <v>22</v>
      </c>
      <c r="C1403" s="6" t="str">
        <f>VLOOKUP(B1403,def!$G:$H,2,0)</f>
        <v>West</v>
      </c>
      <c r="D1403" s="6" t="s">
        <v>17</v>
      </c>
      <c r="E1403" s="6" t="s">
        <v>12</v>
      </c>
      <c r="F1403" s="5">
        <v>1198198.48</v>
      </c>
      <c r="G1403" s="6">
        <v>21514</v>
      </c>
      <c r="H1403" s="6">
        <v>62</v>
      </c>
      <c r="I1403" s="5">
        <v>0</v>
      </c>
      <c r="J1403" s="6" t="s">
        <v>13</v>
      </c>
      <c r="K1403" s="6" t="s">
        <v>20</v>
      </c>
      <c r="L1403" s="11">
        <v>257.24878899999999</v>
      </c>
      <c r="M1403" s="6" t="str">
        <f>VLOOKUP(A1403,def!$A:$D,3,0)</f>
        <v>Agent</v>
      </c>
      <c r="N1403" s="6" t="str">
        <f>VLOOKUP(A1403,def!$A:$D,4,0)</f>
        <v>Medsize</v>
      </c>
      <c r="O1403" s="12" t="str">
        <f t="shared" si="256"/>
        <v>lt32391</v>
      </c>
      <c r="P1403" s="13" t="str">
        <f t="shared" si="257"/>
        <v>california</v>
      </c>
      <c r="Q1403" s="13" t="str">
        <f t="shared" si="258"/>
        <v>west</v>
      </c>
      <c r="R1403" s="13" t="str">
        <f t="shared" si="259"/>
        <v>f</v>
      </c>
      <c r="S1403" s="13" t="str">
        <f t="shared" si="260"/>
        <v>master</v>
      </c>
      <c r="T1403" s="13" t="str">
        <f t="shared" si="261"/>
        <v>1198198.48</v>
      </c>
      <c r="U1403" s="13" t="str">
        <f t="shared" si="262"/>
        <v>21514</v>
      </c>
      <c r="V1403" s="13" t="str">
        <f t="shared" si="263"/>
        <v>62</v>
      </c>
      <c r="W1403" s="13" t="str">
        <f t="shared" si="264"/>
        <v>0</v>
      </c>
      <c r="X1403" s="13" t="str">
        <f t="shared" si="265"/>
        <v>personal auto</v>
      </c>
      <c r="Y1403" s="13" t="str">
        <f t="shared" si="266"/>
        <v>two-door car</v>
      </c>
      <c r="Z1403" s="13" t="str">
        <f t="shared" si="267"/>
        <v>257.248789</v>
      </c>
    </row>
    <row r="1404" spans="1:26" ht="28">
      <c r="A1404" s="6" t="s">
        <v>1432</v>
      </c>
      <c r="B1404" s="6" t="s">
        <v>19</v>
      </c>
      <c r="C1404" s="6" t="str">
        <f>VLOOKUP(B1404,def!$G:$H,2,0)</f>
        <v>Central</v>
      </c>
      <c r="D1404" s="6" t="s">
        <v>23</v>
      </c>
      <c r="E1404" s="6" t="s">
        <v>12</v>
      </c>
      <c r="F1404" s="5">
        <v>553262.98</v>
      </c>
      <c r="G1404" s="6">
        <v>27722</v>
      </c>
      <c r="H1404" s="6">
        <v>69</v>
      </c>
      <c r="I1404" s="5">
        <v>0</v>
      </c>
      <c r="J1404" s="6" t="s">
        <v>13</v>
      </c>
      <c r="K1404" s="6" t="s">
        <v>14</v>
      </c>
      <c r="L1404" s="11">
        <v>331.2</v>
      </c>
      <c r="M1404" s="6" t="str">
        <f>VLOOKUP(A1404,def!$A:$D,3,0)</f>
        <v>Call Center</v>
      </c>
      <c r="N1404" s="6" t="str">
        <f>VLOOKUP(A1404,def!$A:$D,4,0)</f>
        <v>Medsize</v>
      </c>
      <c r="O1404" s="12" t="str">
        <f t="shared" si="256"/>
        <v>kk30016</v>
      </c>
      <c r="P1404" s="13" t="str">
        <f t="shared" si="257"/>
        <v>nevada</v>
      </c>
      <c r="Q1404" s="13" t="str">
        <f t="shared" si="258"/>
        <v>central</v>
      </c>
      <c r="R1404" s="13" t="str">
        <f t="shared" si="259"/>
        <v>m</v>
      </c>
      <c r="S1404" s="13" t="str">
        <f t="shared" si="260"/>
        <v>master</v>
      </c>
      <c r="T1404" s="13" t="str">
        <f t="shared" si="261"/>
        <v>553262.98</v>
      </c>
      <c r="U1404" s="13" t="str">
        <f t="shared" si="262"/>
        <v>27722</v>
      </c>
      <c r="V1404" s="13" t="str">
        <f t="shared" si="263"/>
        <v>69</v>
      </c>
      <c r="W1404" s="13" t="str">
        <f t="shared" si="264"/>
        <v>0</v>
      </c>
      <c r="X1404" s="13" t="str">
        <f t="shared" si="265"/>
        <v>personal auto</v>
      </c>
      <c r="Y1404" s="13" t="str">
        <f t="shared" si="266"/>
        <v>four-door car</v>
      </c>
      <c r="Z1404" s="13" t="str">
        <f t="shared" si="267"/>
        <v>331.2</v>
      </c>
    </row>
    <row r="1405" spans="1:26" ht="28">
      <c r="A1405" s="6" t="s">
        <v>1433</v>
      </c>
      <c r="B1405" s="6" t="s">
        <v>19</v>
      </c>
      <c r="C1405" s="6" t="str">
        <f>VLOOKUP(B1405,def!$G:$H,2,0)</f>
        <v>Central</v>
      </c>
      <c r="D1405" s="6" t="s">
        <v>17</v>
      </c>
      <c r="E1405" s="6" t="s">
        <v>31</v>
      </c>
      <c r="F1405" s="5">
        <v>1166057.3</v>
      </c>
      <c r="G1405" s="6">
        <v>21506</v>
      </c>
      <c r="H1405" s="6">
        <v>151</v>
      </c>
      <c r="I1405" s="5">
        <v>0</v>
      </c>
      <c r="J1405" s="6" t="s">
        <v>13</v>
      </c>
      <c r="K1405" s="6" t="s">
        <v>72</v>
      </c>
      <c r="L1405" s="11">
        <v>826.65899200000001</v>
      </c>
      <c r="M1405" s="6" t="str">
        <f>VLOOKUP(A1405,def!$A:$D,3,0)</f>
        <v>Agent</v>
      </c>
      <c r="N1405" s="6" t="str">
        <f>VLOOKUP(A1405,def!$A:$D,4,0)</f>
        <v>Medsize</v>
      </c>
      <c r="O1405" s="12" t="str">
        <f t="shared" si="256"/>
        <v>oa89218</v>
      </c>
      <c r="P1405" s="13" t="str">
        <f t="shared" si="257"/>
        <v>nevada</v>
      </c>
      <c r="Q1405" s="13" t="str">
        <f t="shared" si="258"/>
        <v>central</v>
      </c>
      <c r="R1405" s="13" t="str">
        <f t="shared" si="259"/>
        <v>f</v>
      </c>
      <c r="S1405" s="13" t="str">
        <f t="shared" si="260"/>
        <v>college</v>
      </c>
      <c r="T1405" s="13" t="str">
        <f t="shared" si="261"/>
        <v>1166057.3</v>
      </c>
      <c r="U1405" s="13" t="str">
        <f t="shared" si="262"/>
        <v>21506</v>
      </c>
      <c r="V1405" s="13" t="str">
        <f t="shared" si="263"/>
        <v>151</v>
      </c>
      <c r="W1405" s="13" t="str">
        <f t="shared" si="264"/>
        <v>0</v>
      </c>
      <c r="X1405" s="13" t="str">
        <f t="shared" si="265"/>
        <v>personal auto</v>
      </c>
      <c r="Y1405" s="13" t="str">
        <f t="shared" si="266"/>
        <v>sports car</v>
      </c>
      <c r="Z1405" s="13" t="str">
        <f t="shared" si="267"/>
        <v>826.658992</v>
      </c>
    </row>
    <row r="1406" spans="1:26" ht="42">
      <c r="A1406" s="6" t="s">
        <v>1434</v>
      </c>
      <c r="B1406" s="6" t="s">
        <v>29</v>
      </c>
      <c r="C1406" s="6" t="str">
        <f>VLOOKUP(B1406,def!$G:$H,2,0)</f>
        <v>North West</v>
      </c>
      <c r="D1406" s="6" t="s">
        <v>17</v>
      </c>
      <c r="E1406" s="6" t="s">
        <v>27</v>
      </c>
      <c r="F1406" s="5">
        <v>288645.15999999997</v>
      </c>
      <c r="G1406" s="6">
        <v>10312</v>
      </c>
      <c r="H1406" s="6">
        <v>78</v>
      </c>
      <c r="I1406" s="5">
        <v>0</v>
      </c>
      <c r="J1406" s="6" t="s">
        <v>13</v>
      </c>
      <c r="K1406" s="6" t="s">
        <v>14</v>
      </c>
      <c r="L1406" s="11">
        <v>486.27855699999998</v>
      </c>
      <c r="M1406" s="6" t="str">
        <f>VLOOKUP(A1406,def!$A:$D,3,0)</f>
        <v>Agent</v>
      </c>
      <c r="N1406" s="6" t="str">
        <f>VLOOKUP(A1406,def!$A:$D,4,0)</f>
        <v>Large</v>
      </c>
      <c r="O1406" s="12" t="str">
        <f t="shared" si="256"/>
        <v>cy47265</v>
      </c>
      <c r="P1406" s="13" t="str">
        <f t="shared" si="257"/>
        <v>oregon</v>
      </c>
      <c r="Q1406" s="13" t="str">
        <f t="shared" si="258"/>
        <v>north west</v>
      </c>
      <c r="R1406" s="13" t="str">
        <f t="shared" si="259"/>
        <v>f</v>
      </c>
      <c r="S1406" s="13" t="str">
        <f t="shared" si="260"/>
        <v>high school or below</v>
      </c>
      <c r="T1406" s="13" t="str">
        <f t="shared" si="261"/>
        <v>288645.16</v>
      </c>
      <c r="U1406" s="13" t="str">
        <f t="shared" si="262"/>
        <v>10312</v>
      </c>
      <c r="V1406" s="13" t="str">
        <f t="shared" si="263"/>
        <v>78</v>
      </c>
      <c r="W1406" s="13" t="str">
        <f t="shared" si="264"/>
        <v>0</v>
      </c>
      <c r="X1406" s="13" t="str">
        <f t="shared" si="265"/>
        <v>personal auto</v>
      </c>
      <c r="Y1406" s="13" t="str">
        <f t="shared" si="266"/>
        <v>four-door car</v>
      </c>
      <c r="Z1406" s="13" t="str">
        <f t="shared" si="267"/>
        <v>486.278557</v>
      </c>
    </row>
    <row r="1407" spans="1:26" ht="28">
      <c r="A1407" s="6" t="s">
        <v>1435</v>
      </c>
      <c r="B1407" s="6" t="s">
        <v>16</v>
      </c>
      <c r="C1407" s="6" t="str">
        <f>VLOOKUP(B1407,def!$G:$H,2,0)</f>
        <v>Central</v>
      </c>
      <c r="D1407" s="6" t="s">
        <v>17</v>
      </c>
      <c r="E1407" s="6" t="s">
        <v>48</v>
      </c>
      <c r="F1407" s="5">
        <v>1274184.75</v>
      </c>
      <c r="G1407" s="6">
        <v>73054</v>
      </c>
      <c r="H1407" s="6">
        <v>106</v>
      </c>
      <c r="I1407" s="5">
        <v>1</v>
      </c>
      <c r="J1407" s="6" t="s">
        <v>13</v>
      </c>
      <c r="K1407" s="6" t="s">
        <v>25</v>
      </c>
      <c r="L1407" s="11">
        <v>419.36595799999998</v>
      </c>
      <c r="M1407" s="6" t="str">
        <f>VLOOKUP(A1407,def!$A:$D,3,0)</f>
        <v>Branch</v>
      </c>
      <c r="N1407" s="6" t="str">
        <f>VLOOKUP(A1407,def!$A:$D,4,0)</f>
        <v>Medsize</v>
      </c>
      <c r="O1407" s="12" t="str">
        <f t="shared" si="256"/>
        <v>zi47663</v>
      </c>
      <c r="P1407" s="13" t="str">
        <f t="shared" si="257"/>
        <v>arizona</v>
      </c>
      <c r="Q1407" s="13" t="str">
        <f t="shared" si="258"/>
        <v>central</v>
      </c>
      <c r="R1407" s="13" t="str">
        <f t="shared" si="259"/>
        <v>f</v>
      </c>
      <c r="S1407" s="13" t="str">
        <f t="shared" si="260"/>
        <v>bachelors</v>
      </c>
      <c r="T1407" s="13" t="str">
        <f t="shared" si="261"/>
        <v>1274184.75</v>
      </c>
      <c r="U1407" s="13" t="str">
        <f t="shared" si="262"/>
        <v>73054</v>
      </c>
      <c r="V1407" s="13" t="str">
        <f t="shared" si="263"/>
        <v>106</v>
      </c>
      <c r="W1407" s="13" t="str">
        <f t="shared" si="264"/>
        <v>1</v>
      </c>
      <c r="X1407" s="13" t="str">
        <f t="shared" si="265"/>
        <v>personal auto</v>
      </c>
      <c r="Y1407" s="13" t="str">
        <f t="shared" si="266"/>
        <v>suv</v>
      </c>
      <c r="Z1407" s="13" t="str">
        <f t="shared" si="267"/>
        <v>419.365958</v>
      </c>
    </row>
    <row r="1408" spans="1:26" ht="28">
      <c r="A1408" s="6" t="s">
        <v>1436</v>
      </c>
      <c r="B1408" s="6" t="s">
        <v>29</v>
      </c>
      <c r="C1408" s="6" t="str">
        <f>VLOOKUP(B1408,def!$G:$H,2,0)</f>
        <v>North West</v>
      </c>
      <c r="D1408" s="6" t="s">
        <v>17</v>
      </c>
      <c r="E1408" s="6" t="s">
        <v>48</v>
      </c>
      <c r="F1408" s="5">
        <v>539809.81000000006</v>
      </c>
      <c r="G1408" s="6">
        <v>73775</v>
      </c>
      <c r="H1408" s="6">
        <v>67</v>
      </c>
      <c r="I1408" s="5">
        <v>0</v>
      </c>
      <c r="J1408" s="6" t="s">
        <v>13</v>
      </c>
      <c r="K1408" s="6" t="s">
        <v>14</v>
      </c>
      <c r="L1408" s="11">
        <v>321.60000000000002</v>
      </c>
      <c r="M1408" s="6" t="str">
        <f>VLOOKUP(A1408,def!$A:$D,3,0)</f>
        <v>Agent</v>
      </c>
      <c r="N1408" s="6" t="str">
        <f>VLOOKUP(A1408,def!$A:$D,4,0)</f>
        <v>Medsize</v>
      </c>
      <c r="O1408" s="12" t="str">
        <f t="shared" si="256"/>
        <v>go14008</v>
      </c>
      <c r="P1408" s="13" t="str">
        <f t="shared" si="257"/>
        <v>oregon</v>
      </c>
      <c r="Q1408" s="13" t="str">
        <f t="shared" si="258"/>
        <v>north west</v>
      </c>
      <c r="R1408" s="13" t="str">
        <f t="shared" si="259"/>
        <v>f</v>
      </c>
      <c r="S1408" s="13" t="str">
        <f t="shared" si="260"/>
        <v>bachelors</v>
      </c>
      <c r="T1408" s="13" t="str">
        <f t="shared" si="261"/>
        <v>539809.81</v>
      </c>
      <c r="U1408" s="13" t="str">
        <f t="shared" si="262"/>
        <v>73775</v>
      </c>
      <c r="V1408" s="13" t="str">
        <f t="shared" si="263"/>
        <v>67</v>
      </c>
      <c r="W1408" s="13" t="str">
        <f t="shared" si="264"/>
        <v>0</v>
      </c>
      <c r="X1408" s="13" t="str">
        <f t="shared" si="265"/>
        <v>personal auto</v>
      </c>
      <c r="Y1408" s="13" t="str">
        <f t="shared" si="266"/>
        <v>four-door car</v>
      </c>
      <c r="Z1408" s="13" t="str">
        <f t="shared" si="267"/>
        <v>321.6</v>
      </c>
    </row>
    <row r="1409" spans="1:26" ht="42">
      <c r="A1409" s="6" t="s">
        <v>1437</v>
      </c>
      <c r="B1409" s="6" t="s">
        <v>22</v>
      </c>
      <c r="C1409" s="6" t="str">
        <f>VLOOKUP(B1409,def!$G:$H,2,0)</f>
        <v>West</v>
      </c>
      <c r="D1409" s="6" t="s">
        <v>23</v>
      </c>
      <c r="E1409" s="6" t="s">
        <v>27</v>
      </c>
      <c r="F1409" s="5">
        <v>728503.1</v>
      </c>
      <c r="G1409" s="6">
        <v>44788</v>
      </c>
      <c r="H1409" s="6">
        <v>61</v>
      </c>
      <c r="I1409" s="5">
        <v>0</v>
      </c>
      <c r="J1409" s="6" t="s">
        <v>24</v>
      </c>
      <c r="K1409" s="6" t="s">
        <v>14</v>
      </c>
      <c r="L1409" s="11">
        <v>386.03124800000001</v>
      </c>
      <c r="M1409" s="6" t="str">
        <f>VLOOKUP(A1409,def!$A:$D,3,0)</f>
        <v>Agent</v>
      </c>
      <c r="N1409" s="6" t="str">
        <f>VLOOKUP(A1409,def!$A:$D,4,0)</f>
        <v>Small</v>
      </c>
      <c r="O1409" s="12" t="str">
        <f t="shared" si="256"/>
        <v>bc43958</v>
      </c>
      <c r="P1409" s="13" t="str">
        <f t="shared" si="257"/>
        <v>california</v>
      </c>
      <c r="Q1409" s="13" t="str">
        <f t="shared" si="258"/>
        <v>west</v>
      </c>
      <c r="R1409" s="13" t="str">
        <f t="shared" si="259"/>
        <v>m</v>
      </c>
      <c r="S1409" s="13" t="str">
        <f t="shared" si="260"/>
        <v>high school or below</v>
      </c>
      <c r="T1409" s="13" t="str">
        <f t="shared" si="261"/>
        <v>728503.1</v>
      </c>
      <c r="U1409" s="13" t="str">
        <f t="shared" si="262"/>
        <v>44788</v>
      </c>
      <c r="V1409" s="13" t="str">
        <f t="shared" si="263"/>
        <v>61</v>
      </c>
      <c r="W1409" s="13" t="str">
        <f t="shared" si="264"/>
        <v>0</v>
      </c>
      <c r="X1409" s="13" t="str">
        <f t="shared" si="265"/>
        <v>corporate auto</v>
      </c>
      <c r="Y1409" s="13" t="str">
        <f t="shared" si="266"/>
        <v>four-door car</v>
      </c>
      <c r="Z1409" s="13" t="str">
        <f t="shared" si="267"/>
        <v>386.031248</v>
      </c>
    </row>
    <row r="1410" spans="1:26" ht="42">
      <c r="A1410" s="6" t="s">
        <v>1438</v>
      </c>
      <c r="B1410" s="6" t="s">
        <v>19</v>
      </c>
      <c r="C1410" s="6" t="str">
        <f>VLOOKUP(B1410,def!$G:$H,2,0)</f>
        <v>Central</v>
      </c>
      <c r="D1410" s="6" t="s">
        <v>17</v>
      </c>
      <c r="E1410" s="6" t="s">
        <v>27</v>
      </c>
      <c r="F1410" s="5">
        <v>1765196.34</v>
      </c>
      <c r="G1410" s="6">
        <v>22510</v>
      </c>
      <c r="H1410" s="6">
        <v>95</v>
      </c>
      <c r="I1410" s="5">
        <v>0</v>
      </c>
      <c r="J1410" s="6" t="s">
        <v>13</v>
      </c>
      <c r="K1410" s="6" t="s">
        <v>14</v>
      </c>
      <c r="L1410" s="11">
        <v>456</v>
      </c>
      <c r="M1410" s="6" t="str">
        <f>VLOOKUP(A1410,def!$A:$D,3,0)</f>
        <v>Web</v>
      </c>
      <c r="N1410" s="6" t="str">
        <f>VLOOKUP(A1410,def!$A:$D,4,0)</f>
        <v>Small</v>
      </c>
      <c r="O1410" s="12" t="str">
        <f t="shared" si="256"/>
        <v>ai61368</v>
      </c>
      <c r="P1410" s="13" t="str">
        <f t="shared" si="257"/>
        <v>nevada</v>
      </c>
      <c r="Q1410" s="13" t="str">
        <f t="shared" si="258"/>
        <v>central</v>
      </c>
      <c r="R1410" s="13" t="str">
        <f t="shared" si="259"/>
        <v>f</v>
      </c>
      <c r="S1410" s="13" t="str">
        <f t="shared" si="260"/>
        <v>high school or below</v>
      </c>
      <c r="T1410" s="13" t="str">
        <f t="shared" si="261"/>
        <v>1765196.34</v>
      </c>
      <c r="U1410" s="13" t="str">
        <f t="shared" si="262"/>
        <v>22510</v>
      </c>
      <c r="V1410" s="13" t="str">
        <f t="shared" si="263"/>
        <v>95</v>
      </c>
      <c r="W1410" s="13" t="str">
        <f t="shared" si="264"/>
        <v>0</v>
      </c>
      <c r="X1410" s="13" t="str">
        <f t="shared" si="265"/>
        <v>personal auto</v>
      </c>
      <c r="Y1410" s="13" t="str">
        <f t="shared" si="266"/>
        <v>four-door car</v>
      </c>
      <c r="Z1410" s="13" t="str">
        <f t="shared" si="267"/>
        <v>456</v>
      </c>
    </row>
    <row r="1411" spans="1:26" ht="28">
      <c r="A1411" s="6" t="s">
        <v>1439</v>
      </c>
      <c r="B1411" s="6" t="s">
        <v>16</v>
      </c>
      <c r="C1411" s="6" t="str">
        <f>VLOOKUP(B1411,def!$G:$H,2,0)</f>
        <v>Central</v>
      </c>
      <c r="D1411" s="6" t="s">
        <v>23</v>
      </c>
      <c r="E1411" s="6" t="s">
        <v>12</v>
      </c>
      <c r="F1411" s="5">
        <v>1702989.34</v>
      </c>
      <c r="G1411" s="6">
        <v>54613</v>
      </c>
      <c r="H1411" s="6">
        <v>213</v>
      </c>
      <c r="I1411" s="5">
        <v>0</v>
      </c>
      <c r="J1411" s="6" t="s">
        <v>13</v>
      </c>
      <c r="K1411" s="6" t="s">
        <v>59</v>
      </c>
      <c r="L1411" s="11">
        <v>731.55900699999995</v>
      </c>
      <c r="M1411" s="6" t="str">
        <f>VLOOKUP(A1411,def!$A:$D,3,0)</f>
        <v>Call Center</v>
      </c>
      <c r="N1411" s="6" t="str">
        <f>VLOOKUP(A1411,def!$A:$D,4,0)</f>
        <v>Medsize</v>
      </c>
      <c r="O1411" s="12" t="str">
        <f t="shared" si="256"/>
        <v>uf37831</v>
      </c>
      <c r="P1411" s="13" t="str">
        <f t="shared" si="257"/>
        <v>arizona</v>
      </c>
      <c r="Q1411" s="13" t="str">
        <f t="shared" si="258"/>
        <v>central</v>
      </c>
      <c r="R1411" s="13" t="str">
        <f t="shared" si="259"/>
        <v>m</v>
      </c>
      <c r="S1411" s="13" t="str">
        <f t="shared" si="260"/>
        <v>master</v>
      </c>
      <c r="T1411" s="13" t="str">
        <f t="shared" si="261"/>
        <v>1702989.34</v>
      </c>
      <c r="U1411" s="13" t="str">
        <f t="shared" si="262"/>
        <v>54613</v>
      </c>
      <c r="V1411" s="13" t="str">
        <f t="shared" si="263"/>
        <v>213</v>
      </c>
      <c r="W1411" s="13" t="str">
        <f t="shared" si="264"/>
        <v>0</v>
      </c>
      <c r="X1411" s="13" t="str">
        <f t="shared" si="265"/>
        <v>personal auto</v>
      </c>
      <c r="Y1411" s="13" t="str">
        <f t="shared" si="266"/>
        <v>luxury suv</v>
      </c>
      <c r="Z1411" s="13" t="str">
        <f t="shared" si="267"/>
        <v>731.559007</v>
      </c>
    </row>
    <row r="1412" spans="1:26" ht="42">
      <c r="A1412" s="6" t="s">
        <v>1440</v>
      </c>
      <c r="B1412" s="6" t="s">
        <v>16</v>
      </c>
      <c r="C1412" s="6" t="str">
        <f>VLOOKUP(B1412,def!$G:$H,2,0)</f>
        <v>Central</v>
      </c>
      <c r="D1412" s="6" t="s">
        <v>17</v>
      </c>
      <c r="E1412" s="6" t="s">
        <v>27</v>
      </c>
      <c r="F1412" s="5">
        <v>249125.76000000001</v>
      </c>
      <c r="G1412" s="6">
        <v>25965</v>
      </c>
      <c r="H1412" s="6">
        <v>65</v>
      </c>
      <c r="I1412" s="5">
        <v>0</v>
      </c>
      <c r="J1412" s="6" t="s">
        <v>13</v>
      </c>
      <c r="K1412" s="6" t="s">
        <v>14</v>
      </c>
      <c r="L1412" s="11">
        <v>329.20656700000001</v>
      </c>
      <c r="M1412" s="6" t="str">
        <f>VLOOKUP(A1412,def!$A:$D,3,0)</f>
        <v>Agent</v>
      </c>
      <c r="N1412" s="6" t="str">
        <f>VLOOKUP(A1412,def!$A:$D,4,0)</f>
        <v>Medsize</v>
      </c>
      <c r="O1412" s="12" t="str">
        <f t="shared" ref="O1412:O1475" si="268">LOWER(A1412)</f>
        <v>po90615</v>
      </c>
      <c r="P1412" s="13" t="str">
        <f t="shared" ref="P1412:P1475" si="269">LOWER(B1412)</f>
        <v>arizona</v>
      </c>
      <c r="Q1412" s="13" t="str">
        <f t="shared" ref="Q1412:Q1475" si="270">LOWER(C1412)</f>
        <v>central</v>
      </c>
      <c r="R1412" s="13" t="str">
        <f t="shared" ref="R1412:R1475" si="271">LOWER(D1412)</f>
        <v>f</v>
      </c>
      <c r="S1412" s="13" t="str">
        <f t="shared" ref="S1412:S1475" si="272">LOWER(E1412)</f>
        <v>high school or below</v>
      </c>
      <c r="T1412" s="13" t="str">
        <f t="shared" ref="T1412:T1475" si="273">LOWER(F1412)</f>
        <v>249125.76</v>
      </c>
      <c r="U1412" s="13" t="str">
        <f t="shared" ref="U1412:U1475" si="274">LOWER(G1412)</f>
        <v>25965</v>
      </c>
      <c r="V1412" s="13" t="str">
        <f t="shared" ref="V1412:V1475" si="275">LOWER(H1412)</f>
        <v>65</v>
      </c>
      <c r="W1412" s="13" t="str">
        <f t="shared" ref="W1412:W1475" si="276">LOWER(I1412)</f>
        <v>0</v>
      </c>
      <c r="X1412" s="13" t="str">
        <f t="shared" ref="X1412:X1475" si="277">LOWER(J1412)</f>
        <v>personal auto</v>
      </c>
      <c r="Y1412" s="13" t="str">
        <f t="shared" ref="Y1412:Y1475" si="278">LOWER(K1412)</f>
        <v>four-door car</v>
      </c>
      <c r="Z1412" s="13" t="str">
        <f t="shared" ref="Z1412:Z1475" si="279">LOWER(L1412)</f>
        <v>329.206567</v>
      </c>
    </row>
    <row r="1413" spans="1:26" ht="28">
      <c r="A1413" s="6" t="s">
        <v>1441</v>
      </c>
      <c r="B1413" s="6" t="s">
        <v>29</v>
      </c>
      <c r="C1413" s="6" t="str">
        <f>VLOOKUP(B1413,def!$G:$H,2,0)</f>
        <v>North West</v>
      </c>
      <c r="D1413" s="6" t="s">
        <v>17</v>
      </c>
      <c r="E1413" s="6" t="s">
        <v>31</v>
      </c>
      <c r="F1413" s="5">
        <v>403931.5</v>
      </c>
      <c r="G1413" s="6">
        <v>34911</v>
      </c>
      <c r="H1413" s="6">
        <v>105</v>
      </c>
      <c r="I1413" s="5">
        <v>1</v>
      </c>
      <c r="J1413" s="6" t="s">
        <v>13</v>
      </c>
      <c r="K1413" s="6" t="s">
        <v>25</v>
      </c>
      <c r="L1413" s="11">
        <v>126.779673</v>
      </c>
      <c r="M1413" s="6" t="str">
        <f>VLOOKUP(A1413,def!$A:$D,3,0)</f>
        <v>Agent</v>
      </c>
      <c r="N1413" s="6" t="str">
        <f>VLOOKUP(A1413,def!$A:$D,4,0)</f>
        <v>Large</v>
      </c>
      <c r="O1413" s="12" t="str">
        <f t="shared" si="268"/>
        <v>gy74661</v>
      </c>
      <c r="P1413" s="13" t="str">
        <f t="shared" si="269"/>
        <v>oregon</v>
      </c>
      <c r="Q1413" s="13" t="str">
        <f t="shared" si="270"/>
        <v>north west</v>
      </c>
      <c r="R1413" s="13" t="str">
        <f t="shared" si="271"/>
        <v>f</v>
      </c>
      <c r="S1413" s="13" t="str">
        <f t="shared" si="272"/>
        <v>college</v>
      </c>
      <c r="T1413" s="13" t="str">
        <f t="shared" si="273"/>
        <v>403931.5</v>
      </c>
      <c r="U1413" s="13" t="str">
        <f t="shared" si="274"/>
        <v>34911</v>
      </c>
      <c r="V1413" s="13" t="str">
        <f t="shared" si="275"/>
        <v>105</v>
      </c>
      <c r="W1413" s="13" t="str">
        <f t="shared" si="276"/>
        <v>1</v>
      </c>
      <c r="X1413" s="13" t="str">
        <f t="shared" si="277"/>
        <v>personal auto</v>
      </c>
      <c r="Y1413" s="13" t="str">
        <f t="shared" si="278"/>
        <v>suv</v>
      </c>
      <c r="Z1413" s="13" t="str">
        <f t="shared" si="279"/>
        <v>126.779673</v>
      </c>
    </row>
    <row r="1414" spans="1:26" ht="28">
      <c r="A1414" s="6" t="s">
        <v>1442</v>
      </c>
      <c r="B1414" s="6" t="s">
        <v>29</v>
      </c>
      <c r="C1414" s="6" t="str">
        <f>VLOOKUP(B1414,def!$G:$H,2,0)</f>
        <v>North West</v>
      </c>
      <c r="D1414" s="6" t="s">
        <v>23</v>
      </c>
      <c r="E1414" s="6" t="s">
        <v>48</v>
      </c>
      <c r="F1414" s="5">
        <v>261933.74</v>
      </c>
      <c r="G1414" s="6">
        <v>78618</v>
      </c>
      <c r="H1414" s="6">
        <v>66</v>
      </c>
      <c r="I1414" s="5">
        <v>0</v>
      </c>
      <c r="J1414" s="6" t="s">
        <v>35</v>
      </c>
      <c r="K1414" s="6" t="s">
        <v>20</v>
      </c>
      <c r="L1414" s="11">
        <v>225.57884100000001</v>
      </c>
      <c r="M1414" s="6" t="str">
        <f>VLOOKUP(A1414,def!$A:$D,3,0)</f>
        <v>Agent</v>
      </c>
      <c r="N1414" s="6" t="str">
        <f>VLOOKUP(A1414,def!$A:$D,4,0)</f>
        <v>Medsize</v>
      </c>
      <c r="O1414" s="12" t="str">
        <f t="shared" si="268"/>
        <v>mx50302</v>
      </c>
      <c r="P1414" s="13" t="str">
        <f t="shared" si="269"/>
        <v>oregon</v>
      </c>
      <c r="Q1414" s="13" t="str">
        <f t="shared" si="270"/>
        <v>north west</v>
      </c>
      <c r="R1414" s="13" t="str">
        <f t="shared" si="271"/>
        <v>m</v>
      </c>
      <c r="S1414" s="13" t="str">
        <f t="shared" si="272"/>
        <v>bachelors</v>
      </c>
      <c r="T1414" s="13" t="str">
        <f t="shared" si="273"/>
        <v>261933.74</v>
      </c>
      <c r="U1414" s="13" t="str">
        <f t="shared" si="274"/>
        <v>78618</v>
      </c>
      <c r="V1414" s="13" t="str">
        <f t="shared" si="275"/>
        <v>66</v>
      </c>
      <c r="W1414" s="13" t="str">
        <f t="shared" si="276"/>
        <v>0</v>
      </c>
      <c r="X1414" s="13" t="str">
        <f t="shared" si="277"/>
        <v>special auto</v>
      </c>
      <c r="Y1414" s="13" t="str">
        <f t="shared" si="278"/>
        <v>two-door car</v>
      </c>
      <c r="Z1414" s="13" t="str">
        <f t="shared" si="279"/>
        <v>225.578841</v>
      </c>
    </row>
    <row r="1415" spans="1:26" ht="42">
      <c r="A1415" s="6" t="s">
        <v>1443</v>
      </c>
      <c r="B1415" s="6" t="s">
        <v>29</v>
      </c>
      <c r="C1415" s="6" t="str">
        <f>VLOOKUP(B1415,def!$G:$H,2,0)</f>
        <v>North West</v>
      </c>
      <c r="D1415" s="6" t="s">
        <v>17</v>
      </c>
      <c r="E1415" s="6" t="s">
        <v>27</v>
      </c>
      <c r="F1415" s="5">
        <v>504968.96000000002</v>
      </c>
      <c r="G1415" s="6">
        <v>61080</v>
      </c>
      <c r="H1415" s="6">
        <v>66</v>
      </c>
      <c r="I1415" s="5">
        <v>2</v>
      </c>
      <c r="J1415" s="6" t="s">
        <v>13</v>
      </c>
      <c r="K1415" s="6" t="s">
        <v>14</v>
      </c>
      <c r="L1415" s="11">
        <v>294.28495099999998</v>
      </c>
      <c r="M1415" s="6" t="str">
        <f>VLOOKUP(A1415,def!$A:$D,3,0)</f>
        <v>Call Center</v>
      </c>
      <c r="N1415" s="6" t="str">
        <f>VLOOKUP(A1415,def!$A:$D,4,0)</f>
        <v>Medsize</v>
      </c>
      <c r="O1415" s="12" t="str">
        <f t="shared" si="268"/>
        <v>tc84427</v>
      </c>
      <c r="P1415" s="13" t="str">
        <f t="shared" si="269"/>
        <v>oregon</v>
      </c>
      <c r="Q1415" s="13" t="str">
        <f t="shared" si="270"/>
        <v>north west</v>
      </c>
      <c r="R1415" s="13" t="str">
        <f t="shared" si="271"/>
        <v>f</v>
      </c>
      <c r="S1415" s="13" t="str">
        <f t="shared" si="272"/>
        <v>high school or below</v>
      </c>
      <c r="T1415" s="13" t="str">
        <f t="shared" si="273"/>
        <v>504968.96</v>
      </c>
      <c r="U1415" s="13" t="str">
        <f t="shared" si="274"/>
        <v>61080</v>
      </c>
      <c r="V1415" s="13" t="str">
        <f t="shared" si="275"/>
        <v>66</v>
      </c>
      <c r="W1415" s="13" t="str">
        <f t="shared" si="276"/>
        <v>2</v>
      </c>
      <c r="X1415" s="13" t="str">
        <f t="shared" si="277"/>
        <v>personal auto</v>
      </c>
      <c r="Y1415" s="13" t="str">
        <f t="shared" si="278"/>
        <v>four-door car</v>
      </c>
      <c r="Z1415" s="13" t="str">
        <f t="shared" si="279"/>
        <v>294.284951</v>
      </c>
    </row>
    <row r="1416" spans="1:26" ht="28">
      <c r="A1416" s="6" t="s">
        <v>1444</v>
      </c>
      <c r="B1416" s="6" t="s">
        <v>29</v>
      </c>
      <c r="C1416" s="6" t="str">
        <f>VLOOKUP(B1416,def!$G:$H,2,0)</f>
        <v>North West</v>
      </c>
      <c r="D1416" s="6" t="s">
        <v>17</v>
      </c>
      <c r="E1416" s="6" t="s">
        <v>12</v>
      </c>
      <c r="F1416" s="5">
        <v>498345.71</v>
      </c>
      <c r="G1416" s="6">
        <v>60415</v>
      </c>
      <c r="H1416" s="6">
        <v>62</v>
      </c>
      <c r="I1416" s="5">
        <v>0</v>
      </c>
      <c r="J1416" s="6" t="s">
        <v>13</v>
      </c>
      <c r="K1416" s="6" t="s">
        <v>20</v>
      </c>
      <c r="L1416" s="11">
        <v>72.665253000000007</v>
      </c>
      <c r="M1416" s="6" t="str">
        <f>VLOOKUP(A1416,def!$A:$D,3,0)</f>
        <v>Branch</v>
      </c>
      <c r="N1416" s="6" t="str">
        <f>VLOOKUP(A1416,def!$A:$D,4,0)</f>
        <v>Small</v>
      </c>
      <c r="O1416" s="12" t="str">
        <f t="shared" si="268"/>
        <v>iq82914</v>
      </c>
      <c r="P1416" s="13" t="str">
        <f t="shared" si="269"/>
        <v>oregon</v>
      </c>
      <c r="Q1416" s="13" t="str">
        <f t="shared" si="270"/>
        <v>north west</v>
      </c>
      <c r="R1416" s="13" t="str">
        <f t="shared" si="271"/>
        <v>f</v>
      </c>
      <c r="S1416" s="13" t="str">
        <f t="shared" si="272"/>
        <v>master</v>
      </c>
      <c r="T1416" s="13" t="str">
        <f t="shared" si="273"/>
        <v>498345.71</v>
      </c>
      <c r="U1416" s="13" t="str">
        <f t="shared" si="274"/>
        <v>60415</v>
      </c>
      <c r="V1416" s="13" t="str">
        <f t="shared" si="275"/>
        <v>62</v>
      </c>
      <c r="W1416" s="13" t="str">
        <f t="shared" si="276"/>
        <v>0</v>
      </c>
      <c r="X1416" s="13" t="str">
        <f t="shared" si="277"/>
        <v>personal auto</v>
      </c>
      <c r="Y1416" s="13" t="str">
        <f t="shared" si="278"/>
        <v>two-door car</v>
      </c>
      <c r="Z1416" s="13" t="str">
        <f t="shared" si="279"/>
        <v>72.665253</v>
      </c>
    </row>
    <row r="1417" spans="1:26" ht="28">
      <c r="A1417" s="6" t="s">
        <v>1445</v>
      </c>
      <c r="B1417" s="6" t="s">
        <v>22</v>
      </c>
      <c r="C1417" s="6" t="str">
        <f>VLOOKUP(B1417,def!$G:$H,2,0)</f>
        <v>West</v>
      </c>
      <c r="D1417" s="6" t="s">
        <v>17</v>
      </c>
      <c r="E1417" s="6" t="s">
        <v>12</v>
      </c>
      <c r="F1417" s="5">
        <v>253063.94</v>
      </c>
      <c r="G1417" s="6">
        <v>25143</v>
      </c>
      <c r="H1417" s="6">
        <v>66</v>
      </c>
      <c r="I1417" s="5">
        <v>0</v>
      </c>
      <c r="J1417" s="6" t="s">
        <v>24</v>
      </c>
      <c r="K1417" s="6" t="s">
        <v>14</v>
      </c>
      <c r="L1417" s="11">
        <v>8.7371110000000005</v>
      </c>
      <c r="M1417" s="6" t="str">
        <f>VLOOKUP(A1417,def!$A:$D,3,0)</f>
        <v>Branch</v>
      </c>
      <c r="N1417" s="6" t="str">
        <f>VLOOKUP(A1417,def!$A:$D,4,0)</f>
        <v>Medsize</v>
      </c>
      <c r="O1417" s="12" t="str">
        <f t="shared" si="268"/>
        <v>ty74870</v>
      </c>
      <c r="P1417" s="13" t="str">
        <f t="shared" si="269"/>
        <v>california</v>
      </c>
      <c r="Q1417" s="13" t="str">
        <f t="shared" si="270"/>
        <v>west</v>
      </c>
      <c r="R1417" s="13" t="str">
        <f t="shared" si="271"/>
        <v>f</v>
      </c>
      <c r="S1417" s="13" t="str">
        <f t="shared" si="272"/>
        <v>master</v>
      </c>
      <c r="T1417" s="13" t="str">
        <f t="shared" si="273"/>
        <v>253063.94</v>
      </c>
      <c r="U1417" s="13" t="str">
        <f t="shared" si="274"/>
        <v>25143</v>
      </c>
      <c r="V1417" s="13" t="str">
        <f t="shared" si="275"/>
        <v>66</v>
      </c>
      <c r="W1417" s="13" t="str">
        <f t="shared" si="276"/>
        <v>0</v>
      </c>
      <c r="X1417" s="13" t="str">
        <f t="shared" si="277"/>
        <v>corporate auto</v>
      </c>
      <c r="Y1417" s="13" t="str">
        <f t="shared" si="278"/>
        <v>four-door car</v>
      </c>
      <c r="Z1417" s="13" t="str">
        <f t="shared" si="279"/>
        <v>8.737111</v>
      </c>
    </row>
    <row r="1418" spans="1:26" ht="28">
      <c r="A1418" s="6" t="s">
        <v>1446</v>
      </c>
      <c r="B1418" s="6" t="s">
        <v>22</v>
      </c>
      <c r="C1418" s="6" t="str">
        <f>VLOOKUP(B1418,def!$G:$H,2,0)</f>
        <v>West</v>
      </c>
      <c r="D1418" s="6" t="s">
        <v>23</v>
      </c>
      <c r="E1418" s="6" t="s">
        <v>31</v>
      </c>
      <c r="F1418" s="5">
        <v>739671.97</v>
      </c>
      <c r="G1418" s="6">
        <v>41045</v>
      </c>
      <c r="H1418" s="6">
        <v>64</v>
      </c>
      <c r="I1418" s="5">
        <v>1</v>
      </c>
      <c r="J1418" s="6" t="s">
        <v>13</v>
      </c>
      <c r="K1418" s="6" t="s">
        <v>14</v>
      </c>
      <c r="L1418" s="11">
        <v>394.582401</v>
      </c>
      <c r="M1418" s="6" t="str">
        <f>VLOOKUP(A1418,def!$A:$D,3,0)</f>
        <v>Branch</v>
      </c>
      <c r="N1418" s="6" t="str">
        <f>VLOOKUP(A1418,def!$A:$D,4,0)</f>
        <v>Medsize</v>
      </c>
      <c r="O1418" s="12" t="str">
        <f t="shared" si="268"/>
        <v>ii83628</v>
      </c>
      <c r="P1418" s="13" t="str">
        <f t="shared" si="269"/>
        <v>california</v>
      </c>
      <c r="Q1418" s="13" t="str">
        <f t="shared" si="270"/>
        <v>west</v>
      </c>
      <c r="R1418" s="13" t="str">
        <f t="shared" si="271"/>
        <v>m</v>
      </c>
      <c r="S1418" s="13" t="str">
        <f t="shared" si="272"/>
        <v>college</v>
      </c>
      <c r="T1418" s="13" t="str">
        <f t="shared" si="273"/>
        <v>739671.97</v>
      </c>
      <c r="U1418" s="13" t="str">
        <f t="shared" si="274"/>
        <v>41045</v>
      </c>
      <c r="V1418" s="13" t="str">
        <f t="shared" si="275"/>
        <v>64</v>
      </c>
      <c r="W1418" s="13" t="str">
        <f t="shared" si="276"/>
        <v>1</v>
      </c>
      <c r="X1418" s="13" t="str">
        <f t="shared" si="277"/>
        <v>personal auto</v>
      </c>
      <c r="Y1418" s="13" t="str">
        <f t="shared" si="278"/>
        <v>four-door car</v>
      </c>
      <c r="Z1418" s="13" t="str">
        <f t="shared" si="279"/>
        <v>394.582401</v>
      </c>
    </row>
    <row r="1419" spans="1:26" ht="28">
      <c r="A1419" s="6" t="s">
        <v>1447</v>
      </c>
      <c r="B1419" s="6" t="s">
        <v>22</v>
      </c>
      <c r="C1419" s="6" t="str">
        <f>VLOOKUP(B1419,def!$G:$H,2,0)</f>
        <v>West</v>
      </c>
      <c r="D1419" s="6" t="s">
        <v>23</v>
      </c>
      <c r="E1419" s="6" t="s">
        <v>31</v>
      </c>
      <c r="F1419" s="5">
        <v>383289.85</v>
      </c>
      <c r="G1419" s="6">
        <v>97729</v>
      </c>
      <c r="H1419" s="6">
        <v>95</v>
      </c>
      <c r="I1419" s="5">
        <v>0</v>
      </c>
      <c r="J1419" s="6" t="s">
        <v>13</v>
      </c>
      <c r="K1419" s="6" t="s">
        <v>14</v>
      </c>
      <c r="L1419" s="11">
        <v>97.176152999999999</v>
      </c>
      <c r="M1419" s="6" t="str">
        <f>VLOOKUP(A1419,def!$A:$D,3,0)</f>
        <v>Web</v>
      </c>
      <c r="N1419" s="6" t="str">
        <f>VLOOKUP(A1419,def!$A:$D,4,0)</f>
        <v>Medsize</v>
      </c>
      <c r="O1419" s="12" t="str">
        <f t="shared" si="268"/>
        <v>zr77995</v>
      </c>
      <c r="P1419" s="13" t="str">
        <f t="shared" si="269"/>
        <v>california</v>
      </c>
      <c r="Q1419" s="13" t="str">
        <f t="shared" si="270"/>
        <v>west</v>
      </c>
      <c r="R1419" s="13" t="str">
        <f t="shared" si="271"/>
        <v>m</v>
      </c>
      <c r="S1419" s="13" t="str">
        <f t="shared" si="272"/>
        <v>college</v>
      </c>
      <c r="T1419" s="13" t="str">
        <f t="shared" si="273"/>
        <v>383289.85</v>
      </c>
      <c r="U1419" s="13" t="str">
        <f t="shared" si="274"/>
        <v>97729</v>
      </c>
      <c r="V1419" s="13" t="str">
        <f t="shared" si="275"/>
        <v>95</v>
      </c>
      <c r="W1419" s="13" t="str">
        <f t="shared" si="276"/>
        <v>0</v>
      </c>
      <c r="X1419" s="13" t="str">
        <f t="shared" si="277"/>
        <v>personal auto</v>
      </c>
      <c r="Y1419" s="13" t="str">
        <f t="shared" si="278"/>
        <v>four-door car</v>
      </c>
      <c r="Z1419" s="13" t="str">
        <f t="shared" si="279"/>
        <v>97.176153</v>
      </c>
    </row>
    <row r="1420" spans="1:26" ht="42">
      <c r="A1420" s="6" t="s">
        <v>1448</v>
      </c>
      <c r="B1420" s="6" t="s">
        <v>16</v>
      </c>
      <c r="C1420" s="6" t="str">
        <f>VLOOKUP(B1420,def!$G:$H,2,0)</f>
        <v>Central</v>
      </c>
      <c r="D1420" s="6" t="s">
        <v>17</v>
      </c>
      <c r="E1420" s="6" t="s">
        <v>27</v>
      </c>
      <c r="F1420" s="5">
        <v>496140.59</v>
      </c>
      <c r="G1420" s="6">
        <v>55702</v>
      </c>
      <c r="H1420" s="6">
        <v>61</v>
      </c>
      <c r="I1420" s="5">
        <v>0</v>
      </c>
      <c r="J1420" s="6" t="s">
        <v>13</v>
      </c>
      <c r="K1420" s="6" t="s">
        <v>14</v>
      </c>
      <c r="L1420" s="11">
        <v>151.13336000000001</v>
      </c>
      <c r="M1420" s="6" t="str">
        <f>VLOOKUP(A1420,def!$A:$D,3,0)</f>
        <v>Agent</v>
      </c>
      <c r="N1420" s="6" t="str">
        <f>VLOOKUP(A1420,def!$A:$D,4,0)</f>
        <v>Medsize</v>
      </c>
      <c r="O1420" s="12" t="str">
        <f t="shared" si="268"/>
        <v>qt89604</v>
      </c>
      <c r="P1420" s="13" t="str">
        <f t="shared" si="269"/>
        <v>arizona</v>
      </c>
      <c r="Q1420" s="13" t="str">
        <f t="shared" si="270"/>
        <v>central</v>
      </c>
      <c r="R1420" s="13" t="str">
        <f t="shared" si="271"/>
        <v>f</v>
      </c>
      <c r="S1420" s="13" t="str">
        <f t="shared" si="272"/>
        <v>high school or below</v>
      </c>
      <c r="T1420" s="13" t="str">
        <f t="shared" si="273"/>
        <v>496140.59</v>
      </c>
      <c r="U1420" s="13" t="str">
        <f t="shared" si="274"/>
        <v>55702</v>
      </c>
      <c r="V1420" s="13" t="str">
        <f t="shared" si="275"/>
        <v>61</v>
      </c>
      <c r="W1420" s="13" t="str">
        <f t="shared" si="276"/>
        <v>0</v>
      </c>
      <c r="X1420" s="13" t="str">
        <f t="shared" si="277"/>
        <v>personal auto</v>
      </c>
      <c r="Y1420" s="13" t="str">
        <f t="shared" si="278"/>
        <v>four-door car</v>
      </c>
      <c r="Z1420" s="13" t="str">
        <f t="shared" si="279"/>
        <v>151.13336</v>
      </c>
    </row>
    <row r="1421" spans="1:26" ht="28">
      <c r="A1421" s="6" t="s">
        <v>1449</v>
      </c>
      <c r="B1421" s="6" t="s">
        <v>22</v>
      </c>
      <c r="C1421" s="6" t="str">
        <f>VLOOKUP(B1421,def!$G:$H,2,0)</f>
        <v>West</v>
      </c>
      <c r="D1421" s="6" t="s">
        <v>17</v>
      </c>
      <c r="E1421" s="6" t="s">
        <v>31</v>
      </c>
      <c r="F1421" s="5">
        <v>386148.63</v>
      </c>
      <c r="G1421" s="6">
        <v>93272</v>
      </c>
      <c r="H1421" s="6">
        <v>95</v>
      </c>
      <c r="I1421" s="5">
        <v>0</v>
      </c>
      <c r="J1421" s="6" t="s">
        <v>13</v>
      </c>
      <c r="K1421" s="6" t="s">
        <v>14</v>
      </c>
      <c r="L1421" s="11">
        <v>281.11078800000001</v>
      </c>
      <c r="M1421" s="6" t="str">
        <f>VLOOKUP(A1421,def!$A:$D,3,0)</f>
        <v>Branch</v>
      </c>
      <c r="N1421" s="6" t="str">
        <f>VLOOKUP(A1421,def!$A:$D,4,0)</f>
        <v>Medsize</v>
      </c>
      <c r="O1421" s="12" t="str">
        <f t="shared" si="268"/>
        <v>ab21519</v>
      </c>
      <c r="P1421" s="13" t="str">
        <f t="shared" si="269"/>
        <v>california</v>
      </c>
      <c r="Q1421" s="13" t="str">
        <f t="shared" si="270"/>
        <v>west</v>
      </c>
      <c r="R1421" s="13" t="str">
        <f t="shared" si="271"/>
        <v>f</v>
      </c>
      <c r="S1421" s="13" t="str">
        <f t="shared" si="272"/>
        <v>college</v>
      </c>
      <c r="T1421" s="13" t="str">
        <f t="shared" si="273"/>
        <v>386148.63</v>
      </c>
      <c r="U1421" s="13" t="str">
        <f t="shared" si="274"/>
        <v>93272</v>
      </c>
      <c r="V1421" s="13" t="str">
        <f t="shared" si="275"/>
        <v>95</v>
      </c>
      <c r="W1421" s="13" t="str">
        <f t="shared" si="276"/>
        <v>0</v>
      </c>
      <c r="X1421" s="13" t="str">
        <f t="shared" si="277"/>
        <v>personal auto</v>
      </c>
      <c r="Y1421" s="13" t="str">
        <f t="shared" si="278"/>
        <v>four-door car</v>
      </c>
      <c r="Z1421" s="13" t="str">
        <f t="shared" si="279"/>
        <v>281.110788</v>
      </c>
    </row>
    <row r="1422" spans="1:26" ht="28">
      <c r="A1422" s="6" t="s">
        <v>1450</v>
      </c>
      <c r="B1422" s="6" t="s">
        <v>22</v>
      </c>
      <c r="C1422" s="6" t="str">
        <f>VLOOKUP(B1422,def!$G:$H,2,0)</f>
        <v>West</v>
      </c>
      <c r="D1422" s="6" t="s">
        <v>23</v>
      </c>
      <c r="E1422" s="6" t="s">
        <v>48</v>
      </c>
      <c r="F1422" s="5">
        <v>2265853.65</v>
      </c>
      <c r="G1422" s="6">
        <v>23665</v>
      </c>
      <c r="H1422" s="6">
        <v>67</v>
      </c>
      <c r="I1422" s="5">
        <v>0</v>
      </c>
      <c r="J1422" s="6" t="s">
        <v>13</v>
      </c>
      <c r="K1422" s="6" t="s">
        <v>14</v>
      </c>
      <c r="L1422" s="11">
        <v>404.817249</v>
      </c>
      <c r="M1422" s="6" t="str">
        <f>VLOOKUP(A1422,def!$A:$D,3,0)</f>
        <v>Branch</v>
      </c>
      <c r="N1422" s="6" t="str">
        <f>VLOOKUP(A1422,def!$A:$D,4,0)</f>
        <v>Medsize</v>
      </c>
      <c r="O1422" s="12" t="str">
        <f t="shared" si="268"/>
        <v>mp47256</v>
      </c>
      <c r="P1422" s="13" t="str">
        <f t="shared" si="269"/>
        <v>california</v>
      </c>
      <c r="Q1422" s="13" t="str">
        <f t="shared" si="270"/>
        <v>west</v>
      </c>
      <c r="R1422" s="13" t="str">
        <f t="shared" si="271"/>
        <v>m</v>
      </c>
      <c r="S1422" s="13" t="str">
        <f t="shared" si="272"/>
        <v>bachelors</v>
      </c>
      <c r="T1422" s="13" t="str">
        <f t="shared" si="273"/>
        <v>2265853.65</v>
      </c>
      <c r="U1422" s="13" t="str">
        <f t="shared" si="274"/>
        <v>23665</v>
      </c>
      <c r="V1422" s="13" t="str">
        <f t="shared" si="275"/>
        <v>67</v>
      </c>
      <c r="W1422" s="13" t="str">
        <f t="shared" si="276"/>
        <v>0</v>
      </c>
      <c r="X1422" s="13" t="str">
        <f t="shared" si="277"/>
        <v>personal auto</v>
      </c>
      <c r="Y1422" s="13" t="str">
        <f t="shared" si="278"/>
        <v>four-door car</v>
      </c>
      <c r="Z1422" s="13" t="str">
        <f t="shared" si="279"/>
        <v>404.817249</v>
      </c>
    </row>
    <row r="1423" spans="1:26" ht="42">
      <c r="A1423" s="6" t="s">
        <v>1451</v>
      </c>
      <c r="B1423" s="6" t="s">
        <v>29</v>
      </c>
      <c r="C1423" s="6" t="str">
        <f>VLOOKUP(B1423,def!$G:$H,2,0)</f>
        <v>North West</v>
      </c>
      <c r="D1423" s="6" t="s">
        <v>23</v>
      </c>
      <c r="E1423" s="6" t="s">
        <v>27</v>
      </c>
      <c r="F1423" s="5">
        <v>1040896.87</v>
      </c>
      <c r="G1423" s="6">
        <v>20228</v>
      </c>
      <c r="H1423" s="6">
        <v>101</v>
      </c>
      <c r="I1423" s="5">
        <v>1</v>
      </c>
      <c r="J1423" s="6" t="s">
        <v>13</v>
      </c>
      <c r="K1423" s="6" t="s">
        <v>25</v>
      </c>
      <c r="L1423" s="11">
        <v>523.81583899999998</v>
      </c>
      <c r="M1423" s="6" t="str">
        <f>VLOOKUP(A1423,def!$A:$D,3,0)</f>
        <v>Branch</v>
      </c>
      <c r="N1423" s="6" t="str">
        <f>VLOOKUP(A1423,def!$A:$D,4,0)</f>
        <v>Medsize</v>
      </c>
      <c r="O1423" s="12" t="str">
        <f t="shared" si="268"/>
        <v>ma47641</v>
      </c>
      <c r="P1423" s="13" t="str">
        <f t="shared" si="269"/>
        <v>oregon</v>
      </c>
      <c r="Q1423" s="13" t="str">
        <f t="shared" si="270"/>
        <v>north west</v>
      </c>
      <c r="R1423" s="13" t="str">
        <f t="shared" si="271"/>
        <v>m</v>
      </c>
      <c r="S1423" s="13" t="str">
        <f t="shared" si="272"/>
        <v>high school or below</v>
      </c>
      <c r="T1423" s="13" t="str">
        <f t="shared" si="273"/>
        <v>1040896.87</v>
      </c>
      <c r="U1423" s="13" t="str">
        <f t="shared" si="274"/>
        <v>20228</v>
      </c>
      <c r="V1423" s="13" t="str">
        <f t="shared" si="275"/>
        <v>101</v>
      </c>
      <c r="W1423" s="13" t="str">
        <f t="shared" si="276"/>
        <v>1</v>
      </c>
      <c r="X1423" s="13" t="str">
        <f t="shared" si="277"/>
        <v>personal auto</v>
      </c>
      <c r="Y1423" s="13" t="str">
        <f t="shared" si="278"/>
        <v>suv</v>
      </c>
      <c r="Z1423" s="13" t="str">
        <f t="shared" si="279"/>
        <v>523.815839</v>
      </c>
    </row>
    <row r="1424" spans="1:26" ht="28">
      <c r="A1424" s="6" t="s">
        <v>1452</v>
      </c>
      <c r="B1424" s="6" t="s">
        <v>19</v>
      </c>
      <c r="C1424" s="6" t="str">
        <f>VLOOKUP(B1424,def!$G:$H,2,0)</f>
        <v>Central</v>
      </c>
      <c r="D1424" s="6" t="s">
        <v>17</v>
      </c>
      <c r="E1424" s="6" t="s">
        <v>31</v>
      </c>
      <c r="F1424" s="5">
        <v>483471.05</v>
      </c>
      <c r="G1424" s="6">
        <v>38713</v>
      </c>
      <c r="H1424" s="6">
        <v>66</v>
      </c>
      <c r="I1424" s="5">
        <v>4</v>
      </c>
      <c r="J1424" s="6" t="s">
        <v>13</v>
      </c>
      <c r="K1424" s="6" t="s">
        <v>14</v>
      </c>
      <c r="L1424" s="11">
        <v>316.8</v>
      </c>
      <c r="M1424" s="6" t="str">
        <f>VLOOKUP(A1424,def!$A:$D,3,0)</f>
        <v>Call Center</v>
      </c>
      <c r="N1424" s="6" t="str">
        <f>VLOOKUP(A1424,def!$A:$D,4,0)</f>
        <v>Medsize</v>
      </c>
      <c r="O1424" s="12" t="str">
        <f t="shared" si="268"/>
        <v>gq20713</v>
      </c>
      <c r="P1424" s="13" t="str">
        <f t="shared" si="269"/>
        <v>nevada</v>
      </c>
      <c r="Q1424" s="13" t="str">
        <f t="shared" si="270"/>
        <v>central</v>
      </c>
      <c r="R1424" s="13" t="str">
        <f t="shared" si="271"/>
        <v>f</v>
      </c>
      <c r="S1424" s="13" t="str">
        <f t="shared" si="272"/>
        <v>college</v>
      </c>
      <c r="T1424" s="13" t="str">
        <f t="shared" si="273"/>
        <v>483471.05</v>
      </c>
      <c r="U1424" s="13" t="str">
        <f t="shared" si="274"/>
        <v>38713</v>
      </c>
      <c r="V1424" s="13" t="str">
        <f t="shared" si="275"/>
        <v>66</v>
      </c>
      <c r="W1424" s="13" t="str">
        <f t="shared" si="276"/>
        <v>4</v>
      </c>
      <c r="X1424" s="13" t="str">
        <f t="shared" si="277"/>
        <v>personal auto</v>
      </c>
      <c r="Y1424" s="13" t="str">
        <f t="shared" si="278"/>
        <v>four-door car</v>
      </c>
      <c r="Z1424" s="13" t="str">
        <f t="shared" si="279"/>
        <v>316.8</v>
      </c>
    </row>
    <row r="1425" spans="1:26" ht="28">
      <c r="A1425" s="6" t="s">
        <v>1453</v>
      </c>
      <c r="B1425" s="6" t="s">
        <v>16</v>
      </c>
      <c r="C1425" s="6" t="str">
        <f>VLOOKUP(B1425,def!$G:$H,2,0)</f>
        <v>Central</v>
      </c>
      <c r="D1425" s="6" t="s">
        <v>17</v>
      </c>
      <c r="E1425" s="6" t="s">
        <v>48</v>
      </c>
      <c r="F1425" s="5">
        <v>825766.65</v>
      </c>
      <c r="G1425" s="6">
        <v>23815</v>
      </c>
      <c r="H1425" s="6">
        <v>73</v>
      </c>
      <c r="I1425" s="5">
        <v>0</v>
      </c>
      <c r="J1425" s="6" t="s">
        <v>13</v>
      </c>
      <c r="K1425" s="6" t="s">
        <v>14</v>
      </c>
      <c r="L1425" s="11">
        <v>424.33016600000002</v>
      </c>
      <c r="M1425" s="6" t="str">
        <f>VLOOKUP(A1425,def!$A:$D,3,0)</f>
        <v>Call Center</v>
      </c>
      <c r="N1425" s="6" t="str">
        <f>VLOOKUP(A1425,def!$A:$D,4,0)</f>
        <v>Medsize</v>
      </c>
      <c r="O1425" s="12" t="str">
        <f t="shared" si="268"/>
        <v>ww87934</v>
      </c>
      <c r="P1425" s="13" t="str">
        <f t="shared" si="269"/>
        <v>arizona</v>
      </c>
      <c r="Q1425" s="13" t="str">
        <f t="shared" si="270"/>
        <v>central</v>
      </c>
      <c r="R1425" s="13" t="str">
        <f t="shared" si="271"/>
        <v>f</v>
      </c>
      <c r="S1425" s="13" t="str">
        <f t="shared" si="272"/>
        <v>bachelors</v>
      </c>
      <c r="T1425" s="13" t="str">
        <f t="shared" si="273"/>
        <v>825766.65</v>
      </c>
      <c r="U1425" s="13" t="str">
        <f t="shared" si="274"/>
        <v>23815</v>
      </c>
      <c r="V1425" s="13" t="str">
        <f t="shared" si="275"/>
        <v>73</v>
      </c>
      <c r="W1425" s="13" t="str">
        <f t="shared" si="276"/>
        <v>0</v>
      </c>
      <c r="X1425" s="13" t="str">
        <f t="shared" si="277"/>
        <v>personal auto</v>
      </c>
      <c r="Y1425" s="13" t="str">
        <f t="shared" si="278"/>
        <v>four-door car</v>
      </c>
      <c r="Z1425" s="13" t="str">
        <f t="shared" si="279"/>
        <v>424.330166</v>
      </c>
    </row>
    <row r="1426" spans="1:26" ht="42">
      <c r="A1426" s="6" t="s">
        <v>1454</v>
      </c>
      <c r="B1426" s="6" t="s">
        <v>19</v>
      </c>
      <c r="C1426" s="6" t="str">
        <f>VLOOKUP(B1426,def!$G:$H,2,0)</f>
        <v>Central</v>
      </c>
      <c r="D1426" s="6" t="s">
        <v>17</v>
      </c>
      <c r="E1426" s="6" t="s">
        <v>27</v>
      </c>
      <c r="F1426" s="5">
        <v>305262.95</v>
      </c>
      <c r="G1426" s="6">
        <v>0</v>
      </c>
      <c r="H1426" s="6">
        <v>93</v>
      </c>
      <c r="I1426" s="5">
        <v>3</v>
      </c>
      <c r="J1426" s="6" t="s">
        <v>13</v>
      </c>
      <c r="K1426" s="6" t="s">
        <v>14</v>
      </c>
      <c r="L1426" s="11">
        <v>446.4</v>
      </c>
      <c r="M1426" s="6" t="str">
        <f>VLOOKUP(A1426,def!$A:$D,3,0)</f>
        <v>Branch</v>
      </c>
      <c r="N1426" s="6" t="str">
        <f>VLOOKUP(A1426,def!$A:$D,4,0)</f>
        <v>Large</v>
      </c>
      <c r="O1426" s="12" t="str">
        <f t="shared" si="268"/>
        <v>hf75276</v>
      </c>
      <c r="P1426" s="13" t="str">
        <f t="shared" si="269"/>
        <v>nevada</v>
      </c>
      <c r="Q1426" s="13" t="str">
        <f t="shared" si="270"/>
        <v>central</v>
      </c>
      <c r="R1426" s="13" t="str">
        <f t="shared" si="271"/>
        <v>f</v>
      </c>
      <c r="S1426" s="13" t="str">
        <f t="shared" si="272"/>
        <v>high school or below</v>
      </c>
      <c r="T1426" s="13" t="str">
        <f t="shared" si="273"/>
        <v>305262.95</v>
      </c>
      <c r="U1426" s="13" t="str">
        <f t="shared" si="274"/>
        <v>0</v>
      </c>
      <c r="V1426" s="13" t="str">
        <f t="shared" si="275"/>
        <v>93</v>
      </c>
      <c r="W1426" s="13" t="str">
        <f t="shared" si="276"/>
        <v>3</v>
      </c>
      <c r="X1426" s="13" t="str">
        <f t="shared" si="277"/>
        <v>personal auto</v>
      </c>
      <c r="Y1426" s="13" t="str">
        <f t="shared" si="278"/>
        <v>four-door car</v>
      </c>
      <c r="Z1426" s="13" t="str">
        <f t="shared" si="279"/>
        <v>446.4</v>
      </c>
    </row>
    <row r="1427" spans="1:26" ht="42">
      <c r="A1427" s="6" t="s">
        <v>1455</v>
      </c>
      <c r="B1427" s="6" t="s">
        <v>22</v>
      </c>
      <c r="C1427" s="6" t="str">
        <f>VLOOKUP(B1427,def!$G:$H,2,0)</f>
        <v>West</v>
      </c>
      <c r="D1427" s="6" t="s">
        <v>17</v>
      </c>
      <c r="E1427" s="6" t="s">
        <v>27</v>
      </c>
      <c r="F1427" s="5">
        <v>401231.93</v>
      </c>
      <c r="G1427" s="6">
        <v>47221</v>
      </c>
      <c r="H1427" s="6">
        <v>99</v>
      </c>
      <c r="I1427" s="5">
        <v>0</v>
      </c>
      <c r="J1427" s="6" t="s">
        <v>13</v>
      </c>
      <c r="K1427" s="6" t="s">
        <v>20</v>
      </c>
      <c r="L1427" s="11">
        <v>475.2</v>
      </c>
      <c r="M1427" s="6" t="str">
        <f>VLOOKUP(A1427,def!$A:$D,3,0)</f>
        <v>Agent</v>
      </c>
      <c r="N1427" s="6" t="str">
        <f>VLOOKUP(A1427,def!$A:$D,4,0)</f>
        <v>Large</v>
      </c>
      <c r="O1427" s="12" t="str">
        <f t="shared" si="268"/>
        <v>et64028</v>
      </c>
      <c r="P1427" s="13" t="str">
        <f t="shared" si="269"/>
        <v>california</v>
      </c>
      <c r="Q1427" s="13" t="str">
        <f t="shared" si="270"/>
        <v>west</v>
      </c>
      <c r="R1427" s="13" t="str">
        <f t="shared" si="271"/>
        <v>f</v>
      </c>
      <c r="S1427" s="13" t="str">
        <f t="shared" si="272"/>
        <v>high school or below</v>
      </c>
      <c r="T1427" s="13" t="str">
        <f t="shared" si="273"/>
        <v>401231.93</v>
      </c>
      <c r="U1427" s="13" t="str">
        <f t="shared" si="274"/>
        <v>47221</v>
      </c>
      <c r="V1427" s="13" t="str">
        <f t="shared" si="275"/>
        <v>99</v>
      </c>
      <c r="W1427" s="13" t="str">
        <f t="shared" si="276"/>
        <v>0</v>
      </c>
      <c r="X1427" s="13" t="str">
        <f t="shared" si="277"/>
        <v>personal auto</v>
      </c>
      <c r="Y1427" s="13" t="str">
        <f t="shared" si="278"/>
        <v>two-door car</v>
      </c>
      <c r="Z1427" s="13" t="str">
        <f t="shared" si="279"/>
        <v>475.2</v>
      </c>
    </row>
    <row r="1428" spans="1:26" ht="28">
      <c r="A1428" s="6" t="s">
        <v>1456</v>
      </c>
      <c r="B1428" s="6" t="s">
        <v>29</v>
      </c>
      <c r="C1428" s="6" t="str">
        <f>VLOOKUP(B1428,def!$G:$H,2,0)</f>
        <v>North West</v>
      </c>
      <c r="D1428" s="6" t="s">
        <v>23</v>
      </c>
      <c r="E1428" s="6" t="s">
        <v>48</v>
      </c>
      <c r="F1428" s="5">
        <v>1335548.6399999999</v>
      </c>
      <c r="G1428" s="6">
        <v>34495</v>
      </c>
      <c r="H1428" s="6">
        <v>113</v>
      </c>
      <c r="I1428" s="5">
        <v>0</v>
      </c>
      <c r="J1428" s="6" t="s">
        <v>13</v>
      </c>
      <c r="K1428" s="6" t="s">
        <v>25</v>
      </c>
      <c r="L1428" s="11">
        <v>389.67394400000001</v>
      </c>
      <c r="M1428" s="6" t="str">
        <f>VLOOKUP(A1428,def!$A:$D,3,0)</f>
        <v>Branch</v>
      </c>
      <c r="N1428" s="6" t="str">
        <f>VLOOKUP(A1428,def!$A:$D,4,0)</f>
        <v>Medsize</v>
      </c>
      <c r="O1428" s="12" t="str">
        <f t="shared" si="268"/>
        <v>qa41472</v>
      </c>
      <c r="P1428" s="13" t="str">
        <f t="shared" si="269"/>
        <v>oregon</v>
      </c>
      <c r="Q1428" s="13" t="str">
        <f t="shared" si="270"/>
        <v>north west</v>
      </c>
      <c r="R1428" s="13" t="str">
        <f t="shared" si="271"/>
        <v>m</v>
      </c>
      <c r="S1428" s="13" t="str">
        <f t="shared" si="272"/>
        <v>bachelors</v>
      </c>
      <c r="T1428" s="13" t="str">
        <f t="shared" si="273"/>
        <v>1335548.64</v>
      </c>
      <c r="U1428" s="13" t="str">
        <f t="shared" si="274"/>
        <v>34495</v>
      </c>
      <c r="V1428" s="13" t="str">
        <f t="shared" si="275"/>
        <v>113</v>
      </c>
      <c r="W1428" s="13" t="str">
        <f t="shared" si="276"/>
        <v>0</v>
      </c>
      <c r="X1428" s="13" t="str">
        <f t="shared" si="277"/>
        <v>personal auto</v>
      </c>
      <c r="Y1428" s="13" t="str">
        <f t="shared" si="278"/>
        <v>suv</v>
      </c>
      <c r="Z1428" s="13" t="str">
        <f t="shared" si="279"/>
        <v>389.673944</v>
      </c>
    </row>
    <row r="1429" spans="1:26" ht="28">
      <c r="A1429" s="6" t="s">
        <v>1457</v>
      </c>
      <c r="B1429" s="6" t="s">
        <v>29</v>
      </c>
      <c r="C1429" s="6" t="str">
        <f>VLOOKUP(B1429,def!$G:$H,2,0)</f>
        <v>North West</v>
      </c>
      <c r="D1429" s="6" t="s">
        <v>23</v>
      </c>
      <c r="E1429" s="6" t="s">
        <v>31</v>
      </c>
      <c r="F1429" s="5">
        <v>236443.16</v>
      </c>
      <c r="G1429" s="6">
        <v>46264</v>
      </c>
      <c r="H1429" s="6">
        <v>62</v>
      </c>
      <c r="I1429" s="5">
        <v>0</v>
      </c>
      <c r="J1429" s="6" t="s">
        <v>24</v>
      </c>
      <c r="K1429" s="6" t="s">
        <v>14</v>
      </c>
      <c r="L1429" s="11">
        <v>199.37361000000001</v>
      </c>
      <c r="M1429" s="6" t="str">
        <f>VLOOKUP(A1429,def!$A:$D,3,0)</f>
        <v>Branch</v>
      </c>
      <c r="N1429" s="6" t="str">
        <f>VLOOKUP(A1429,def!$A:$D,4,0)</f>
        <v>Medsize</v>
      </c>
      <c r="O1429" s="12" t="str">
        <f t="shared" si="268"/>
        <v>oz92426</v>
      </c>
      <c r="P1429" s="13" t="str">
        <f t="shared" si="269"/>
        <v>oregon</v>
      </c>
      <c r="Q1429" s="13" t="str">
        <f t="shared" si="270"/>
        <v>north west</v>
      </c>
      <c r="R1429" s="13" t="str">
        <f t="shared" si="271"/>
        <v>m</v>
      </c>
      <c r="S1429" s="13" t="str">
        <f t="shared" si="272"/>
        <v>college</v>
      </c>
      <c r="T1429" s="13" t="str">
        <f t="shared" si="273"/>
        <v>236443.16</v>
      </c>
      <c r="U1429" s="13" t="str">
        <f t="shared" si="274"/>
        <v>46264</v>
      </c>
      <c r="V1429" s="13" t="str">
        <f t="shared" si="275"/>
        <v>62</v>
      </c>
      <c r="W1429" s="13" t="str">
        <f t="shared" si="276"/>
        <v>0</v>
      </c>
      <c r="X1429" s="13" t="str">
        <f t="shared" si="277"/>
        <v>corporate auto</v>
      </c>
      <c r="Y1429" s="13" t="str">
        <f t="shared" si="278"/>
        <v>four-door car</v>
      </c>
      <c r="Z1429" s="13" t="str">
        <f t="shared" si="279"/>
        <v>199.37361</v>
      </c>
    </row>
    <row r="1430" spans="1:26" ht="28">
      <c r="A1430" s="6" t="s">
        <v>1458</v>
      </c>
      <c r="B1430" s="6" t="s">
        <v>19</v>
      </c>
      <c r="C1430" s="6" t="str">
        <f>VLOOKUP(B1430,def!$G:$H,2,0)</f>
        <v>Central</v>
      </c>
      <c r="D1430" s="6" t="s">
        <v>23</v>
      </c>
      <c r="E1430" s="6" t="s">
        <v>31</v>
      </c>
      <c r="F1430" s="5">
        <v>248933.79</v>
      </c>
      <c r="G1430" s="6">
        <v>46051</v>
      </c>
      <c r="H1430" s="6">
        <v>63</v>
      </c>
      <c r="I1430" s="5">
        <v>0</v>
      </c>
      <c r="J1430" s="6" t="s">
        <v>13</v>
      </c>
      <c r="K1430" s="6" t="s">
        <v>20</v>
      </c>
      <c r="L1430" s="11">
        <v>302.39999999999998</v>
      </c>
      <c r="M1430" s="6" t="str">
        <f>VLOOKUP(A1430,def!$A:$D,3,0)</f>
        <v>Branch</v>
      </c>
      <c r="N1430" s="6" t="str">
        <f>VLOOKUP(A1430,def!$A:$D,4,0)</f>
        <v>Large</v>
      </c>
      <c r="O1430" s="12" t="str">
        <f t="shared" si="268"/>
        <v>um69933</v>
      </c>
      <c r="P1430" s="13" t="str">
        <f t="shared" si="269"/>
        <v>nevada</v>
      </c>
      <c r="Q1430" s="13" t="str">
        <f t="shared" si="270"/>
        <v>central</v>
      </c>
      <c r="R1430" s="13" t="str">
        <f t="shared" si="271"/>
        <v>m</v>
      </c>
      <c r="S1430" s="13" t="str">
        <f t="shared" si="272"/>
        <v>college</v>
      </c>
      <c r="T1430" s="13" t="str">
        <f t="shared" si="273"/>
        <v>248933.79</v>
      </c>
      <c r="U1430" s="13" t="str">
        <f t="shared" si="274"/>
        <v>46051</v>
      </c>
      <c r="V1430" s="13" t="str">
        <f t="shared" si="275"/>
        <v>63</v>
      </c>
      <c r="W1430" s="13" t="str">
        <f t="shared" si="276"/>
        <v>0</v>
      </c>
      <c r="X1430" s="13" t="str">
        <f t="shared" si="277"/>
        <v>personal auto</v>
      </c>
      <c r="Y1430" s="13" t="str">
        <f t="shared" si="278"/>
        <v>two-door car</v>
      </c>
      <c r="Z1430" s="13" t="str">
        <f t="shared" si="279"/>
        <v>302.4</v>
      </c>
    </row>
    <row r="1431" spans="1:26" ht="28">
      <c r="A1431" s="6" t="s">
        <v>1459</v>
      </c>
      <c r="B1431" s="6" t="s">
        <v>19</v>
      </c>
      <c r="C1431" s="6" t="str">
        <f>VLOOKUP(B1431,def!$G:$H,2,0)</f>
        <v>Central</v>
      </c>
      <c r="D1431" s="6" t="s">
        <v>17</v>
      </c>
      <c r="E1431" s="6" t="s">
        <v>48</v>
      </c>
      <c r="F1431" s="5">
        <v>475572</v>
      </c>
      <c r="G1431" s="6">
        <v>23975</v>
      </c>
      <c r="H1431" s="6">
        <v>128</v>
      </c>
      <c r="I1431" s="5">
        <v>0</v>
      </c>
      <c r="J1431" s="6" t="s">
        <v>24</v>
      </c>
      <c r="K1431" s="6" t="s">
        <v>25</v>
      </c>
      <c r="L1431" s="11">
        <v>614.4</v>
      </c>
      <c r="M1431" s="6" t="str">
        <f>VLOOKUP(A1431,def!$A:$D,3,0)</f>
        <v>Agent</v>
      </c>
      <c r="N1431" s="6" t="str">
        <f>VLOOKUP(A1431,def!$A:$D,4,0)</f>
        <v>Small</v>
      </c>
      <c r="O1431" s="12" t="str">
        <f t="shared" si="268"/>
        <v>rq11502</v>
      </c>
      <c r="P1431" s="13" t="str">
        <f t="shared" si="269"/>
        <v>nevada</v>
      </c>
      <c r="Q1431" s="13" t="str">
        <f t="shared" si="270"/>
        <v>central</v>
      </c>
      <c r="R1431" s="13" t="str">
        <f t="shared" si="271"/>
        <v>f</v>
      </c>
      <c r="S1431" s="13" t="str">
        <f t="shared" si="272"/>
        <v>bachelors</v>
      </c>
      <c r="T1431" s="13" t="str">
        <f t="shared" si="273"/>
        <v>475572</v>
      </c>
      <c r="U1431" s="13" t="str">
        <f t="shared" si="274"/>
        <v>23975</v>
      </c>
      <c r="V1431" s="13" t="str">
        <f t="shared" si="275"/>
        <v>128</v>
      </c>
      <c r="W1431" s="13" t="str">
        <f t="shared" si="276"/>
        <v>0</v>
      </c>
      <c r="X1431" s="13" t="str">
        <f t="shared" si="277"/>
        <v>corporate auto</v>
      </c>
      <c r="Y1431" s="13" t="str">
        <f t="shared" si="278"/>
        <v>suv</v>
      </c>
      <c r="Z1431" s="13" t="str">
        <f t="shared" si="279"/>
        <v>614.4</v>
      </c>
    </row>
    <row r="1432" spans="1:26" ht="28">
      <c r="A1432" s="6" t="s">
        <v>1460</v>
      </c>
      <c r="B1432" s="6" t="s">
        <v>22</v>
      </c>
      <c r="C1432" s="6" t="str">
        <f>VLOOKUP(B1432,def!$G:$H,2,0)</f>
        <v>West</v>
      </c>
      <c r="D1432" s="6" t="s">
        <v>17</v>
      </c>
      <c r="E1432" s="6" t="s">
        <v>31</v>
      </c>
      <c r="F1432" s="5">
        <v>1386438.5</v>
      </c>
      <c r="G1432" s="6">
        <v>0</v>
      </c>
      <c r="H1432" s="6">
        <v>74</v>
      </c>
      <c r="I1432" s="5">
        <v>4</v>
      </c>
      <c r="J1432" s="6" t="s">
        <v>13</v>
      </c>
      <c r="K1432" s="6" t="s">
        <v>14</v>
      </c>
      <c r="L1432" s="11">
        <v>580.88678500000003</v>
      </c>
      <c r="M1432" s="6" t="str">
        <f>VLOOKUP(A1432,def!$A:$D,3,0)</f>
        <v>Agent</v>
      </c>
      <c r="N1432" s="6" t="str">
        <f>VLOOKUP(A1432,def!$A:$D,4,0)</f>
        <v>Large</v>
      </c>
      <c r="O1432" s="12" t="str">
        <f t="shared" si="268"/>
        <v>tx98128</v>
      </c>
      <c r="P1432" s="13" t="str">
        <f t="shared" si="269"/>
        <v>california</v>
      </c>
      <c r="Q1432" s="13" t="str">
        <f t="shared" si="270"/>
        <v>west</v>
      </c>
      <c r="R1432" s="13" t="str">
        <f t="shared" si="271"/>
        <v>f</v>
      </c>
      <c r="S1432" s="13" t="str">
        <f t="shared" si="272"/>
        <v>college</v>
      </c>
      <c r="T1432" s="13" t="str">
        <f t="shared" si="273"/>
        <v>1386438.5</v>
      </c>
      <c r="U1432" s="13" t="str">
        <f t="shared" si="274"/>
        <v>0</v>
      </c>
      <c r="V1432" s="13" t="str">
        <f t="shared" si="275"/>
        <v>74</v>
      </c>
      <c r="W1432" s="13" t="str">
        <f t="shared" si="276"/>
        <v>4</v>
      </c>
      <c r="X1432" s="13" t="str">
        <f t="shared" si="277"/>
        <v>personal auto</v>
      </c>
      <c r="Y1432" s="13" t="str">
        <f t="shared" si="278"/>
        <v>four-door car</v>
      </c>
      <c r="Z1432" s="13" t="str">
        <f t="shared" si="279"/>
        <v>580.886785</v>
      </c>
    </row>
    <row r="1433" spans="1:26" ht="28">
      <c r="A1433" s="6" t="s">
        <v>1461</v>
      </c>
      <c r="B1433" s="6" t="s">
        <v>16</v>
      </c>
      <c r="C1433" s="6" t="str">
        <f>VLOOKUP(B1433,def!$G:$H,2,0)</f>
        <v>Central</v>
      </c>
      <c r="D1433" s="6" t="s">
        <v>17</v>
      </c>
      <c r="E1433" s="6" t="s">
        <v>31</v>
      </c>
      <c r="F1433" s="5">
        <v>302042.48</v>
      </c>
      <c r="G1433" s="6">
        <v>78561</v>
      </c>
      <c r="H1433" s="6">
        <v>74</v>
      </c>
      <c r="I1433" s="5">
        <v>0</v>
      </c>
      <c r="J1433" s="6" t="s">
        <v>13</v>
      </c>
      <c r="K1433" s="6" t="s">
        <v>20</v>
      </c>
      <c r="L1433" s="11">
        <v>355.2</v>
      </c>
      <c r="M1433" s="6" t="str">
        <f>VLOOKUP(A1433,def!$A:$D,3,0)</f>
        <v>Branch</v>
      </c>
      <c r="N1433" s="6" t="str">
        <f>VLOOKUP(A1433,def!$A:$D,4,0)</f>
        <v>Medsize</v>
      </c>
      <c r="O1433" s="12" t="str">
        <f t="shared" si="268"/>
        <v>xy52165</v>
      </c>
      <c r="P1433" s="13" t="str">
        <f t="shared" si="269"/>
        <v>arizona</v>
      </c>
      <c r="Q1433" s="13" t="str">
        <f t="shared" si="270"/>
        <v>central</v>
      </c>
      <c r="R1433" s="13" t="str">
        <f t="shared" si="271"/>
        <v>f</v>
      </c>
      <c r="S1433" s="13" t="str">
        <f t="shared" si="272"/>
        <v>college</v>
      </c>
      <c r="T1433" s="13" t="str">
        <f t="shared" si="273"/>
        <v>302042.48</v>
      </c>
      <c r="U1433" s="13" t="str">
        <f t="shared" si="274"/>
        <v>78561</v>
      </c>
      <c r="V1433" s="13" t="str">
        <f t="shared" si="275"/>
        <v>74</v>
      </c>
      <c r="W1433" s="13" t="str">
        <f t="shared" si="276"/>
        <v>0</v>
      </c>
      <c r="X1433" s="13" t="str">
        <f t="shared" si="277"/>
        <v>personal auto</v>
      </c>
      <c r="Y1433" s="13" t="str">
        <f t="shared" si="278"/>
        <v>two-door car</v>
      </c>
      <c r="Z1433" s="13" t="str">
        <f t="shared" si="279"/>
        <v>355.2</v>
      </c>
    </row>
    <row r="1434" spans="1:26" ht="42">
      <c r="A1434" s="6" t="s">
        <v>1462</v>
      </c>
      <c r="B1434" s="6" t="s">
        <v>22</v>
      </c>
      <c r="C1434" s="6" t="str">
        <f>VLOOKUP(B1434,def!$G:$H,2,0)</f>
        <v>West</v>
      </c>
      <c r="D1434" s="6" t="s">
        <v>23</v>
      </c>
      <c r="E1434" s="6" t="s">
        <v>27</v>
      </c>
      <c r="F1434" s="5">
        <v>628530.52</v>
      </c>
      <c r="G1434" s="6">
        <v>0</v>
      </c>
      <c r="H1434" s="6">
        <v>90</v>
      </c>
      <c r="I1434" s="5">
        <v>0</v>
      </c>
      <c r="J1434" s="6" t="s">
        <v>13</v>
      </c>
      <c r="K1434" s="6" t="s">
        <v>20</v>
      </c>
      <c r="L1434" s="11">
        <v>432</v>
      </c>
      <c r="M1434" s="6" t="str">
        <f>VLOOKUP(A1434,def!$A:$D,3,0)</f>
        <v>Agent</v>
      </c>
      <c r="N1434" s="6" t="str">
        <f>VLOOKUP(A1434,def!$A:$D,4,0)</f>
        <v>Medsize</v>
      </c>
      <c r="O1434" s="12" t="str">
        <f t="shared" si="268"/>
        <v>gb39003</v>
      </c>
      <c r="P1434" s="13" t="str">
        <f t="shared" si="269"/>
        <v>california</v>
      </c>
      <c r="Q1434" s="13" t="str">
        <f t="shared" si="270"/>
        <v>west</v>
      </c>
      <c r="R1434" s="13" t="str">
        <f t="shared" si="271"/>
        <v>m</v>
      </c>
      <c r="S1434" s="13" t="str">
        <f t="shared" si="272"/>
        <v>high school or below</v>
      </c>
      <c r="T1434" s="13" t="str">
        <f t="shared" si="273"/>
        <v>628530.52</v>
      </c>
      <c r="U1434" s="13" t="str">
        <f t="shared" si="274"/>
        <v>0</v>
      </c>
      <c r="V1434" s="13" t="str">
        <f t="shared" si="275"/>
        <v>90</v>
      </c>
      <c r="W1434" s="13" t="str">
        <f t="shared" si="276"/>
        <v>0</v>
      </c>
      <c r="X1434" s="13" t="str">
        <f t="shared" si="277"/>
        <v>personal auto</v>
      </c>
      <c r="Y1434" s="13" t="str">
        <f t="shared" si="278"/>
        <v>two-door car</v>
      </c>
      <c r="Z1434" s="13" t="str">
        <f t="shared" si="279"/>
        <v>432</v>
      </c>
    </row>
    <row r="1435" spans="1:26" ht="42">
      <c r="A1435" s="6" t="s">
        <v>1463</v>
      </c>
      <c r="B1435" s="6" t="s">
        <v>22</v>
      </c>
      <c r="C1435" s="6" t="str">
        <f>VLOOKUP(B1435,def!$G:$H,2,0)</f>
        <v>West</v>
      </c>
      <c r="D1435" s="6" t="s">
        <v>17</v>
      </c>
      <c r="E1435" s="6" t="s">
        <v>27</v>
      </c>
      <c r="F1435" s="5">
        <v>250602.2</v>
      </c>
      <c r="G1435" s="6">
        <v>61402</v>
      </c>
      <c r="H1435" s="6">
        <v>63</v>
      </c>
      <c r="I1435" s="5">
        <v>2</v>
      </c>
      <c r="J1435" s="6" t="s">
        <v>35</v>
      </c>
      <c r="K1435" s="6" t="s">
        <v>14</v>
      </c>
      <c r="L1435" s="11">
        <v>302.39999999999998</v>
      </c>
      <c r="M1435" s="6" t="str">
        <f>VLOOKUP(A1435,def!$A:$D,3,0)</f>
        <v>Agent</v>
      </c>
      <c r="N1435" s="6" t="str">
        <f>VLOOKUP(A1435,def!$A:$D,4,0)</f>
        <v>Medsize</v>
      </c>
      <c r="O1435" s="12" t="str">
        <f t="shared" si="268"/>
        <v>vh43367</v>
      </c>
      <c r="P1435" s="13" t="str">
        <f t="shared" si="269"/>
        <v>california</v>
      </c>
      <c r="Q1435" s="13" t="str">
        <f t="shared" si="270"/>
        <v>west</v>
      </c>
      <c r="R1435" s="13" t="str">
        <f t="shared" si="271"/>
        <v>f</v>
      </c>
      <c r="S1435" s="13" t="str">
        <f t="shared" si="272"/>
        <v>high school or below</v>
      </c>
      <c r="T1435" s="13" t="str">
        <f t="shared" si="273"/>
        <v>250602.2</v>
      </c>
      <c r="U1435" s="13" t="str">
        <f t="shared" si="274"/>
        <v>61402</v>
      </c>
      <c r="V1435" s="13" t="str">
        <f t="shared" si="275"/>
        <v>63</v>
      </c>
      <c r="W1435" s="13" t="str">
        <f t="shared" si="276"/>
        <v>2</v>
      </c>
      <c r="X1435" s="13" t="str">
        <f t="shared" si="277"/>
        <v>special auto</v>
      </c>
      <c r="Y1435" s="13" t="str">
        <f t="shared" si="278"/>
        <v>four-door car</v>
      </c>
      <c r="Z1435" s="13" t="str">
        <f t="shared" si="279"/>
        <v>302.4</v>
      </c>
    </row>
    <row r="1436" spans="1:26" ht="28">
      <c r="A1436" s="6" t="s">
        <v>1464</v>
      </c>
      <c r="B1436" s="6" t="s">
        <v>16</v>
      </c>
      <c r="C1436" s="6" t="str">
        <f>VLOOKUP(B1436,def!$G:$H,2,0)</f>
        <v>Central</v>
      </c>
      <c r="D1436" s="6" t="s">
        <v>23</v>
      </c>
      <c r="E1436" s="6" t="s">
        <v>48</v>
      </c>
      <c r="F1436" s="5">
        <v>282630.76</v>
      </c>
      <c r="G1436" s="6">
        <v>65090</v>
      </c>
      <c r="H1436" s="6">
        <v>71</v>
      </c>
      <c r="I1436" s="5">
        <v>0</v>
      </c>
      <c r="J1436" s="6" t="s">
        <v>13</v>
      </c>
      <c r="K1436" s="6" t="s">
        <v>14</v>
      </c>
      <c r="L1436" s="11">
        <v>73.995096000000004</v>
      </c>
      <c r="M1436" s="6" t="str">
        <f>VLOOKUP(A1436,def!$A:$D,3,0)</f>
        <v>Agent</v>
      </c>
      <c r="N1436" s="6" t="str">
        <f>VLOOKUP(A1436,def!$A:$D,4,0)</f>
        <v>Medsize</v>
      </c>
      <c r="O1436" s="12" t="str">
        <f t="shared" si="268"/>
        <v>kg81168</v>
      </c>
      <c r="P1436" s="13" t="str">
        <f t="shared" si="269"/>
        <v>arizona</v>
      </c>
      <c r="Q1436" s="13" t="str">
        <f t="shared" si="270"/>
        <v>central</v>
      </c>
      <c r="R1436" s="13" t="str">
        <f t="shared" si="271"/>
        <v>m</v>
      </c>
      <c r="S1436" s="13" t="str">
        <f t="shared" si="272"/>
        <v>bachelors</v>
      </c>
      <c r="T1436" s="13" t="str">
        <f t="shared" si="273"/>
        <v>282630.76</v>
      </c>
      <c r="U1436" s="13" t="str">
        <f t="shared" si="274"/>
        <v>65090</v>
      </c>
      <c r="V1436" s="13" t="str">
        <f t="shared" si="275"/>
        <v>71</v>
      </c>
      <c r="W1436" s="13" t="str">
        <f t="shared" si="276"/>
        <v>0</v>
      </c>
      <c r="X1436" s="13" t="str">
        <f t="shared" si="277"/>
        <v>personal auto</v>
      </c>
      <c r="Y1436" s="13" t="str">
        <f t="shared" si="278"/>
        <v>four-door car</v>
      </c>
      <c r="Z1436" s="13" t="str">
        <f t="shared" si="279"/>
        <v>73.995096</v>
      </c>
    </row>
    <row r="1437" spans="1:26" ht="28">
      <c r="A1437" s="6" t="s">
        <v>1465</v>
      </c>
      <c r="B1437" s="6" t="s">
        <v>19</v>
      </c>
      <c r="C1437" s="6" t="str">
        <f>VLOOKUP(B1437,def!$G:$H,2,0)</f>
        <v>Central</v>
      </c>
      <c r="D1437" s="6" t="s">
        <v>23</v>
      </c>
      <c r="E1437" s="6" t="s">
        <v>12</v>
      </c>
      <c r="F1437" s="5">
        <v>436971.79</v>
      </c>
      <c r="G1437" s="6">
        <v>88495</v>
      </c>
      <c r="H1437" s="6">
        <v>108</v>
      </c>
      <c r="I1437" s="5">
        <v>0</v>
      </c>
      <c r="J1437" s="6" t="s">
        <v>13</v>
      </c>
      <c r="K1437" s="6" t="s">
        <v>20</v>
      </c>
      <c r="L1437" s="11">
        <v>535.92694800000004</v>
      </c>
      <c r="M1437" s="6" t="str">
        <f>VLOOKUP(A1437,def!$A:$D,3,0)</f>
        <v>Branch</v>
      </c>
      <c r="N1437" s="6" t="str">
        <f>VLOOKUP(A1437,def!$A:$D,4,0)</f>
        <v>Medsize</v>
      </c>
      <c r="O1437" s="12" t="str">
        <f t="shared" si="268"/>
        <v>wu14549</v>
      </c>
      <c r="P1437" s="13" t="str">
        <f t="shared" si="269"/>
        <v>nevada</v>
      </c>
      <c r="Q1437" s="13" t="str">
        <f t="shared" si="270"/>
        <v>central</v>
      </c>
      <c r="R1437" s="13" t="str">
        <f t="shared" si="271"/>
        <v>m</v>
      </c>
      <c r="S1437" s="13" t="str">
        <f t="shared" si="272"/>
        <v>master</v>
      </c>
      <c r="T1437" s="13" t="str">
        <f t="shared" si="273"/>
        <v>436971.79</v>
      </c>
      <c r="U1437" s="13" t="str">
        <f t="shared" si="274"/>
        <v>88495</v>
      </c>
      <c r="V1437" s="13" t="str">
        <f t="shared" si="275"/>
        <v>108</v>
      </c>
      <c r="W1437" s="13" t="str">
        <f t="shared" si="276"/>
        <v>0</v>
      </c>
      <c r="X1437" s="13" t="str">
        <f t="shared" si="277"/>
        <v>personal auto</v>
      </c>
      <c r="Y1437" s="13" t="str">
        <f t="shared" si="278"/>
        <v>two-door car</v>
      </c>
      <c r="Z1437" s="13" t="str">
        <f t="shared" si="279"/>
        <v>535.926948</v>
      </c>
    </row>
    <row r="1438" spans="1:26" ht="28">
      <c r="A1438" s="6" t="s">
        <v>1466</v>
      </c>
      <c r="B1438" s="6" t="s">
        <v>19</v>
      </c>
      <c r="C1438" s="6" t="str">
        <f>VLOOKUP(B1438,def!$G:$H,2,0)</f>
        <v>Central</v>
      </c>
      <c r="D1438" s="6" t="s">
        <v>23</v>
      </c>
      <c r="E1438" s="6" t="s">
        <v>48</v>
      </c>
      <c r="F1438" s="5">
        <v>1217458.8</v>
      </c>
      <c r="G1438" s="6">
        <v>52797</v>
      </c>
      <c r="H1438" s="6">
        <v>104</v>
      </c>
      <c r="I1438" s="5">
        <v>1</v>
      </c>
      <c r="J1438" s="6" t="s">
        <v>13</v>
      </c>
      <c r="K1438" s="6" t="s">
        <v>72</v>
      </c>
      <c r="L1438" s="11">
        <v>88.173438000000004</v>
      </c>
      <c r="M1438" s="6" t="str">
        <f>VLOOKUP(A1438,def!$A:$D,3,0)</f>
        <v>Agent</v>
      </c>
      <c r="N1438" s="6" t="str">
        <f>VLOOKUP(A1438,def!$A:$D,4,0)</f>
        <v>Small</v>
      </c>
      <c r="O1438" s="12" t="str">
        <f t="shared" si="268"/>
        <v>xb17553</v>
      </c>
      <c r="P1438" s="13" t="str">
        <f t="shared" si="269"/>
        <v>nevada</v>
      </c>
      <c r="Q1438" s="13" t="str">
        <f t="shared" si="270"/>
        <v>central</v>
      </c>
      <c r="R1438" s="13" t="str">
        <f t="shared" si="271"/>
        <v>m</v>
      </c>
      <c r="S1438" s="13" t="str">
        <f t="shared" si="272"/>
        <v>bachelors</v>
      </c>
      <c r="T1438" s="13" t="str">
        <f t="shared" si="273"/>
        <v>1217458.8</v>
      </c>
      <c r="U1438" s="13" t="str">
        <f t="shared" si="274"/>
        <v>52797</v>
      </c>
      <c r="V1438" s="13" t="str">
        <f t="shared" si="275"/>
        <v>104</v>
      </c>
      <c r="W1438" s="13" t="str">
        <f t="shared" si="276"/>
        <v>1</v>
      </c>
      <c r="X1438" s="13" t="str">
        <f t="shared" si="277"/>
        <v>personal auto</v>
      </c>
      <c r="Y1438" s="13" t="str">
        <f t="shared" si="278"/>
        <v>sports car</v>
      </c>
      <c r="Z1438" s="13" t="str">
        <f t="shared" si="279"/>
        <v>88.173438</v>
      </c>
    </row>
    <row r="1439" spans="1:26" ht="28">
      <c r="A1439" s="6" t="s">
        <v>1467</v>
      </c>
      <c r="B1439" s="6" t="s">
        <v>19</v>
      </c>
      <c r="C1439" s="6" t="str">
        <f>VLOOKUP(B1439,def!$G:$H,2,0)</f>
        <v>Central</v>
      </c>
      <c r="D1439" s="6" t="s">
        <v>23</v>
      </c>
      <c r="E1439" s="6" t="s">
        <v>74</v>
      </c>
      <c r="F1439" s="5">
        <v>352804.43</v>
      </c>
      <c r="G1439" s="6">
        <v>31278</v>
      </c>
      <c r="H1439" s="6">
        <v>92</v>
      </c>
      <c r="I1439" s="5">
        <v>4</v>
      </c>
      <c r="J1439" s="6" t="s">
        <v>13</v>
      </c>
      <c r="K1439" s="6" t="s">
        <v>20</v>
      </c>
      <c r="L1439" s="11">
        <v>441.6</v>
      </c>
      <c r="M1439" s="6" t="str">
        <f>VLOOKUP(A1439,def!$A:$D,3,0)</f>
        <v>Branch</v>
      </c>
      <c r="N1439" s="6" t="str">
        <f>VLOOKUP(A1439,def!$A:$D,4,0)</f>
        <v>Medsize</v>
      </c>
      <c r="O1439" s="12" t="str">
        <f t="shared" si="268"/>
        <v>my88518</v>
      </c>
      <c r="P1439" s="13" t="str">
        <f t="shared" si="269"/>
        <v>nevada</v>
      </c>
      <c r="Q1439" s="13" t="str">
        <f t="shared" si="270"/>
        <v>central</v>
      </c>
      <c r="R1439" s="13" t="str">
        <f t="shared" si="271"/>
        <v>m</v>
      </c>
      <c r="S1439" s="13" t="str">
        <f t="shared" si="272"/>
        <v>doctor</v>
      </c>
      <c r="T1439" s="13" t="str">
        <f t="shared" si="273"/>
        <v>352804.43</v>
      </c>
      <c r="U1439" s="13" t="str">
        <f t="shared" si="274"/>
        <v>31278</v>
      </c>
      <c r="V1439" s="13" t="str">
        <f t="shared" si="275"/>
        <v>92</v>
      </c>
      <c r="W1439" s="13" t="str">
        <f t="shared" si="276"/>
        <v>4</v>
      </c>
      <c r="X1439" s="13" t="str">
        <f t="shared" si="277"/>
        <v>personal auto</v>
      </c>
      <c r="Y1439" s="13" t="str">
        <f t="shared" si="278"/>
        <v>two-door car</v>
      </c>
      <c r="Z1439" s="13" t="str">
        <f t="shared" si="279"/>
        <v>441.6</v>
      </c>
    </row>
    <row r="1440" spans="1:26" ht="28">
      <c r="A1440" s="6" t="s">
        <v>1468</v>
      </c>
      <c r="B1440" s="6" t="s">
        <v>22</v>
      </c>
      <c r="C1440" s="6" t="str">
        <f>VLOOKUP(B1440,def!$G:$H,2,0)</f>
        <v>West</v>
      </c>
      <c r="D1440" s="6" t="s">
        <v>17</v>
      </c>
      <c r="E1440" s="6" t="s">
        <v>48</v>
      </c>
      <c r="F1440" s="5">
        <v>1043657.47</v>
      </c>
      <c r="G1440" s="6">
        <v>24177</v>
      </c>
      <c r="H1440" s="6">
        <v>92</v>
      </c>
      <c r="I1440" s="5">
        <v>1</v>
      </c>
      <c r="J1440" s="6" t="s">
        <v>13</v>
      </c>
      <c r="K1440" s="6" t="s">
        <v>14</v>
      </c>
      <c r="L1440" s="11">
        <v>441.6</v>
      </c>
      <c r="M1440" s="6" t="str">
        <f>VLOOKUP(A1440,def!$A:$D,3,0)</f>
        <v>Agent</v>
      </c>
      <c r="N1440" s="6" t="str">
        <f>VLOOKUP(A1440,def!$A:$D,4,0)</f>
        <v>Medsize</v>
      </c>
      <c r="O1440" s="12" t="str">
        <f t="shared" si="268"/>
        <v>xe18554</v>
      </c>
      <c r="P1440" s="13" t="str">
        <f t="shared" si="269"/>
        <v>california</v>
      </c>
      <c r="Q1440" s="13" t="str">
        <f t="shared" si="270"/>
        <v>west</v>
      </c>
      <c r="R1440" s="13" t="str">
        <f t="shared" si="271"/>
        <v>f</v>
      </c>
      <c r="S1440" s="13" t="str">
        <f t="shared" si="272"/>
        <v>bachelors</v>
      </c>
      <c r="T1440" s="13" t="str">
        <f t="shared" si="273"/>
        <v>1043657.47</v>
      </c>
      <c r="U1440" s="13" t="str">
        <f t="shared" si="274"/>
        <v>24177</v>
      </c>
      <c r="V1440" s="13" t="str">
        <f t="shared" si="275"/>
        <v>92</v>
      </c>
      <c r="W1440" s="13" t="str">
        <f t="shared" si="276"/>
        <v>1</v>
      </c>
      <c r="X1440" s="13" t="str">
        <f t="shared" si="277"/>
        <v>personal auto</v>
      </c>
      <c r="Y1440" s="13" t="str">
        <f t="shared" si="278"/>
        <v>four-door car</v>
      </c>
      <c r="Z1440" s="13" t="str">
        <f t="shared" si="279"/>
        <v>441.6</v>
      </c>
    </row>
    <row r="1441" spans="1:26" ht="42">
      <c r="A1441" s="6" t="s">
        <v>1469</v>
      </c>
      <c r="B1441" s="6" t="s">
        <v>29</v>
      </c>
      <c r="C1441" s="6" t="str">
        <f>VLOOKUP(B1441,def!$G:$H,2,0)</f>
        <v>North West</v>
      </c>
      <c r="D1441" s="6" t="s">
        <v>17</v>
      </c>
      <c r="E1441" s="6" t="s">
        <v>27</v>
      </c>
      <c r="F1441" s="5">
        <v>274612.14</v>
      </c>
      <c r="G1441" s="6">
        <v>96339</v>
      </c>
      <c r="H1441" s="6">
        <v>68</v>
      </c>
      <c r="I1441" s="5">
        <v>0</v>
      </c>
      <c r="J1441" s="6" t="s">
        <v>24</v>
      </c>
      <c r="K1441" s="6" t="s">
        <v>14</v>
      </c>
      <c r="L1441" s="11">
        <v>293.20534900000001</v>
      </c>
      <c r="M1441" s="6" t="str">
        <f>VLOOKUP(A1441,def!$A:$D,3,0)</f>
        <v>Branch</v>
      </c>
      <c r="N1441" s="6" t="str">
        <f>VLOOKUP(A1441,def!$A:$D,4,0)</f>
        <v>Medsize</v>
      </c>
      <c r="O1441" s="12" t="str">
        <f t="shared" si="268"/>
        <v>ny97446</v>
      </c>
      <c r="P1441" s="13" t="str">
        <f t="shared" si="269"/>
        <v>oregon</v>
      </c>
      <c r="Q1441" s="13" t="str">
        <f t="shared" si="270"/>
        <v>north west</v>
      </c>
      <c r="R1441" s="13" t="str">
        <f t="shared" si="271"/>
        <v>f</v>
      </c>
      <c r="S1441" s="13" t="str">
        <f t="shared" si="272"/>
        <v>high school or below</v>
      </c>
      <c r="T1441" s="13" t="str">
        <f t="shared" si="273"/>
        <v>274612.14</v>
      </c>
      <c r="U1441" s="13" t="str">
        <f t="shared" si="274"/>
        <v>96339</v>
      </c>
      <c r="V1441" s="13" t="str">
        <f t="shared" si="275"/>
        <v>68</v>
      </c>
      <c r="W1441" s="13" t="str">
        <f t="shared" si="276"/>
        <v>0</v>
      </c>
      <c r="X1441" s="13" t="str">
        <f t="shared" si="277"/>
        <v>corporate auto</v>
      </c>
      <c r="Y1441" s="13" t="str">
        <f t="shared" si="278"/>
        <v>four-door car</v>
      </c>
      <c r="Z1441" s="13" t="str">
        <f t="shared" si="279"/>
        <v>293.205349</v>
      </c>
    </row>
    <row r="1442" spans="1:26" ht="28">
      <c r="A1442" s="6" t="s">
        <v>1470</v>
      </c>
      <c r="B1442" s="6" t="s">
        <v>22</v>
      </c>
      <c r="C1442" s="6" t="str">
        <f>VLOOKUP(B1442,def!$G:$H,2,0)</f>
        <v>West</v>
      </c>
      <c r="D1442" s="6" t="s">
        <v>23</v>
      </c>
      <c r="E1442" s="6" t="s">
        <v>48</v>
      </c>
      <c r="F1442" s="5">
        <v>917517.19</v>
      </c>
      <c r="G1442" s="6">
        <v>68164</v>
      </c>
      <c r="H1442" s="6">
        <v>119</v>
      </c>
      <c r="I1442" s="5">
        <v>2</v>
      </c>
      <c r="J1442" s="6" t="s">
        <v>13</v>
      </c>
      <c r="K1442" s="6" t="s">
        <v>14</v>
      </c>
      <c r="L1442" s="11">
        <v>222.58287200000001</v>
      </c>
      <c r="M1442" s="6" t="str">
        <f>VLOOKUP(A1442,def!$A:$D,3,0)</f>
        <v>Agent</v>
      </c>
      <c r="N1442" s="6" t="str">
        <f>VLOOKUP(A1442,def!$A:$D,4,0)</f>
        <v>Small</v>
      </c>
      <c r="O1442" s="12" t="str">
        <f t="shared" si="268"/>
        <v>vt96364</v>
      </c>
      <c r="P1442" s="13" t="str">
        <f t="shared" si="269"/>
        <v>california</v>
      </c>
      <c r="Q1442" s="13" t="str">
        <f t="shared" si="270"/>
        <v>west</v>
      </c>
      <c r="R1442" s="13" t="str">
        <f t="shared" si="271"/>
        <v>m</v>
      </c>
      <c r="S1442" s="13" t="str">
        <f t="shared" si="272"/>
        <v>bachelors</v>
      </c>
      <c r="T1442" s="13" t="str">
        <f t="shared" si="273"/>
        <v>917517.19</v>
      </c>
      <c r="U1442" s="13" t="str">
        <f t="shared" si="274"/>
        <v>68164</v>
      </c>
      <c r="V1442" s="13" t="str">
        <f t="shared" si="275"/>
        <v>119</v>
      </c>
      <c r="W1442" s="13" t="str">
        <f t="shared" si="276"/>
        <v>2</v>
      </c>
      <c r="X1442" s="13" t="str">
        <f t="shared" si="277"/>
        <v>personal auto</v>
      </c>
      <c r="Y1442" s="13" t="str">
        <f t="shared" si="278"/>
        <v>four-door car</v>
      </c>
      <c r="Z1442" s="13" t="str">
        <f t="shared" si="279"/>
        <v>222.582872</v>
      </c>
    </row>
    <row r="1443" spans="1:26" ht="42">
      <c r="A1443" s="6" t="s">
        <v>1471</v>
      </c>
      <c r="B1443" s="6" t="s">
        <v>10</v>
      </c>
      <c r="C1443" s="6" t="str">
        <f>VLOOKUP(B1443,def!$G:$H,2,0)</f>
        <v>East</v>
      </c>
      <c r="D1443" s="6" t="s">
        <v>11</v>
      </c>
      <c r="E1443" s="6" t="s">
        <v>27</v>
      </c>
      <c r="F1443" s="5">
        <v>780264.02449198044</v>
      </c>
      <c r="G1443" s="6">
        <v>36765</v>
      </c>
      <c r="H1443" s="6">
        <v>66</v>
      </c>
      <c r="I1443" s="5">
        <v>1</v>
      </c>
      <c r="J1443" s="6" t="s">
        <v>13</v>
      </c>
      <c r="K1443" s="6" t="s">
        <v>14</v>
      </c>
      <c r="L1443" s="11">
        <v>320.84907199999998</v>
      </c>
      <c r="M1443" s="6" t="str">
        <f>VLOOKUP(A1443,def!$A:$D,3,0)</f>
        <v>Call Center</v>
      </c>
      <c r="N1443" s="6" t="str">
        <f>VLOOKUP(A1443,def!$A:$D,4,0)</f>
        <v>Medsize</v>
      </c>
      <c r="O1443" s="12" t="str">
        <f t="shared" si="268"/>
        <v>hf88410</v>
      </c>
      <c r="P1443" s="13" t="str">
        <f t="shared" si="269"/>
        <v>washington</v>
      </c>
      <c r="Q1443" s="13" t="str">
        <f t="shared" si="270"/>
        <v>east</v>
      </c>
      <c r="R1443" s="13" t="str">
        <f t="shared" si="271"/>
        <v>na</v>
      </c>
      <c r="S1443" s="13" t="str">
        <f t="shared" si="272"/>
        <v>high school or below</v>
      </c>
      <c r="T1443" s="13" t="str">
        <f t="shared" si="273"/>
        <v>780264.02449198</v>
      </c>
      <c r="U1443" s="13" t="str">
        <f t="shared" si="274"/>
        <v>36765</v>
      </c>
      <c r="V1443" s="13" t="str">
        <f t="shared" si="275"/>
        <v>66</v>
      </c>
      <c r="W1443" s="13" t="str">
        <f t="shared" si="276"/>
        <v>1</v>
      </c>
      <c r="X1443" s="13" t="str">
        <f t="shared" si="277"/>
        <v>personal auto</v>
      </c>
      <c r="Y1443" s="13" t="str">
        <f t="shared" si="278"/>
        <v>four-door car</v>
      </c>
      <c r="Z1443" s="13" t="str">
        <f t="shared" si="279"/>
        <v>320.849072</v>
      </c>
    </row>
    <row r="1444" spans="1:26" ht="28">
      <c r="A1444" s="6" t="s">
        <v>1472</v>
      </c>
      <c r="B1444" s="6" t="s">
        <v>10</v>
      </c>
      <c r="C1444" s="6" t="str">
        <f>VLOOKUP(B1444,def!$G:$H,2,0)</f>
        <v>East</v>
      </c>
      <c r="D1444" s="6" t="s">
        <v>17</v>
      </c>
      <c r="E1444" s="6" t="s">
        <v>74</v>
      </c>
      <c r="F1444" s="5">
        <v>272752.08</v>
      </c>
      <c r="G1444" s="6">
        <v>74592</v>
      </c>
      <c r="H1444" s="6">
        <v>67</v>
      </c>
      <c r="I1444" s="5">
        <v>0</v>
      </c>
      <c r="J1444" s="6" t="s">
        <v>13</v>
      </c>
      <c r="K1444" s="6" t="s">
        <v>20</v>
      </c>
      <c r="L1444" s="11">
        <v>321.60000000000002</v>
      </c>
      <c r="M1444" s="6" t="str">
        <f>VLOOKUP(A1444,def!$A:$D,3,0)</f>
        <v>Agent</v>
      </c>
      <c r="N1444" s="6" t="str">
        <f>VLOOKUP(A1444,def!$A:$D,4,0)</f>
        <v>Medsize</v>
      </c>
      <c r="O1444" s="12" t="str">
        <f t="shared" si="268"/>
        <v>dp92488</v>
      </c>
      <c r="P1444" s="13" t="str">
        <f t="shared" si="269"/>
        <v>washington</v>
      </c>
      <c r="Q1444" s="13" t="str">
        <f t="shared" si="270"/>
        <v>east</v>
      </c>
      <c r="R1444" s="13" t="str">
        <f t="shared" si="271"/>
        <v>f</v>
      </c>
      <c r="S1444" s="13" t="str">
        <f t="shared" si="272"/>
        <v>doctor</v>
      </c>
      <c r="T1444" s="13" t="str">
        <f t="shared" si="273"/>
        <v>272752.08</v>
      </c>
      <c r="U1444" s="13" t="str">
        <f t="shared" si="274"/>
        <v>74592</v>
      </c>
      <c r="V1444" s="13" t="str">
        <f t="shared" si="275"/>
        <v>67</v>
      </c>
      <c r="W1444" s="13" t="str">
        <f t="shared" si="276"/>
        <v>0</v>
      </c>
      <c r="X1444" s="13" t="str">
        <f t="shared" si="277"/>
        <v>personal auto</v>
      </c>
      <c r="Y1444" s="13" t="str">
        <f t="shared" si="278"/>
        <v>two-door car</v>
      </c>
      <c r="Z1444" s="13" t="str">
        <f t="shared" si="279"/>
        <v>321.6</v>
      </c>
    </row>
    <row r="1445" spans="1:26" ht="28">
      <c r="A1445" s="6" t="s">
        <v>1473</v>
      </c>
      <c r="B1445" s="6" t="s">
        <v>29</v>
      </c>
      <c r="C1445" s="6" t="str">
        <f>VLOOKUP(B1445,def!$G:$H,2,0)</f>
        <v>North West</v>
      </c>
      <c r="D1445" s="6" t="s">
        <v>17</v>
      </c>
      <c r="E1445" s="6" t="s">
        <v>31</v>
      </c>
      <c r="F1445" s="5">
        <v>944974.59</v>
      </c>
      <c r="G1445" s="6">
        <v>0</v>
      </c>
      <c r="H1445" s="6">
        <v>63</v>
      </c>
      <c r="I1445" s="5">
        <v>0</v>
      </c>
      <c r="J1445" s="6" t="s">
        <v>35</v>
      </c>
      <c r="K1445" s="6" t="s">
        <v>14</v>
      </c>
      <c r="L1445" s="11">
        <v>117.744416</v>
      </c>
      <c r="M1445" s="6" t="str">
        <f>VLOOKUP(A1445,def!$A:$D,3,0)</f>
        <v>Branch</v>
      </c>
      <c r="N1445" s="6" t="str">
        <f>VLOOKUP(A1445,def!$A:$D,4,0)</f>
        <v>Medsize</v>
      </c>
      <c r="O1445" s="12" t="str">
        <f t="shared" si="268"/>
        <v>vc54081</v>
      </c>
      <c r="P1445" s="13" t="str">
        <f t="shared" si="269"/>
        <v>oregon</v>
      </c>
      <c r="Q1445" s="13" t="str">
        <f t="shared" si="270"/>
        <v>north west</v>
      </c>
      <c r="R1445" s="13" t="str">
        <f t="shared" si="271"/>
        <v>f</v>
      </c>
      <c r="S1445" s="13" t="str">
        <f t="shared" si="272"/>
        <v>college</v>
      </c>
      <c r="T1445" s="13" t="str">
        <f t="shared" si="273"/>
        <v>944974.59</v>
      </c>
      <c r="U1445" s="13" t="str">
        <f t="shared" si="274"/>
        <v>0</v>
      </c>
      <c r="V1445" s="13" t="str">
        <f t="shared" si="275"/>
        <v>63</v>
      </c>
      <c r="W1445" s="13" t="str">
        <f t="shared" si="276"/>
        <v>0</v>
      </c>
      <c r="X1445" s="13" t="str">
        <f t="shared" si="277"/>
        <v>special auto</v>
      </c>
      <c r="Y1445" s="13" t="str">
        <f t="shared" si="278"/>
        <v>four-door car</v>
      </c>
      <c r="Z1445" s="13" t="str">
        <f t="shared" si="279"/>
        <v>117.744416</v>
      </c>
    </row>
    <row r="1446" spans="1:26" ht="28">
      <c r="A1446" s="6" t="s">
        <v>1474</v>
      </c>
      <c r="B1446" s="6" t="s">
        <v>22</v>
      </c>
      <c r="C1446" s="6" t="str">
        <f>VLOOKUP(B1446,def!$G:$H,2,0)</f>
        <v>West</v>
      </c>
      <c r="D1446" s="6" t="s">
        <v>23</v>
      </c>
      <c r="E1446" s="6" t="s">
        <v>31</v>
      </c>
      <c r="F1446" s="5">
        <v>456881.94</v>
      </c>
      <c r="G1446" s="6">
        <v>0</v>
      </c>
      <c r="H1446" s="6">
        <v>70</v>
      </c>
      <c r="I1446" s="5">
        <v>1</v>
      </c>
      <c r="J1446" s="6" t="s">
        <v>13</v>
      </c>
      <c r="K1446" s="6" t="s">
        <v>20</v>
      </c>
      <c r="L1446" s="11">
        <v>524.83629800000006</v>
      </c>
      <c r="M1446" s="6" t="str">
        <f>VLOOKUP(A1446,def!$A:$D,3,0)</f>
        <v>Branch</v>
      </c>
      <c r="N1446" s="6" t="str">
        <f>VLOOKUP(A1446,def!$A:$D,4,0)</f>
        <v>Medsize</v>
      </c>
      <c r="O1446" s="12" t="str">
        <f t="shared" si="268"/>
        <v>ce94751</v>
      </c>
      <c r="P1446" s="13" t="str">
        <f t="shared" si="269"/>
        <v>california</v>
      </c>
      <c r="Q1446" s="13" t="str">
        <f t="shared" si="270"/>
        <v>west</v>
      </c>
      <c r="R1446" s="13" t="str">
        <f t="shared" si="271"/>
        <v>m</v>
      </c>
      <c r="S1446" s="13" t="str">
        <f t="shared" si="272"/>
        <v>college</v>
      </c>
      <c r="T1446" s="13" t="str">
        <f t="shared" si="273"/>
        <v>456881.94</v>
      </c>
      <c r="U1446" s="13" t="str">
        <f t="shared" si="274"/>
        <v>0</v>
      </c>
      <c r="V1446" s="13" t="str">
        <f t="shared" si="275"/>
        <v>70</v>
      </c>
      <c r="W1446" s="13" t="str">
        <f t="shared" si="276"/>
        <v>1</v>
      </c>
      <c r="X1446" s="13" t="str">
        <f t="shared" si="277"/>
        <v>personal auto</v>
      </c>
      <c r="Y1446" s="13" t="str">
        <f t="shared" si="278"/>
        <v>two-door car</v>
      </c>
      <c r="Z1446" s="13" t="str">
        <f t="shared" si="279"/>
        <v>524.836298</v>
      </c>
    </row>
    <row r="1447" spans="1:26" ht="28">
      <c r="A1447" s="6" t="s">
        <v>1475</v>
      </c>
      <c r="B1447" s="6" t="s">
        <v>29</v>
      </c>
      <c r="C1447" s="6" t="str">
        <f>VLOOKUP(B1447,def!$G:$H,2,0)</f>
        <v>North West</v>
      </c>
      <c r="D1447" s="6" t="s">
        <v>17</v>
      </c>
      <c r="E1447" s="6" t="s">
        <v>12</v>
      </c>
      <c r="F1447" s="5">
        <v>257402.04</v>
      </c>
      <c r="G1447" s="6">
        <v>34990</v>
      </c>
      <c r="H1447" s="6">
        <v>65</v>
      </c>
      <c r="I1447" s="5">
        <v>0</v>
      </c>
      <c r="J1447" s="6" t="s">
        <v>13</v>
      </c>
      <c r="K1447" s="6" t="s">
        <v>14</v>
      </c>
      <c r="L1447" s="11">
        <v>42.689135</v>
      </c>
      <c r="M1447" s="6" t="str">
        <f>VLOOKUP(A1447,def!$A:$D,3,0)</f>
        <v>Web</v>
      </c>
      <c r="N1447" s="6" t="str">
        <f>VLOOKUP(A1447,def!$A:$D,4,0)</f>
        <v>Medsize</v>
      </c>
      <c r="O1447" s="12" t="str">
        <f t="shared" si="268"/>
        <v>vm85856</v>
      </c>
      <c r="P1447" s="13" t="str">
        <f t="shared" si="269"/>
        <v>oregon</v>
      </c>
      <c r="Q1447" s="13" t="str">
        <f t="shared" si="270"/>
        <v>north west</v>
      </c>
      <c r="R1447" s="13" t="str">
        <f t="shared" si="271"/>
        <v>f</v>
      </c>
      <c r="S1447" s="13" t="str">
        <f t="shared" si="272"/>
        <v>master</v>
      </c>
      <c r="T1447" s="13" t="str">
        <f t="shared" si="273"/>
        <v>257402.04</v>
      </c>
      <c r="U1447" s="13" t="str">
        <f t="shared" si="274"/>
        <v>34990</v>
      </c>
      <c r="V1447" s="13" t="str">
        <f t="shared" si="275"/>
        <v>65</v>
      </c>
      <c r="W1447" s="13" t="str">
        <f t="shared" si="276"/>
        <v>0</v>
      </c>
      <c r="X1447" s="13" t="str">
        <f t="shared" si="277"/>
        <v>personal auto</v>
      </c>
      <c r="Y1447" s="13" t="str">
        <f t="shared" si="278"/>
        <v>four-door car</v>
      </c>
      <c r="Z1447" s="13" t="str">
        <f t="shared" si="279"/>
        <v>42.689135</v>
      </c>
    </row>
    <row r="1448" spans="1:26" ht="28">
      <c r="A1448" s="6" t="s">
        <v>1476</v>
      </c>
      <c r="B1448" s="6" t="s">
        <v>16</v>
      </c>
      <c r="C1448" s="6" t="str">
        <f>VLOOKUP(B1448,def!$G:$H,2,0)</f>
        <v>Central</v>
      </c>
      <c r="D1448" s="6" t="s">
        <v>17</v>
      </c>
      <c r="E1448" s="6" t="s">
        <v>12</v>
      </c>
      <c r="F1448" s="5">
        <v>878988.41</v>
      </c>
      <c r="G1448" s="6">
        <v>22849</v>
      </c>
      <c r="H1448" s="6">
        <v>109</v>
      </c>
      <c r="I1448" s="5">
        <v>0</v>
      </c>
      <c r="J1448" s="6" t="s">
        <v>13</v>
      </c>
      <c r="K1448" s="6" t="s">
        <v>72</v>
      </c>
      <c r="L1448" s="11">
        <v>523.20000000000005</v>
      </c>
      <c r="M1448" s="6" t="str">
        <f>VLOOKUP(A1448,def!$A:$D,3,0)</f>
        <v>Call Center</v>
      </c>
      <c r="N1448" s="6" t="str">
        <f>VLOOKUP(A1448,def!$A:$D,4,0)</f>
        <v>Medsize</v>
      </c>
      <c r="O1448" s="12" t="str">
        <f t="shared" si="268"/>
        <v>eh37385</v>
      </c>
      <c r="P1448" s="13" t="str">
        <f t="shared" si="269"/>
        <v>arizona</v>
      </c>
      <c r="Q1448" s="13" t="str">
        <f t="shared" si="270"/>
        <v>central</v>
      </c>
      <c r="R1448" s="13" t="str">
        <f t="shared" si="271"/>
        <v>f</v>
      </c>
      <c r="S1448" s="13" t="str">
        <f t="shared" si="272"/>
        <v>master</v>
      </c>
      <c r="T1448" s="13" t="str">
        <f t="shared" si="273"/>
        <v>878988.41</v>
      </c>
      <c r="U1448" s="13" t="str">
        <f t="shared" si="274"/>
        <v>22849</v>
      </c>
      <c r="V1448" s="13" t="str">
        <f t="shared" si="275"/>
        <v>109</v>
      </c>
      <c r="W1448" s="13" t="str">
        <f t="shared" si="276"/>
        <v>0</v>
      </c>
      <c r="X1448" s="13" t="str">
        <f t="shared" si="277"/>
        <v>personal auto</v>
      </c>
      <c r="Y1448" s="13" t="str">
        <f t="shared" si="278"/>
        <v>sports car</v>
      </c>
      <c r="Z1448" s="13" t="str">
        <f t="shared" si="279"/>
        <v>523.2</v>
      </c>
    </row>
    <row r="1449" spans="1:26" ht="28">
      <c r="A1449" s="6" t="s">
        <v>1477</v>
      </c>
      <c r="B1449" s="6" t="s">
        <v>16</v>
      </c>
      <c r="C1449" s="6" t="str">
        <f>VLOOKUP(B1449,def!$G:$H,2,0)</f>
        <v>Central</v>
      </c>
      <c r="D1449" s="6" t="s">
        <v>23</v>
      </c>
      <c r="E1449" s="6" t="s">
        <v>74</v>
      </c>
      <c r="F1449" s="5">
        <v>250740.78</v>
      </c>
      <c r="G1449" s="6">
        <v>32893</v>
      </c>
      <c r="H1449" s="6">
        <v>63</v>
      </c>
      <c r="I1449" s="5">
        <v>0</v>
      </c>
      <c r="J1449" s="6" t="s">
        <v>13</v>
      </c>
      <c r="K1449" s="6" t="s">
        <v>14</v>
      </c>
      <c r="L1449" s="11">
        <v>174.08638500000001</v>
      </c>
      <c r="M1449" s="6" t="str">
        <f>VLOOKUP(A1449,def!$A:$D,3,0)</f>
        <v>Agent</v>
      </c>
      <c r="N1449" s="6" t="str">
        <f>VLOOKUP(A1449,def!$A:$D,4,0)</f>
        <v>Medsize</v>
      </c>
      <c r="O1449" s="12" t="str">
        <f t="shared" si="268"/>
        <v>fi45719</v>
      </c>
      <c r="P1449" s="13" t="str">
        <f t="shared" si="269"/>
        <v>arizona</v>
      </c>
      <c r="Q1449" s="13" t="str">
        <f t="shared" si="270"/>
        <v>central</v>
      </c>
      <c r="R1449" s="13" t="str">
        <f t="shared" si="271"/>
        <v>m</v>
      </c>
      <c r="S1449" s="13" t="str">
        <f t="shared" si="272"/>
        <v>doctor</v>
      </c>
      <c r="T1449" s="13" t="str">
        <f t="shared" si="273"/>
        <v>250740.78</v>
      </c>
      <c r="U1449" s="13" t="str">
        <f t="shared" si="274"/>
        <v>32893</v>
      </c>
      <c r="V1449" s="13" t="str">
        <f t="shared" si="275"/>
        <v>63</v>
      </c>
      <c r="W1449" s="13" t="str">
        <f t="shared" si="276"/>
        <v>0</v>
      </c>
      <c r="X1449" s="13" t="str">
        <f t="shared" si="277"/>
        <v>personal auto</v>
      </c>
      <c r="Y1449" s="13" t="str">
        <f t="shared" si="278"/>
        <v>four-door car</v>
      </c>
      <c r="Z1449" s="13" t="str">
        <f t="shared" si="279"/>
        <v>174.086385</v>
      </c>
    </row>
    <row r="1450" spans="1:26" ht="28">
      <c r="A1450" s="6" t="s">
        <v>1478</v>
      </c>
      <c r="B1450" s="6" t="s">
        <v>29</v>
      </c>
      <c r="C1450" s="6" t="str">
        <f>VLOOKUP(B1450,def!$G:$H,2,0)</f>
        <v>North West</v>
      </c>
      <c r="D1450" s="6" t="s">
        <v>23</v>
      </c>
      <c r="E1450" s="6" t="s">
        <v>31</v>
      </c>
      <c r="F1450" s="5">
        <v>252241.46</v>
      </c>
      <c r="G1450" s="6">
        <v>0</v>
      </c>
      <c r="H1450" s="6">
        <v>73</v>
      </c>
      <c r="I1450" s="5">
        <v>0</v>
      </c>
      <c r="J1450" s="6" t="s">
        <v>24</v>
      </c>
      <c r="K1450" s="6" t="s">
        <v>20</v>
      </c>
      <c r="L1450" s="11">
        <v>350.4</v>
      </c>
      <c r="M1450" s="6" t="str">
        <f>VLOOKUP(A1450,def!$A:$D,3,0)</f>
        <v>Branch</v>
      </c>
      <c r="N1450" s="6" t="str">
        <f>VLOOKUP(A1450,def!$A:$D,4,0)</f>
        <v>Medsize</v>
      </c>
      <c r="O1450" s="12" t="str">
        <f t="shared" si="268"/>
        <v>sb79528</v>
      </c>
      <c r="P1450" s="13" t="str">
        <f t="shared" si="269"/>
        <v>oregon</v>
      </c>
      <c r="Q1450" s="13" t="str">
        <f t="shared" si="270"/>
        <v>north west</v>
      </c>
      <c r="R1450" s="13" t="str">
        <f t="shared" si="271"/>
        <v>m</v>
      </c>
      <c r="S1450" s="13" t="str">
        <f t="shared" si="272"/>
        <v>college</v>
      </c>
      <c r="T1450" s="13" t="str">
        <f t="shared" si="273"/>
        <v>252241.46</v>
      </c>
      <c r="U1450" s="13" t="str">
        <f t="shared" si="274"/>
        <v>0</v>
      </c>
      <c r="V1450" s="13" t="str">
        <f t="shared" si="275"/>
        <v>73</v>
      </c>
      <c r="W1450" s="13" t="str">
        <f t="shared" si="276"/>
        <v>0</v>
      </c>
      <c r="X1450" s="13" t="str">
        <f t="shared" si="277"/>
        <v>corporate auto</v>
      </c>
      <c r="Y1450" s="13" t="str">
        <f t="shared" si="278"/>
        <v>two-door car</v>
      </c>
      <c r="Z1450" s="13" t="str">
        <f t="shared" si="279"/>
        <v>350.4</v>
      </c>
    </row>
    <row r="1451" spans="1:26" ht="28">
      <c r="A1451" s="6" t="s">
        <v>1479</v>
      </c>
      <c r="B1451" s="6" t="s">
        <v>19</v>
      </c>
      <c r="C1451" s="6" t="str">
        <f>VLOOKUP(B1451,def!$G:$H,2,0)</f>
        <v>Central</v>
      </c>
      <c r="D1451" s="6" t="s">
        <v>23</v>
      </c>
      <c r="E1451" s="6" t="s">
        <v>31</v>
      </c>
      <c r="F1451" s="5">
        <v>754271.4</v>
      </c>
      <c r="G1451" s="6">
        <v>0</v>
      </c>
      <c r="H1451" s="6">
        <v>111</v>
      </c>
      <c r="I1451" s="5">
        <v>0</v>
      </c>
      <c r="J1451" s="6" t="s">
        <v>13</v>
      </c>
      <c r="K1451" s="6" t="s">
        <v>25</v>
      </c>
      <c r="L1451" s="11">
        <v>1186.9724450000001</v>
      </c>
      <c r="M1451" s="6" t="str">
        <f>VLOOKUP(A1451,def!$A:$D,3,0)</f>
        <v>Branch</v>
      </c>
      <c r="N1451" s="6" t="str">
        <f>VLOOKUP(A1451,def!$A:$D,4,0)</f>
        <v>Medsize</v>
      </c>
      <c r="O1451" s="12" t="str">
        <f t="shared" si="268"/>
        <v>wh81461</v>
      </c>
      <c r="P1451" s="13" t="str">
        <f t="shared" si="269"/>
        <v>nevada</v>
      </c>
      <c r="Q1451" s="13" t="str">
        <f t="shared" si="270"/>
        <v>central</v>
      </c>
      <c r="R1451" s="13" t="str">
        <f t="shared" si="271"/>
        <v>m</v>
      </c>
      <c r="S1451" s="13" t="str">
        <f t="shared" si="272"/>
        <v>college</v>
      </c>
      <c r="T1451" s="13" t="str">
        <f t="shared" si="273"/>
        <v>754271.4</v>
      </c>
      <c r="U1451" s="13" t="str">
        <f t="shared" si="274"/>
        <v>0</v>
      </c>
      <c r="V1451" s="13" t="str">
        <f t="shared" si="275"/>
        <v>111</v>
      </c>
      <c r="W1451" s="13" t="str">
        <f t="shared" si="276"/>
        <v>0</v>
      </c>
      <c r="X1451" s="13" t="str">
        <f t="shared" si="277"/>
        <v>personal auto</v>
      </c>
      <c r="Y1451" s="13" t="str">
        <f t="shared" si="278"/>
        <v>suv</v>
      </c>
      <c r="Z1451" s="13" t="str">
        <f t="shared" si="279"/>
        <v>1186.972445</v>
      </c>
    </row>
    <row r="1452" spans="1:26" ht="42">
      <c r="A1452" s="6" t="s">
        <v>1480</v>
      </c>
      <c r="B1452" s="6" t="s">
        <v>29</v>
      </c>
      <c r="C1452" s="6" t="str">
        <f>VLOOKUP(B1452,def!$G:$H,2,0)</f>
        <v>North West</v>
      </c>
      <c r="D1452" s="6" t="s">
        <v>23</v>
      </c>
      <c r="E1452" s="6" t="s">
        <v>27</v>
      </c>
      <c r="F1452" s="5">
        <v>600521.48</v>
      </c>
      <c r="G1452" s="6">
        <v>26876</v>
      </c>
      <c r="H1452" s="6">
        <v>76</v>
      </c>
      <c r="I1452" s="5">
        <v>0</v>
      </c>
      <c r="J1452" s="6" t="s">
        <v>24</v>
      </c>
      <c r="K1452" s="6" t="s">
        <v>14</v>
      </c>
      <c r="L1452" s="11">
        <v>364.8</v>
      </c>
      <c r="M1452" s="6" t="str">
        <f>VLOOKUP(A1452,def!$A:$D,3,0)</f>
        <v>Agent</v>
      </c>
      <c r="N1452" s="6" t="str">
        <f>VLOOKUP(A1452,def!$A:$D,4,0)</f>
        <v>Medsize</v>
      </c>
      <c r="O1452" s="12" t="str">
        <f t="shared" si="268"/>
        <v>ud47050</v>
      </c>
      <c r="P1452" s="13" t="str">
        <f t="shared" si="269"/>
        <v>oregon</v>
      </c>
      <c r="Q1452" s="13" t="str">
        <f t="shared" si="270"/>
        <v>north west</v>
      </c>
      <c r="R1452" s="13" t="str">
        <f t="shared" si="271"/>
        <v>m</v>
      </c>
      <c r="S1452" s="13" t="str">
        <f t="shared" si="272"/>
        <v>high school or below</v>
      </c>
      <c r="T1452" s="13" t="str">
        <f t="shared" si="273"/>
        <v>600521.48</v>
      </c>
      <c r="U1452" s="13" t="str">
        <f t="shared" si="274"/>
        <v>26876</v>
      </c>
      <c r="V1452" s="13" t="str">
        <f t="shared" si="275"/>
        <v>76</v>
      </c>
      <c r="W1452" s="13" t="str">
        <f t="shared" si="276"/>
        <v>0</v>
      </c>
      <c r="X1452" s="13" t="str">
        <f t="shared" si="277"/>
        <v>corporate auto</v>
      </c>
      <c r="Y1452" s="13" t="str">
        <f t="shared" si="278"/>
        <v>four-door car</v>
      </c>
      <c r="Z1452" s="13" t="str">
        <f t="shared" si="279"/>
        <v>364.8</v>
      </c>
    </row>
    <row r="1453" spans="1:26" ht="28">
      <c r="A1453" s="6" t="s">
        <v>1481</v>
      </c>
      <c r="B1453" s="6" t="s">
        <v>19</v>
      </c>
      <c r="C1453" s="6" t="str">
        <f>VLOOKUP(B1453,def!$G:$H,2,0)</f>
        <v>Central</v>
      </c>
      <c r="D1453" s="6" t="s">
        <v>23</v>
      </c>
      <c r="E1453" s="6" t="s">
        <v>48</v>
      </c>
      <c r="F1453" s="5">
        <v>2099825.9500000002</v>
      </c>
      <c r="G1453" s="6">
        <v>71663</v>
      </c>
      <c r="H1453" s="6">
        <v>74</v>
      </c>
      <c r="I1453" s="5">
        <v>0</v>
      </c>
      <c r="J1453" s="6" t="s">
        <v>24</v>
      </c>
      <c r="K1453" s="6" t="s">
        <v>14</v>
      </c>
      <c r="L1453" s="11">
        <v>84.494022000000001</v>
      </c>
      <c r="M1453" s="6" t="str">
        <f>VLOOKUP(A1453,def!$A:$D,3,0)</f>
        <v>Web</v>
      </c>
      <c r="N1453" s="6" t="str">
        <f>VLOOKUP(A1453,def!$A:$D,4,0)</f>
        <v>Medsize</v>
      </c>
      <c r="O1453" s="12" t="str">
        <f t="shared" si="268"/>
        <v>xz17273</v>
      </c>
      <c r="P1453" s="13" t="str">
        <f t="shared" si="269"/>
        <v>nevada</v>
      </c>
      <c r="Q1453" s="13" t="str">
        <f t="shared" si="270"/>
        <v>central</v>
      </c>
      <c r="R1453" s="13" t="str">
        <f t="shared" si="271"/>
        <v>m</v>
      </c>
      <c r="S1453" s="13" t="str">
        <f t="shared" si="272"/>
        <v>bachelors</v>
      </c>
      <c r="T1453" s="13" t="str">
        <f t="shared" si="273"/>
        <v>2099825.95</v>
      </c>
      <c r="U1453" s="13" t="str">
        <f t="shared" si="274"/>
        <v>71663</v>
      </c>
      <c r="V1453" s="13" t="str">
        <f t="shared" si="275"/>
        <v>74</v>
      </c>
      <c r="W1453" s="13" t="str">
        <f t="shared" si="276"/>
        <v>0</v>
      </c>
      <c r="X1453" s="13" t="str">
        <f t="shared" si="277"/>
        <v>corporate auto</v>
      </c>
      <c r="Y1453" s="13" t="str">
        <f t="shared" si="278"/>
        <v>four-door car</v>
      </c>
      <c r="Z1453" s="13" t="str">
        <f t="shared" si="279"/>
        <v>84.494022</v>
      </c>
    </row>
    <row r="1454" spans="1:26" ht="28">
      <c r="A1454" s="6" t="s">
        <v>1482</v>
      </c>
      <c r="B1454" s="6" t="s">
        <v>22</v>
      </c>
      <c r="C1454" s="6" t="str">
        <f>VLOOKUP(B1454,def!$G:$H,2,0)</f>
        <v>West</v>
      </c>
      <c r="D1454" s="6" t="s">
        <v>23</v>
      </c>
      <c r="E1454" s="6" t="s">
        <v>31</v>
      </c>
      <c r="F1454" s="5">
        <v>234508.45</v>
      </c>
      <c r="G1454" s="6">
        <v>0</v>
      </c>
      <c r="H1454" s="6">
        <v>69</v>
      </c>
      <c r="I1454" s="5">
        <v>0</v>
      </c>
      <c r="J1454" s="6" t="s">
        <v>13</v>
      </c>
      <c r="K1454" s="6" t="s">
        <v>14</v>
      </c>
      <c r="L1454" s="11">
        <v>331.2</v>
      </c>
      <c r="M1454" s="6" t="str">
        <f>VLOOKUP(A1454,def!$A:$D,3,0)</f>
        <v>Agent</v>
      </c>
      <c r="N1454" s="6" t="str">
        <f>VLOOKUP(A1454,def!$A:$D,4,0)</f>
        <v>Medsize</v>
      </c>
      <c r="O1454" s="12" t="str">
        <f t="shared" si="268"/>
        <v>xr97812</v>
      </c>
      <c r="P1454" s="13" t="str">
        <f t="shared" si="269"/>
        <v>california</v>
      </c>
      <c r="Q1454" s="13" t="str">
        <f t="shared" si="270"/>
        <v>west</v>
      </c>
      <c r="R1454" s="13" t="str">
        <f t="shared" si="271"/>
        <v>m</v>
      </c>
      <c r="S1454" s="13" t="str">
        <f t="shared" si="272"/>
        <v>college</v>
      </c>
      <c r="T1454" s="13" t="str">
        <f t="shared" si="273"/>
        <v>234508.45</v>
      </c>
      <c r="U1454" s="13" t="str">
        <f t="shared" si="274"/>
        <v>0</v>
      </c>
      <c r="V1454" s="13" t="str">
        <f t="shared" si="275"/>
        <v>69</v>
      </c>
      <c r="W1454" s="13" t="str">
        <f t="shared" si="276"/>
        <v>0</v>
      </c>
      <c r="X1454" s="13" t="str">
        <f t="shared" si="277"/>
        <v>personal auto</v>
      </c>
      <c r="Y1454" s="13" t="str">
        <f t="shared" si="278"/>
        <v>four-door car</v>
      </c>
      <c r="Z1454" s="13" t="str">
        <f t="shared" si="279"/>
        <v>331.2</v>
      </c>
    </row>
    <row r="1455" spans="1:26" ht="42">
      <c r="A1455" s="6" t="s">
        <v>1483</v>
      </c>
      <c r="B1455" s="6" t="s">
        <v>22</v>
      </c>
      <c r="C1455" s="6" t="str">
        <f>VLOOKUP(B1455,def!$G:$H,2,0)</f>
        <v>West</v>
      </c>
      <c r="D1455" s="6" t="s">
        <v>17</v>
      </c>
      <c r="E1455" s="6" t="s">
        <v>27</v>
      </c>
      <c r="F1455" s="5">
        <v>878316.54</v>
      </c>
      <c r="G1455" s="6">
        <v>16994</v>
      </c>
      <c r="H1455" s="6">
        <v>112</v>
      </c>
      <c r="I1455" s="5">
        <v>0</v>
      </c>
      <c r="J1455" s="6" t="s">
        <v>13</v>
      </c>
      <c r="K1455" s="6" t="s">
        <v>25</v>
      </c>
      <c r="L1455" s="11">
        <v>806.4</v>
      </c>
      <c r="M1455" s="6" t="str">
        <f>VLOOKUP(A1455,def!$A:$D,3,0)</f>
        <v>Call Center</v>
      </c>
      <c r="N1455" s="6" t="str">
        <f>VLOOKUP(A1455,def!$A:$D,4,0)</f>
        <v>Medsize</v>
      </c>
      <c r="O1455" s="12" t="str">
        <f t="shared" si="268"/>
        <v>bw88060</v>
      </c>
      <c r="P1455" s="13" t="str">
        <f t="shared" si="269"/>
        <v>california</v>
      </c>
      <c r="Q1455" s="13" t="str">
        <f t="shared" si="270"/>
        <v>west</v>
      </c>
      <c r="R1455" s="13" t="str">
        <f t="shared" si="271"/>
        <v>f</v>
      </c>
      <c r="S1455" s="13" t="str">
        <f t="shared" si="272"/>
        <v>high school or below</v>
      </c>
      <c r="T1455" s="13" t="str">
        <f t="shared" si="273"/>
        <v>878316.54</v>
      </c>
      <c r="U1455" s="13" t="str">
        <f t="shared" si="274"/>
        <v>16994</v>
      </c>
      <c r="V1455" s="13" t="str">
        <f t="shared" si="275"/>
        <v>112</v>
      </c>
      <c r="W1455" s="13" t="str">
        <f t="shared" si="276"/>
        <v>0</v>
      </c>
      <c r="X1455" s="13" t="str">
        <f t="shared" si="277"/>
        <v>personal auto</v>
      </c>
      <c r="Y1455" s="13" t="str">
        <f t="shared" si="278"/>
        <v>suv</v>
      </c>
      <c r="Z1455" s="13" t="str">
        <f t="shared" si="279"/>
        <v>806.4</v>
      </c>
    </row>
    <row r="1456" spans="1:26" ht="28">
      <c r="A1456" s="6" t="s">
        <v>1484</v>
      </c>
      <c r="B1456" s="6" t="s">
        <v>29</v>
      </c>
      <c r="C1456" s="6" t="str">
        <f>VLOOKUP(B1456,def!$G:$H,2,0)</f>
        <v>North West</v>
      </c>
      <c r="D1456" s="6" t="s">
        <v>23</v>
      </c>
      <c r="E1456" s="6" t="s">
        <v>48</v>
      </c>
      <c r="F1456" s="5">
        <v>452996.54</v>
      </c>
      <c r="G1456" s="6">
        <v>64270</v>
      </c>
      <c r="H1456" s="6">
        <v>117</v>
      </c>
      <c r="I1456" s="5">
        <v>0</v>
      </c>
      <c r="J1456" s="6" t="s">
        <v>13</v>
      </c>
      <c r="K1456" s="6" t="s">
        <v>72</v>
      </c>
      <c r="L1456" s="11">
        <v>46.104534000000001</v>
      </c>
      <c r="M1456" s="6" t="str">
        <f>VLOOKUP(A1456,def!$A:$D,3,0)</f>
        <v>Agent</v>
      </c>
      <c r="N1456" s="6" t="str">
        <f>VLOOKUP(A1456,def!$A:$D,4,0)</f>
        <v>Small</v>
      </c>
      <c r="O1456" s="12" t="str">
        <f t="shared" si="268"/>
        <v>cp32818</v>
      </c>
      <c r="P1456" s="13" t="str">
        <f t="shared" si="269"/>
        <v>oregon</v>
      </c>
      <c r="Q1456" s="13" t="str">
        <f t="shared" si="270"/>
        <v>north west</v>
      </c>
      <c r="R1456" s="13" t="str">
        <f t="shared" si="271"/>
        <v>m</v>
      </c>
      <c r="S1456" s="13" t="str">
        <f t="shared" si="272"/>
        <v>bachelors</v>
      </c>
      <c r="T1456" s="13" t="str">
        <f t="shared" si="273"/>
        <v>452996.54</v>
      </c>
      <c r="U1456" s="13" t="str">
        <f t="shared" si="274"/>
        <v>64270</v>
      </c>
      <c r="V1456" s="13" t="str">
        <f t="shared" si="275"/>
        <v>117</v>
      </c>
      <c r="W1456" s="13" t="str">
        <f t="shared" si="276"/>
        <v>0</v>
      </c>
      <c r="X1456" s="13" t="str">
        <f t="shared" si="277"/>
        <v>personal auto</v>
      </c>
      <c r="Y1456" s="13" t="str">
        <f t="shared" si="278"/>
        <v>sports car</v>
      </c>
      <c r="Z1456" s="13" t="str">
        <f t="shared" si="279"/>
        <v>46.104534</v>
      </c>
    </row>
    <row r="1457" spans="1:26" ht="42">
      <c r="A1457" s="6" t="s">
        <v>1485</v>
      </c>
      <c r="B1457" s="6" t="s">
        <v>19</v>
      </c>
      <c r="C1457" s="6" t="str">
        <f>VLOOKUP(B1457,def!$G:$H,2,0)</f>
        <v>Central</v>
      </c>
      <c r="D1457" s="6" t="s">
        <v>17</v>
      </c>
      <c r="E1457" s="6" t="s">
        <v>27</v>
      </c>
      <c r="F1457" s="5">
        <v>603322.24</v>
      </c>
      <c r="G1457" s="6">
        <v>0</v>
      </c>
      <c r="H1457" s="6">
        <v>83</v>
      </c>
      <c r="I1457" s="5">
        <v>0</v>
      </c>
      <c r="J1457" s="6" t="s">
        <v>24</v>
      </c>
      <c r="K1457" s="6" t="s">
        <v>14</v>
      </c>
      <c r="L1457" s="11">
        <v>597.6</v>
      </c>
      <c r="M1457" s="6" t="str">
        <f>VLOOKUP(A1457,def!$A:$D,3,0)</f>
        <v>Call Center</v>
      </c>
      <c r="N1457" s="6" t="str">
        <f>VLOOKUP(A1457,def!$A:$D,4,0)</f>
        <v>Medsize</v>
      </c>
      <c r="O1457" s="12" t="str">
        <f t="shared" si="268"/>
        <v>cm52565</v>
      </c>
      <c r="P1457" s="13" t="str">
        <f t="shared" si="269"/>
        <v>nevada</v>
      </c>
      <c r="Q1457" s="13" t="str">
        <f t="shared" si="270"/>
        <v>central</v>
      </c>
      <c r="R1457" s="13" t="str">
        <f t="shared" si="271"/>
        <v>f</v>
      </c>
      <c r="S1457" s="13" t="str">
        <f t="shared" si="272"/>
        <v>high school or below</v>
      </c>
      <c r="T1457" s="13" t="str">
        <f t="shared" si="273"/>
        <v>603322.24</v>
      </c>
      <c r="U1457" s="13" t="str">
        <f t="shared" si="274"/>
        <v>0</v>
      </c>
      <c r="V1457" s="13" t="str">
        <f t="shared" si="275"/>
        <v>83</v>
      </c>
      <c r="W1457" s="13" t="str">
        <f t="shared" si="276"/>
        <v>0</v>
      </c>
      <c r="X1457" s="13" t="str">
        <f t="shared" si="277"/>
        <v>corporate auto</v>
      </c>
      <c r="Y1457" s="13" t="str">
        <f t="shared" si="278"/>
        <v>four-door car</v>
      </c>
      <c r="Z1457" s="13" t="str">
        <f t="shared" si="279"/>
        <v>597.6</v>
      </c>
    </row>
    <row r="1458" spans="1:26" ht="28">
      <c r="A1458" s="6" t="s">
        <v>1486</v>
      </c>
      <c r="B1458" s="6" t="s">
        <v>29</v>
      </c>
      <c r="C1458" s="6" t="str">
        <f>VLOOKUP(B1458,def!$G:$H,2,0)</f>
        <v>North West</v>
      </c>
      <c r="D1458" s="6" t="s">
        <v>17</v>
      </c>
      <c r="E1458" s="6" t="s">
        <v>74</v>
      </c>
      <c r="F1458" s="5">
        <v>530824.69999999995</v>
      </c>
      <c r="G1458" s="6">
        <v>0</v>
      </c>
      <c r="H1458" s="6">
        <v>145</v>
      </c>
      <c r="I1458" s="5">
        <v>0</v>
      </c>
      <c r="J1458" s="6" t="s">
        <v>13</v>
      </c>
      <c r="K1458" s="6" t="s">
        <v>25</v>
      </c>
      <c r="L1458" s="11">
        <v>358.76575700000001</v>
      </c>
      <c r="M1458" s="6" t="str">
        <f>VLOOKUP(A1458,def!$A:$D,3,0)</f>
        <v>Web</v>
      </c>
      <c r="N1458" s="6" t="str">
        <f>VLOOKUP(A1458,def!$A:$D,4,0)</f>
        <v>Medsize</v>
      </c>
      <c r="O1458" s="12" t="str">
        <f t="shared" si="268"/>
        <v>yp40334</v>
      </c>
      <c r="P1458" s="13" t="str">
        <f t="shared" si="269"/>
        <v>oregon</v>
      </c>
      <c r="Q1458" s="13" t="str">
        <f t="shared" si="270"/>
        <v>north west</v>
      </c>
      <c r="R1458" s="13" t="str">
        <f t="shared" si="271"/>
        <v>f</v>
      </c>
      <c r="S1458" s="13" t="str">
        <f t="shared" si="272"/>
        <v>doctor</v>
      </c>
      <c r="T1458" s="13" t="str">
        <f t="shared" si="273"/>
        <v>530824.7</v>
      </c>
      <c r="U1458" s="13" t="str">
        <f t="shared" si="274"/>
        <v>0</v>
      </c>
      <c r="V1458" s="13" t="str">
        <f t="shared" si="275"/>
        <v>145</v>
      </c>
      <c r="W1458" s="13" t="str">
        <f t="shared" si="276"/>
        <v>0</v>
      </c>
      <c r="X1458" s="13" t="str">
        <f t="shared" si="277"/>
        <v>personal auto</v>
      </c>
      <c r="Y1458" s="13" t="str">
        <f t="shared" si="278"/>
        <v>suv</v>
      </c>
      <c r="Z1458" s="13" t="str">
        <f t="shared" si="279"/>
        <v>358.765757</v>
      </c>
    </row>
    <row r="1459" spans="1:26" ht="28">
      <c r="A1459" s="6" t="s">
        <v>1487</v>
      </c>
      <c r="B1459" s="6" t="s">
        <v>22</v>
      </c>
      <c r="C1459" s="6" t="str">
        <f>VLOOKUP(B1459,def!$G:$H,2,0)</f>
        <v>West</v>
      </c>
      <c r="D1459" s="6" t="s">
        <v>23</v>
      </c>
      <c r="E1459" s="6" t="s">
        <v>31</v>
      </c>
      <c r="F1459" s="5">
        <v>267473.07</v>
      </c>
      <c r="G1459" s="6">
        <v>56342</v>
      </c>
      <c r="H1459" s="6">
        <v>69</v>
      </c>
      <c r="I1459" s="5">
        <v>0</v>
      </c>
      <c r="J1459" s="6" t="s">
        <v>13</v>
      </c>
      <c r="K1459" s="6" t="s">
        <v>14</v>
      </c>
      <c r="L1459" s="11">
        <v>331.2</v>
      </c>
      <c r="M1459" s="6" t="str">
        <f>VLOOKUP(A1459,def!$A:$D,3,0)</f>
        <v>Call Center</v>
      </c>
      <c r="N1459" s="6" t="str">
        <f>VLOOKUP(A1459,def!$A:$D,4,0)</f>
        <v>Small</v>
      </c>
      <c r="O1459" s="12" t="str">
        <f t="shared" si="268"/>
        <v>kd63998</v>
      </c>
      <c r="P1459" s="13" t="str">
        <f t="shared" si="269"/>
        <v>california</v>
      </c>
      <c r="Q1459" s="13" t="str">
        <f t="shared" si="270"/>
        <v>west</v>
      </c>
      <c r="R1459" s="13" t="str">
        <f t="shared" si="271"/>
        <v>m</v>
      </c>
      <c r="S1459" s="13" t="str">
        <f t="shared" si="272"/>
        <v>college</v>
      </c>
      <c r="T1459" s="13" t="str">
        <f t="shared" si="273"/>
        <v>267473.07</v>
      </c>
      <c r="U1459" s="13" t="str">
        <f t="shared" si="274"/>
        <v>56342</v>
      </c>
      <c r="V1459" s="13" t="str">
        <f t="shared" si="275"/>
        <v>69</v>
      </c>
      <c r="W1459" s="13" t="str">
        <f t="shared" si="276"/>
        <v>0</v>
      </c>
      <c r="X1459" s="13" t="str">
        <f t="shared" si="277"/>
        <v>personal auto</v>
      </c>
      <c r="Y1459" s="13" t="str">
        <f t="shared" si="278"/>
        <v>four-door car</v>
      </c>
      <c r="Z1459" s="13" t="str">
        <f t="shared" si="279"/>
        <v>331.2</v>
      </c>
    </row>
    <row r="1460" spans="1:26" ht="42">
      <c r="A1460" s="6" t="s">
        <v>1488</v>
      </c>
      <c r="B1460" s="6" t="s">
        <v>22</v>
      </c>
      <c r="C1460" s="6" t="str">
        <f>VLOOKUP(B1460,def!$G:$H,2,0)</f>
        <v>West</v>
      </c>
      <c r="D1460" s="6" t="s">
        <v>17</v>
      </c>
      <c r="E1460" s="6" t="s">
        <v>27</v>
      </c>
      <c r="F1460" s="5">
        <v>492980.75</v>
      </c>
      <c r="G1460" s="6">
        <v>0</v>
      </c>
      <c r="H1460" s="6">
        <v>70</v>
      </c>
      <c r="I1460" s="5">
        <v>0</v>
      </c>
      <c r="J1460" s="6" t="s">
        <v>13</v>
      </c>
      <c r="K1460" s="6" t="s">
        <v>14</v>
      </c>
      <c r="L1460" s="11">
        <v>837.43844200000001</v>
      </c>
      <c r="M1460" s="6" t="str">
        <f>VLOOKUP(A1460,def!$A:$D,3,0)</f>
        <v>Call Center</v>
      </c>
      <c r="N1460" s="6" t="str">
        <f>VLOOKUP(A1460,def!$A:$D,4,0)</f>
        <v>Medsize</v>
      </c>
      <c r="O1460" s="12" t="str">
        <f t="shared" si="268"/>
        <v>vc77127</v>
      </c>
      <c r="P1460" s="13" t="str">
        <f t="shared" si="269"/>
        <v>california</v>
      </c>
      <c r="Q1460" s="13" t="str">
        <f t="shared" si="270"/>
        <v>west</v>
      </c>
      <c r="R1460" s="13" t="str">
        <f t="shared" si="271"/>
        <v>f</v>
      </c>
      <c r="S1460" s="13" t="str">
        <f t="shared" si="272"/>
        <v>high school or below</v>
      </c>
      <c r="T1460" s="13" t="str">
        <f t="shared" si="273"/>
        <v>492980.75</v>
      </c>
      <c r="U1460" s="13" t="str">
        <f t="shared" si="274"/>
        <v>0</v>
      </c>
      <c r="V1460" s="13" t="str">
        <f t="shared" si="275"/>
        <v>70</v>
      </c>
      <c r="W1460" s="13" t="str">
        <f t="shared" si="276"/>
        <v>0</v>
      </c>
      <c r="X1460" s="13" t="str">
        <f t="shared" si="277"/>
        <v>personal auto</v>
      </c>
      <c r="Y1460" s="13" t="str">
        <f t="shared" si="278"/>
        <v>four-door car</v>
      </c>
      <c r="Z1460" s="13" t="str">
        <f t="shared" si="279"/>
        <v>837.438442</v>
      </c>
    </row>
    <row r="1461" spans="1:26" ht="42">
      <c r="A1461" s="6" t="s">
        <v>1489</v>
      </c>
      <c r="B1461" s="6" t="s">
        <v>22</v>
      </c>
      <c r="C1461" s="6" t="str">
        <f>VLOOKUP(B1461,def!$G:$H,2,0)</f>
        <v>West</v>
      </c>
      <c r="D1461" s="6" t="s">
        <v>23</v>
      </c>
      <c r="E1461" s="6" t="s">
        <v>27</v>
      </c>
      <c r="F1461" s="5">
        <v>1413112.13</v>
      </c>
      <c r="G1461" s="6">
        <v>28327</v>
      </c>
      <c r="H1461" s="6">
        <v>185</v>
      </c>
      <c r="I1461" s="5">
        <v>0</v>
      </c>
      <c r="J1461" s="6" t="s">
        <v>13</v>
      </c>
      <c r="K1461" s="6" t="s">
        <v>110</v>
      </c>
      <c r="L1461" s="11">
        <v>888</v>
      </c>
      <c r="M1461" s="6" t="str">
        <f>VLOOKUP(A1461,def!$A:$D,3,0)</f>
        <v>Web</v>
      </c>
      <c r="N1461" s="6" t="str">
        <f>VLOOKUP(A1461,def!$A:$D,4,0)</f>
        <v>Medsize</v>
      </c>
      <c r="O1461" s="12" t="str">
        <f t="shared" si="268"/>
        <v>am30008</v>
      </c>
      <c r="P1461" s="13" t="str">
        <f t="shared" si="269"/>
        <v>california</v>
      </c>
      <c r="Q1461" s="13" t="str">
        <f t="shared" si="270"/>
        <v>west</v>
      </c>
      <c r="R1461" s="13" t="str">
        <f t="shared" si="271"/>
        <v>m</v>
      </c>
      <c r="S1461" s="13" t="str">
        <f t="shared" si="272"/>
        <v>high school or below</v>
      </c>
      <c r="T1461" s="13" t="str">
        <f t="shared" si="273"/>
        <v>1413112.13</v>
      </c>
      <c r="U1461" s="13" t="str">
        <f t="shared" si="274"/>
        <v>28327</v>
      </c>
      <c r="V1461" s="13" t="str">
        <f t="shared" si="275"/>
        <v>185</v>
      </c>
      <c r="W1461" s="13" t="str">
        <f t="shared" si="276"/>
        <v>0</v>
      </c>
      <c r="X1461" s="13" t="str">
        <f t="shared" si="277"/>
        <v>personal auto</v>
      </c>
      <c r="Y1461" s="13" t="str">
        <f t="shared" si="278"/>
        <v>luxury car</v>
      </c>
      <c r="Z1461" s="13" t="str">
        <f t="shared" si="279"/>
        <v>888</v>
      </c>
    </row>
    <row r="1462" spans="1:26" ht="42">
      <c r="A1462" s="6" t="s">
        <v>1490</v>
      </c>
      <c r="B1462" s="6" t="s">
        <v>29</v>
      </c>
      <c r="C1462" s="6" t="str">
        <f>VLOOKUP(B1462,def!$G:$H,2,0)</f>
        <v>North West</v>
      </c>
      <c r="D1462" s="6" t="s">
        <v>23</v>
      </c>
      <c r="E1462" s="6" t="s">
        <v>27</v>
      </c>
      <c r="F1462" s="5">
        <v>247152.84</v>
      </c>
      <c r="G1462" s="6">
        <v>95697</v>
      </c>
      <c r="H1462" s="6">
        <v>61</v>
      </c>
      <c r="I1462" s="5">
        <v>0</v>
      </c>
      <c r="J1462" s="6" t="s">
        <v>13</v>
      </c>
      <c r="K1462" s="6" t="s">
        <v>20</v>
      </c>
      <c r="L1462" s="11">
        <v>114.273025</v>
      </c>
      <c r="M1462" s="6" t="str">
        <f>VLOOKUP(A1462,def!$A:$D,3,0)</f>
        <v>Agent</v>
      </c>
      <c r="N1462" s="6" t="str">
        <f>VLOOKUP(A1462,def!$A:$D,4,0)</f>
        <v>Medsize</v>
      </c>
      <c r="O1462" s="12" t="str">
        <f t="shared" si="268"/>
        <v>pc83755</v>
      </c>
      <c r="P1462" s="13" t="str">
        <f t="shared" si="269"/>
        <v>oregon</v>
      </c>
      <c r="Q1462" s="13" t="str">
        <f t="shared" si="270"/>
        <v>north west</v>
      </c>
      <c r="R1462" s="13" t="str">
        <f t="shared" si="271"/>
        <v>m</v>
      </c>
      <c r="S1462" s="13" t="str">
        <f t="shared" si="272"/>
        <v>high school or below</v>
      </c>
      <c r="T1462" s="13" t="str">
        <f t="shared" si="273"/>
        <v>247152.84</v>
      </c>
      <c r="U1462" s="13" t="str">
        <f t="shared" si="274"/>
        <v>95697</v>
      </c>
      <c r="V1462" s="13" t="str">
        <f t="shared" si="275"/>
        <v>61</v>
      </c>
      <c r="W1462" s="13" t="str">
        <f t="shared" si="276"/>
        <v>0</v>
      </c>
      <c r="X1462" s="13" t="str">
        <f t="shared" si="277"/>
        <v>personal auto</v>
      </c>
      <c r="Y1462" s="13" t="str">
        <f t="shared" si="278"/>
        <v>two-door car</v>
      </c>
      <c r="Z1462" s="13" t="str">
        <f t="shared" si="279"/>
        <v>114.273025</v>
      </c>
    </row>
    <row r="1463" spans="1:26" ht="42">
      <c r="A1463" s="6" t="s">
        <v>1491</v>
      </c>
      <c r="B1463" s="6" t="s">
        <v>16</v>
      </c>
      <c r="C1463" s="6" t="str">
        <f>VLOOKUP(B1463,def!$G:$H,2,0)</f>
        <v>Central</v>
      </c>
      <c r="D1463" s="6" t="s">
        <v>23</v>
      </c>
      <c r="E1463" s="6" t="s">
        <v>27</v>
      </c>
      <c r="F1463" s="5">
        <v>600521.48</v>
      </c>
      <c r="G1463" s="6">
        <v>26876</v>
      </c>
      <c r="H1463" s="6">
        <v>76</v>
      </c>
      <c r="I1463" s="5">
        <v>0</v>
      </c>
      <c r="J1463" s="6" t="s">
        <v>13</v>
      </c>
      <c r="K1463" s="6" t="s">
        <v>14</v>
      </c>
      <c r="L1463" s="11">
        <v>364.8</v>
      </c>
      <c r="M1463" s="6" t="str">
        <f>VLOOKUP(A1463,def!$A:$D,3,0)</f>
        <v>Agent</v>
      </c>
      <c r="N1463" s="6" t="str">
        <f>VLOOKUP(A1463,def!$A:$D,4,0)</f>
        <v>Medsize</v>
      </c>
      <c r="O1463" s="12" t="str">
        <f t="shared" si="268"/>
        <v>xs22323</v>
      </c>
      <c r="P1463" s="13" t="str">
        <f t="shared" si="269"/>
        <v>arizona</v>
      </c>
      <c r="Q1463" s="13" t="str">
        <f t="shared" si="270"/>
        <v>central</v>
      </c>
      <c r="R1463" s="13" t="str">
        <f t="shared" si="271"/>
        <v>m</v>
      </c>
      <c r="S1463" s="13" t="str">
        <f t="shared" si="272"/>
        <v>high school or below</v>
      </c>
      <c r="T1463" s="13" t="str">
        <f t="shared" si="273"/>
        <v>600521.48</v>
      </c>
      <c r="U1463" s="13" t="str">
        <f t="shared" si="274"/>
        <v>26876</v>
      </c>
      <c r="V1463" s="13" t="str">
        <f t="shared" si="275"/>
        <v>76</v>
      </c>
      <c r="W1463" s="13" t="str">
        <f t="shared" si="276"/>
        <v>0</v>
      </c>
      <c r="X1463" s="13" t="str">
        <f t="shared" si="277"/>
        <v>personal auto</v>
      </c>
      <c r="Y1463" s="13" t="str">
        <f t="shared" si="278"/>
        <v>four-door car</v>
      </c>
      <c r="Z1463" s="13" t="str">
        <f t="shared" si="279"/>
        <v>364.8</v>
      </c>
    </row>
    <row r="1464" spans="1:26" ht="28">
      <c r="A1464" s="6" t="s">
        <v>1492</v>
      </c>
      <c r="B1464" s="6" t="s">
        <v>10</v>
      </c>
      <c r="C1464" s="6" t="str">
        <f>VLOOKUP(B1464,def!$G:$H,2,0)</f>
        <v>East</v>
      </c>
      <c r="D1464" s="6" t="s">
        <v>23</v>
      </c>
      <c r="E1464" s="6" t="s">
        <v>31</v>
      </c>
      <c r="F1464" s="5">
        <v>438627.76</v>
      </c>
      <c r="G1464" s="6">
        <v>10621</v>
      </c>
      <c r="H1464" s="6">
        <v>67</v>
      </c>
      <c r="I1464" s="5">
        <v>0</v>
      </c>
      <c r="J1464" s="6" t="s">
        <v>13</v>
      </c>
      <c r="K1464" s="6" t="s">
        <v>14</v>
      </c>
      <c r="L1464" s="11">
        <v>321.60000000000002</v>
      </c>
      <c r="M1464" s="6" t="str">
        <f>VLOOKUP(A1464,def!$A:$D,3,0)</f>
        <v>Agent</v>
      </c>
      <c r="N1464" s="6" t="str">
        <f>VLOOKUP(A1464,def!$A:$D,4,0)</f>
        <v>Medsize</v>
      </c>
      <c r="O1464" s="12" t="str">
        <f t="shared" si="268"/>
        <v>st27958</v>
      </c>
      <c r="P1464" s="13" t="str">
        <f t="shared" si="269"/>
        <v>washington</v>
      </c>
      <c r="Q1464" s="13" t="str">
        <f t="shared" si="270"/>
        <v>east</v>
      </c>
      <c r="R1464" s="13" t="str">
        <f t="shared" si="271"/>
        <v>m</v>
      </c>
      <c r="S1464" s="13" t="str">
        <f t="shared" si="272"/>
        <v>college</v>
      </c>
      <c r="T1464" s="13" t="str">
        <f t="shared" si="273"/>
        <v>438627.76</v>
      </c>
      <c r="U1464" s="13" t="str">
        <f t="shared" si="274"/>
        <v>10621</v>
      </c>
      <c r="V1464" s="13" t="str">
        <f t="shared" si="275"/>
        <v>67</v>
      </c>
      <c r="W1464" s="13" t="str">
        <f t="shared" si="276"/>
        <v>0</v>
      </c>
      <c r="X1464" s="13" t="str">
        <f t="shared" si="277"/>
        <v>personal auto</v>
      </c>
      <c r="Y1464" s="13" t="str">
        <f t="shared" si="278"/>
        <v>four-door car</v>
      </c>
      <c r="Z1464" s="13" t="str">
        <f t="shared" si="279"/>
        <v>321.6</v>
      </c>
    </row>
    <row r="1465" spans="1:26" ht="28">
      <c r="A1465" s="6" t="s">
        <v>1493</v>
      </c>
      <c r="B1465" s="6" t="s">
        <v>19</v>
      </c>
      <c r="C1465" s="6" t="str">
        <f>VLOOKUP(B1465,def!$G:$H,2,0)</f>
        <v>Central</v>
      </c>
      <c r="D1465" s="6" t="s">
        <v>17</v>
      </c>
      <c r="E1465" s="6" t="s">
        <v>48</v>
      </c>
      <c r="F1465" s="5">
        <v>1911656.81</v>
      </c>
      <c r="G1465" s="6">
        <v>0</v>
      </c>
      <c r="H1465" s="6">
        <v>61</v>
      </c>
      <c r="I1465" s="5">
        <v>0</v>
      </c>
      <c r="J1465" s="6" t="s">
        <v>13</v>
      </c>
      <c r="K1465" s="6" t="s">
        <v>20</v>
      </c>
      <c r="L1465" s="11">
        <v>657.80823099999998</v>
      </c>
      <c r="M1465" s="6" t="str">
        <f>VLOOKUP(A1465,def!$A:$D,3,0)</f>
        <v>Branch</v>
      </c>
      <c r="N1465" s="6" t="str">
        <f>VLOOKUP(A1465,def!$A:$D,4,0)</f>
        <v>Small</v>
      </c>
      <c r="O1465" s="12" t="str">
        <f t="shared" si="268"/>
        <v>bh23017</v>
      </c>
      <c r="P1465" s="13" t="str">
        <f t="shared" si="269"/>
        <v>nevada</v>
      </c>
      <c r="Q1465" s="13" t="str">
        <f t="shared" si="270"/>
        <v>central</v>
      </c>
      <c r="R1465" s="13" t="str">
        <f t="shared" si="271"/>
        <v>f</v>
      </c>
      <c r="S1465" s="13" t="str">
        <f t="shared" si="272"/>
        <v>bachelors</v>
      </c>
      <c r="T1465" s="13" t="str">
        <f t="shared" si="273"/>
        <v>1911656.81</v>
      </c>
      <c r="U1465" s="13" t="str">
        <f t="shared" si="274"/>
        <v>0</v>
      </c>
      <c r="V1465" s="13" t="str">
        <f t="shared" si="275"/>
        <v>61</v>
      </c>
      <c r="W1465" s="13" t="str">
        <f t="shared" si="276"/>
        <v>0</v>
      </c>
      <c r="X1465" s="13" t="str">
        <f t="shared" si="277"/>
        <v>personal auto</v>
      </c>
      <c r="Y1465" s="13" t="str">
        <f t="shared" si="278"/>
        <v>two-door car</v>
      </c>
      <c r="Z1465" s="13" t="str">
        <f t="shared" si="279"/>
        <v>657.808231</v>
      </c>
    </row>
    <row r="1466" spans="1:26" ht="28">
      <c r="A1466" s="6" t="s">
        <v>1494</v>
      </c>
      <c r="B1466" s="6" t="s">
        <v>22</v>
      </c>
      <c r="C1466" s="6" t="str">
        <f>VLOOKUP(B1466,def!$G:$H,2,0)</f>
        <v>West</v>
      </c>
      <c r="D1466" s="6" t="s">
        <v>23</v>
      </c>
      <c r="E1466" s="6" t="s">
        <v>31</v>
      </c>
      <c r="F1466" s="5">
        <v>663166.55000000005</v>
      </c>
      <c r="G1466" s="6">
        <v>32918</v>
      </c>
      <c r="H1466" s="6">
        <v>84</v>
      </c>
      <c r="I1466" s="5">
        <v>0</v>
      </c>
      <c r="J1466" s="6" t="s">
        <v>13</v>
      </c>
      <c r="K1466" s="6" t="s">
        <v>14</v>
      </c>
      <c r="L1466" s="11">
        <v>403.2</v>
      </c>
      <c r="M1466" s="6" t="str">
        <f>VLOOKUP(A1466,def!$A:$D,3,0)</f>
        <v>Agent</v>
      </c>
      <c r="N1466" s="6" t="str">
        <f>VLOOKUP(A1466,def!$A:$D,4,0)</f>
        <v>Medsize</v>
      </c>
      <c r="O1466" s="12" t="str">
        <f t="shared" si="268"/>
        <v>od18225</v>
      </c>
      <c r="P1466" s="13" t="str">
        <f t="shared" si="269"/>
        <v>california</v>
      </c>
      <c r="Q1466" s="13" t="str">
        <f t="shared" si="270"/>
        <v>west</v>
      </c>
      <c r="R1466" s="13" t="str">
        <f t="shared" si="271"/>
        <v>m</v>
      </c>
      <c r="S1466" s="13" t="str">
        <f t="shared" si="272"/>
        <v>college</v>
      </c>
      <c r="T1466" s="13" t="str">
        <f t="shared" si="273"/>
        <v>663166.55</v>
      </c>
      <c r="U1466" s="13" t="str">
        <f t="shared" si="274"/>
        <v>32918</v>
      </c>
      <c r="V1466" s="13" t="str">
        <f t="shared" si="275"/>
        <v>84</v>
      </c>
      <c r="W1466" s="13" t="str">
        <f t="shared" si="276"/>
        <v>0</v>
      </c>
      <c r="X1466" s="13" t="str">
        <f t="shared" si="277"/>
        <v>personal auto</v>
      </c>
      <c r="Y1466" s="13" t="str">
        <f t="shared" si="278"/>
        <v>four-door car</v>
      </c>
      <c r="Z1466" s="13" t="str">
        <f t="shared" si="279"/>
        <v>403.2</v>
      </c>
    </row>
    <row r="1467" spans="1:26" ht="42">
      <c r="A1467" s="6" t="s">
        <v>1495</v>
      </c>
      <c r="B1467" s="6" t="s">
        <v>29</v>
      </c>
      <c r="C1467" s="6" t="str">
        <f>VLOOKUP(B1467,def!$G:$H,2,0)</f>
        <v>North West</v>
      </c>
      <c r="D1467" s="6" t="s">
        <v>17</v>
      </c>
      <c r="E1467" s="6" t="s">
        <v>27</v>
      </c>
      <c r="F1467" s="5">
        <v>743229.99</v>
      </c>
      <c r="G1467" s="6">
        <v>0</v>
      </c>
      <c r="H1467" s="6">
        <v>71</v>
      </c>
      <c r="I1467" s="5">
        <v>0</v>
      </c>
      <c r="J1467" s="6" t="s">
        <v>13</v>
      </c>
      <c r="K1467" s="6" t="s">
        <v>14</v>
      </c>
      <c r="L1467" s="11">
        <v>447.33354500000002</v>
      </c>
      <c r="M1467" s="6" t="str">
        <f>VLOOKUP(A1467,def!$A:$D,3,0)</f>
        <v>Web</v>
      </c>
      <c r="N1467" s="6" t="str">
        <f>VLOOKUP(A1467,def!$A:$D,4,0)</f>
        <v>Medsize</v>
      </c>
      <c r="O1467" s="12" t="str">
        <f t="shared" si="268"/>
        <v>ve31507</v>
      </c>
      <c r="P1467" s="13" t="str">
        <f t="shared" si="269"/>
        <v>oregon</v>
      </c>
      <c r="Q1467" s="13" t="str">
        <f t="shared" si="270"/>
        <v>north west</v>
      </c>
      <c r="R1467" s="13" t="str">
        <f t="shared" si="271"/>
        <v>f</v>
      </c>
      <c r="S1467" s="13" t="str">
        <f t="shared" si="272"/>
        <v>high school or below</v>
      </c>
      <c r="T1467" s="13" t="str">
        <f t="shared" si="273"/>
        <v>743229.99</v>
      </c>
      <c r="U1467" s="13" t="str">
        <f t="shared" si="274"/>
        <v>0</v>
      </c>
      <c r="V1467" s="13" t="str">
        <f t="shared" si="275"/>
        <v>71</v>
      </c>
      <c r="W1467" s="13" t="str">
        <f t="shared" si="276"/>
        <v>0</v>
      </c>
      <c r="X1467" s="13" t="str">
        <f t="shared" si="277"/>
        <v>personal auto</v>
      </c>
      <c r="Y1467" s="13" t="str">
        <f t="shared" si="278"/>
        <v>four-door car</v>
      </c>
      <c r="Z1467" s="13" t="str">
        <f t="shared" si="279"/>
        <v>447.333545</v>
      </c>
    </row>
    <row r="1468" spans="1:26" ht="42">
      <c r="A1468" s="6" t="s">
        <v>1496</v>
      </c>
      <c r="B1468" s="6" t="s">
        <v>19</v>
      </c>
      <c r="C1468" s="6" t="str">
        <f>VLOOKUP(B1468,def!$G:$H,2,0)</f>
        <v>Central</v>
      </c>
      <c r="D1468" s="6" t="s">
        <v>23</v>
      </c>
      <c r="E1468" s="6" t="s">
        <v>27</v>
      </c>
      <c r="F1468" s="5">
        <v>292811.51</v>
      </c>
      <c r="G1468" s="6">
        <v>63127</v>
      </c>
      <c r="H1468" s="6">
        <v>74</v>
      </c>
      <c r="I1468" s="5">
        <v>1</v>
      </c>
      <c r="J1468" s="6" t="s">
        <v>13</v>
      </c>
      <c r="K1468" s="6" t="s">
        <v>20</v>
      </c>
      <c r="L1468" s="11">
        <v>174.29223400000001</v>
      </c>
      <c r="M1468" s="6" t="str">
        <f>VLOOKUP(A1468,def!$A:$D,3,0)</f>
        <v>Agent</v>
      </c>
      <c r="N1468" s="6" t="str">
        <f>VLOOKUP(A1468,def!$A:$D,4,0)</f>
        <v>Large</v>
      </c>
      <c r="O1468" s="12" t="str">
        <f t="shared" si="268"/>
        <v>nr18672</v>
      </c>
      <c r="P1468" s="13" t="str">
        <f t="shared" si="269"/>
        <v>nevada</v>
      </c>
      <c r="Q1468" s="13" t="str">
        <f t="shared" si="270"/>
        <v>central</v>
      </c>
      <c r="R1468" s="13" t="str">
        <f t="shared" si="271"/>
        <v>m</v>
      </c>
      <c r="S1468" s="13" t="str">
        <f t="shared" si="272"/>
        <v>high school or below</v>
      </c>
      <c r="T1468" s="13" t="str">
        <f t="shared" si="273"/>
        <v>292811.51</v>
      </c>
      <c r="U1468" s="13" t="str">
        <f t="shared" si="274"/>
        <v>63127</v>
      </c>
      <c r="V1468" s="13" t="str">
        <f t="shared" si="275"/>
        <v>74</v>
      </c>
      <c r="W1468" s="13" t="str">
        <f t="shared" si="276"/>
        <v>1</v>
      </c>
      <c r="X1468" s="13" t="str">
        <f t="shared" si="277"/>
        <v>personal auto</v>
      </c>
      <c r="Y1468" s="13" t="str">
        <f t="shared" si="278"/>
        <v>two-door car</v>
      </c>
      <c r="Z1468" s="13" t="str">
        <f t="shared" si="279"/>
        <v>174.292234</v>
      </c>
    </row>
    <row r="1469" spans="1:26" ht="28">
      <c r="A1469" s="6" t="s">
        <v>1497</v>
      </c>
      <c r="B1469" s="6" t="s">
        <v>22</v>
      </c>
      <c r="C1469" s="6" t="str">
        <f>VLOOKUP(B1469,def!$G:$H,2,0)</f>
        <v>West</v>
      </c>
      <c r="D1469" s="6" t="s">
        <v>23</v>
      </c>
      <c r="E1469" s="6" t="s">
        <v>31</v>
      </c>
      <c r="F1469" s="5">
        <v>4661187.38</v>
      </c>
      <c r="G1469" s="6">
        <v>22022</v>
      </c>
      <c r="H1469" s="6">
        <v>136</v>
      </c>
      <c r="I1469" s="5">
        <v>0</v>
      </c>
      <c r="J1469" s="6" t="s">
        <v>13</v>
      </c>
      <c r="K1469" s="6" t="s">
        <v>25</v>
      </c>
      <c r="L1469" s="11">
        <v>979.2</v>
      </c>
      <c r="M1469" s="6" t="str">
        <f>VLOOKUP(A1469,def!$A:$D,3,0)</f>
        <v>Branch</v>
      </c>
      <c r="N1469" s="6" t="str">
        <f>VLOOKUP(A1469,def!$A:$D,4,0)</f>
        <v>Large</v>
      </c>
      <c r="O1469" s="12" t="str">
        <f t="shared" si="268"/>
        <v>dm76654</v>
      </c>
      <c r="P1469" s="13" t="str">
        <f t="shared" si="269"/>
        <v>california</v>
      </c>
      <c r="Q1469" s="13" t="str">
        <f t="shared" si="270"/>
        <v>west</v>
      </c>
      <c r="R1469" s="13" t="str">
        <f t="shared" si="271"/>
        <v>m</v>
      </c>
      <c r="S1469" s="13" t="str">
        <f t="shared" si="272"/>
        <v>college</v>
      </c>
      <c r="T1469" s="13" t="str">
        <f t="shared" si="273"/>
        <v>4661187.38</v>
      </c>
      <c r="U1469" s="13" t="str">
        <f t="shared" si="274"/>
        <v>22022</v>
      </c>
      <c r="V1469" s="13" t="str">
        <f t="shared" si="275"/>
        <v>136</v>
      </c>
      <c r="W1469" s="13" t="str">
        <f t="shared" si="276"/>
        <v>0</v>
      </c>
      <c r="X1469" s="13" t="str">
        <f t="shared" si="277"/>
        <v>personal auto</v>
      </c>
      <c r="Y1469" s="13" t="str">
        <f t="shared" si="278"/>
        <v>suv</v>
      </c>
      <c r="Z1469" s="13" t="str">
        <f t="shared" si="279"/>
        <v>979.2</v>
      </c>
    </row>
    <row r="1470" spans="1:26" ht="42">
      <c r="A1470" s="6" t="s">
        <v>1498</v>
      </c>
      <c r="B1470" s="6" t="s">
        <v>29</v>
      </c>
      <c r="C1470" s="6" t="str">
        <f>VLOOKUP(B1470,def!$G:$H,2,0)</f>
        <v>North West</v>
      </c>
      <c r="D1470" s="6" t="s">
        <v>17</v>
      </c>
      <c r="E1470" s="6" t="s">
        <v>27</v>
      </c>
      <c r="F1470" s="5">
        <v>1651500.93</v>
      </c>
      <c r="G1470" s="6">
        <v>51725</v>
      </c>
      <c r="H1470" s="6">
        <v>138</v>
      </c>
      <c r="I1470" s="5">
        <v>1</v>
      </c>
      <c r="J1470" s="6" t="s">
        <v>13</v>
      </c>
      <c r="K1470" s="6" t="s">
        <v>25</v>
      </c>
      <c r="L1470" s="11">
        <v>159.00426100000001</v>
      </c>
      <c r="M1470" s="6" t="str">
        <f>VLOOKUP(A1470,def!$A:$D,3,0)</f>
        <v>Agent</v>
      </c>
      <c r="N1470" s="6" t="str">
        <f>VLOOKUP(A1470,def!$A:$D,4,0)</f>
        <v>Medsize</v>
      </c>
      <c r="O1470" s="12" t="str">
        <f t="shared" si="268"/>
        <v>yy11432</v>
      </c>
      <c r="P1470" s="13" t="str">
        <f t="shared" si="269"/>
        <v>oregon</v>
      </c>
      <c r="Q1470" s="13" t="str">
        <f t="shared" si="270"/>
        <v>north west</v>
      </c>
      <c r="R1470" s="13" t="str">
        <f t="shared" si="271"/>
        <v>f</v>
      </c>
      <c r="S1470" s="13" t="str">
        <f t="shared" si="272"/>
        <v>high school or below</v>
      </c>
      <c r="T1470" s="13" t="str">
        <f t="shared" si="273"/>
        <v>1651500.93</v>
      </c>
      <c r="U1470" s="13" t="str">
        <f t="shared" si="274"/>
        <v>51725</v>
      </c>
      <c r="V1470" s="13" t="str">
        <f t="shared" si="275"/>
        <v>138</v>
      </c>
      <c r="W1470" s="13" t="str">
        <f t="shared" si="276"/>
        <v>1</v>
      </c>
      <c r="X1470" s="13" t="str">
        <f t="shared" si="277"/>
        <v>personal auto</v>
      </c>
      <c r="Y1470" s="13" t="str">
        <f t="shared" si="278"/>
        <v>suv</v>
      </c>
      <c r="Z1470" s="13" t="str">
        <f t="shared" si="279"/>
        <v>159.004261</v>
      </c>
    </row>
    <row r="1471" spans="1:26" ht="28">
      <c r="A1471" s="6" t="s">
        <v>1499</v>
      </c>
      <c r="B1471" s="6" t="s">
        <v>10</v>
      </c>
      <c r="C1471" s="6" t="str">
        <f>VLOOKUP(B1471,def!$G:$H,2,0)</f>
        <v>East</v>
      </c>
      <c r="D1471" s="6" t="s">
        <v>23</v>
      </c>
      <c r="E1471" s="6" t="s">
        <v>31</v>
      </c>
      <c r="F1471" s="5">
        <v>438627.76</v>
      </c>
      <c r="G1471" s="6">
        <v>10621</v>
      </c>
      <c r="H1471" s="6">
        <v>67</v>
      </c>
      <c r="I1471" s="5">
        <v>0</v>
      </c>
      <c r="J1471" s="6" t="s">
        <v>35</v>
      </c>
      <c r="K1471" s="6" t="s">
        <v>14</v>
      </c>
      <c r="L1471" s="11">
        <v>321.60000000000002</v>
      </c>
      <c r="M1471" s="6" t="str">
        <f>VLOOKUP(A1471,def!$A:$D,3,0)</f>
        <v>Agent</v>
      </c>
      <c r="N1471" s="6" t="str">
        <f>VLOOKUP(A1471,def!$A:$D,4,0)</f>
        <v>Medsize</v>
      </c>
      <c r="O1471" s="12" t="str">
        <f t="shared" si="268"/>
        <v>gk67747</v>
      </c>
      <c r="P1471" s="13" t="str">
        <f t="shared" si="269"/>
        <v>washington</v>
      </c>
      <c r="Q1471" s="13" t="str">
        <f t="shared" si="270"/>
        <v>east</v>
      </c>
      <c r="R1471" s="13" t="str">
        <f t="shared" si="271"/>
        <v>m</v>
      </c>
      <c r="S1471" s="13" t="str">
        <f t="shared" si="272"/>
        <v>college</v>
      </c>
      <c r="T1471" s="13" t="str">
        <f t="shared" si="273"/>
        <v>438627.76</v>
      </c>
      <c r="U1471" s="13" t="str">
        <f t="shared" si="274"/>
        <v>10621</v>
      </c>
      <c r="V1471" s="13" t="str">
        <f t="shared" si="275"/>
        <v>67</v>
      </c>
      <c r="W1471" s="13" t="str">
        <f t="shared" si="276"/>
        <v>0</v>
      </c>
      <c r="X1471" s="13" t="str">
        <f t="shared" si="277"/>
        <v>special auto</v>
      </c>
      <c r="Y1471" s="13" t="str">
        <f t="shared" si="278"/>
        <v>four-door car</v>
      </c>
      <c r="Z1471" s="13" t="str">
        <f t="shared" si="279"/>
        <v>321.6</v>
      </c>
    </row>
    <row r="1472" spans="1:26" ht="28">
      <c r="A1472" s="6" t="s">
        <v>1500</v>
      </c>
      <c r="B1472" s="6" t="s">
        <v>29</v>
      </c>
      <c r="C1472" s="6" t="str">
        <f>VLOOKUP(B1472,def!$G:$H,2,0)</f>
        <v>North West</v>
      </c>
      <c r="D1472" s="6" t="s">
        <v>17</v>
      </c>
      <c r="E1472" s="6" t="s">
        <v>31</v>
      </c>
      <c r="F1472" s="5">
        <v>1021356.34</v>
      </c>
      <c r="G1472" s="6">
        <v>39719</v>
      </c>
      <c r="H1472" s="6">
        <v>131</v>
      </c>
      <c r="I1472" s="5">
        <v>0</v>
      </c>
      <c r="J1472" s="6" t="s">
        <v>13</v>
      </c>
      <c r="K1472" s="6" t="s">
        <v>72</v>
      </c>
      <c r="L1472" s="11">
        <v>628.79999999999995</v>
      </c>
      <c r="M1472" s="6" t="str">
        <f>VLOOKUP(A1472,def!$A:$D,3,0)</f>
        <v>Agent</v>
      </c>
      <c r="N1472" s="6" t="str">
        <f>VLOOKUP(A1472,def!$A:$D,4,0)</f>
        <v>Medsize</v>
      </c>
      <c r="O1472" s="12" t="str">
        <f t="shared" si="268"/>
        <v>xa75063</v>
      </c>
      <c r="P1472" s="13" t="str">
        <f t="shared" si="269"/>
        <v>oregon</v>
      </c>
      <c r="Q1472" s="13" t="str">
        <f t="shared" si="270"/>
        <v>north west</v>
      </c>
      <c r="R1472" s="13" t="str">
        <f t="shared" si="271"/>
        <v>f</v>
      </c>
      <c r="S1472" s="13" t="str">
        <f t="shared" si="272"/>
        <v>college</v>
      </c>
      <c r="T1472" s="13" t="str">
        <f t="shared" si="273"/>
        <v>1021356.34</v>
      </c>
      <c r="U1472" s="13" t="str">
        <f t="shared" si="274"/>
        <v>39719</v>
      </c>
      <c r="V1472" s="13" t="str">
        <f t="shared" si="275"/>
        <v>131</v>
      </c>
      <c r="W1472" s="13" t="str">
        <f t="shared" si="276"/>
        <v>0</v>
      </c>
      <c r="X1472" s="13" t="str">
        <f t="shared" si="277"/>
        <v>personal auto</v>
      </c>
      <c r="Y1472" s="13" t="str">
        <f t="shared" si="278"/>
        <v>sports car</v>
      </c>
      <c r="Z1472" s="13" t="str">
        <f t="shared" si="279"/>
        <v>628.8</v>
      </c>
    </row>
    <row r="1473" spans="1:26" ht="28">
      <c r="A1473" s="6" t="s">
        <v>1501</v>
      </c>
      <c r="B1473" s="6" t="s">
        <v>19</v>
      </c>
      <c r="C1473" s="6" t="str">
        <f>VLOOKUP(B1473,def!$G:$H,2,0)</f>
        <v>Central</v>
      </c>
      <c r="D1473" s="6" t="s">
        <v>23</v>
      </c>
      <c r="E1473" s="6" t="s">
        <v>31</v>
      </c>
      <c r="F1473" s="5">
        <v>1004928.59</v>
      </c>
      <c r="G1473" s="6">
        <v>58194</v>
      </c>
      <c r="H1473" s="6">
        <v>84</v>
      </c>
      <c r="I1473" s="5">
        <v>0</v>
      </c>
      <c r="J1473" s="6" t="s">
        <v>13</v>
      </c>
      <c r="K1473" s="6" t="s">
        <v>14</v>
      </c>
      <c r="L1473" s="11">
        <v>450.99658899999997</v>
      </c>
      <c r="M1473" s="6" t="str">
        <f>VLOOKUP(A1473,def!$A:$D,3,0)</f>
        <v>Web</v>
      </c>
      <c r="N1473" s="6" t="str">
        <f>VLOOKUP(A1473,def!$A:$D,4,0)</f>
        <v>Small</v>
      </c>
      <c r="O1473" s="12" t="str">
        <f t="shared" si="268"/>
        <v>pq13422</v>
      </c>
      <c r="P1473" s="13" t="str">
        <f t="shared" si="269"/>
        <v>nevada</v>
      </c>
      <c r="Q1473" s="13" t="str">
        <f t="shared" si="270"/>
        <v>central</v>
      </c>
      <c r="R1473" s="13" t="str">
        <f t="shared" si="271"/>
        <v>m</v>
      </c>
      <c r="S1473" s="13" t="str">
        <f t="shared" si="272"/>
        <v>college</v>
      </c>
      <c r="T1473" s="13" t="str">
        <f t="shared" si="273"/>
        <v>1004928.59</v>
      </c>
      <c r="U1473" s="13" t="str">
        <f t="shared" si="274"/>
        <v>58194</v>
      </c>
      <c r="V1473" s="13" t="str">
        <f t="shared" si="275"/>
        <v>84</v>
      </c>
      <c r="W1473" s="13" t="str">
        <f t="shared" si="276"/>
        <v>0</v>
      </c>
      <c r="X1473" s="13" t="str">
        <f t="shared" si="277"/>
        <v>personal auto</v>
      </c>
      <c r="Y1473" s="13" t="str">
        <f t="shared" si="278"/>
        <v>four-door car</v>
      </c>
      <c r="Z1473" s="13" t="str">
        <f t="shared" si="279"/>
        <v>450.996589</v>
      </c>
    </row>
    <row r="1474" spans="1:26" ht="28">
      <c r="A1474" s="6" t="s">
        <v>1502</v>
      </c>
      <c r="B1474" s="6" t="s">
        <v>29</v>
      </c>
      <c r="C1474" s="6" t="str">
        <f>VLOOKUP(B1474,def!$G:$H,2,0)</f>
        <v>North West</v>
      </c>
      <c r="D1474" s="6" t="s">
        <v>23</v>
      </c>
      <c r="E1474" s="6" t="s">
        <v>31</v>
      </c>
      <c r="F1474" s="5">
        <v>574614.82999999996</v>
      </c>
      <c r="G1474" s="6">
        <v>61990</v>
      </c>
      <c r="H1474" s="6">
        <v>72</v>
      </c>
      <c r="I1474" s="5">
        <v>0</v>
      </c>
      <c r="J1474" s="6" t="s">
        <v>13</v>
      </c>
      <c r="K1474" s="6" t="s">
        <v>14</v>
      </c>
      <c r="L1474" s="11">
        <v>48.884433999999999</v>
      </c>
      <c r="M1474" s="6" t="str">
        <f>VLOOKUP(A1474,def!$A:$D,3,0)</f>
        <v>Agent</v>
      </c>
      <c r="N1474" s="6" t="str">
        <f>VLOOKUP(A1474,def!$A:$D,4,0)</f>
        <v>Medsize</v>
      </c>
      <c r="O1474" s="12" t="str">
        <f t="shared" si="268"/>
        <v>na89685</v>
      </c>
      <c r="P1474" s="13" t="str">
        <f t="shared" si="269"/>
        <v>oregon</v>
      </c>
      <c r="Q1474" s="13" t="str">
        <f t="shared" si="270"/>
        <v>north west</v>
      </c>
      <c r="R1474" s="13" t="str">
        <f t="shared" si="271"/>
        <v>m</v>
      </c>
      <c r="S1474" s="13" t="str">
        <f t="shared" si="272"/>
        <v>college</v>
      </c>
      <c r="T1474" s="13" t="str">
        <f t="shared" si="273"/>
        <v>574614.83</v>
      </c>
      <c r="U1474" s="13" t="str">
        <f t="shared" si="274"/>
        <v>61990</v>
      </c>
      <c r="V1474" s="13" t="str">
        <f t="shared" si="275"/>
        <v>72</v>
      </c>
      <c r="W1474" s="13" t="str">
        <f t="shared" si="276"/>
        <v>0</v>
      </c>
      <c r="X1474" s="13" t="str">
        <f t="shared" si="277"/>
        <v>personal auto</v>
      </c>
      <c r="Y1474" s="13" t="str">
        <f t="shared" si="278"/>
        <v>four-door car</v>
      </c>
      <c r="Z1474" s="13" t="str">
        <f t="shared" si="279"/>
        <v>48.884434</v>
      </c>
    </row>
    <row r="1475" spans="1:26" ht="28">
      <c r="A1475" s="6" t="s">
        <v>1503</v>
      </c>
      <c r="B1475" s="6" t="s">
        <v>29</v>
      </c>
      <c r="C1475" s="6" t="str">
        <f>VLOOKUP(B1475,def!$G:$H,2,0)</f>
        <v>North West</v>
      </c>
      <c r="D1475" s="6" t="s">
        <v>17</v>
      </c>
      <c r="E1475" s="6" t="s">
        <v>31</v>
      </c>
      <c r="F1475" s="5">
        <v>374675.16</v>
      </c>
      <c r="G1475" s="6">
        <v>41479</v>
      </c>
      <c r="H1475" s="6">
        <v>94</v>
      </c>
      <c r="I1475" s="5">
        <v>1</v>
      </c>
      <c r="J1475" s="6" t="s">
        <v>13</v>
      </c>
      <c r="K1475" s="6" t="s">
        <v>20</v>
      </c>
      <c r="L1475" s="11">
        <v>19.575683000000001</v>
      </c>
      <c r="M1475" s="6" t="str">
        <f>VLOOKUP(A1475,def!$A:$D,3,0)</f>
        <v>Call Center</v>
      </c>
      <c r="N1475" s="6" t="str">
        <f>VLOOKUP(A1475,def!$A:$D,4,0)</f>
        <v>Large</v>
      </c>
      <c r="O1475" s="12" t="str">
        <f t="shared" si="268"/>
        <v>al35726</v>
      </c>
      <c r="P1475" s="13" t="str">
        <f t="shared" si="269"/>
        <v>oregon</v>
      </c>
      <c r="Q1475" s="13" t="str">
        <f t="shared" si="270"/>
        <v>north west</v>
      </c>
      <c r="R1475" s="13" t="str">
        <f t="shared" si="271"/>
        <v>f</v>
      </c>
      <c r="S1475" s="13" t="str">
        <f t="shared" si="272"/>
        <v>college</v>
      </c>
      <c r="T1475" s="13" t="str">
        <f t="shared" si="273"/>
        <v>374675.16</v>
      </c>
      <c r="U1475" s="13" t="str">
        <f t="shared" si="274"/>
        <v>41479</v>
      </c>
      <c r="V1475" s="13" t="str">
        <f t="shared" si="275"/>
        <v>94</v>
      </c>
      <c r="W1475" s="13" t="str">
        <f t="shared" si="276"/>
        <v>1</v>
      </c>
      <c r="X1475" s="13" t="str">
        <f t="shared" si="277"/>
        <v>personal auto</v>
      </c>
      <c r="Y1475" s="13" t="str">
        <f t="shared" si="278"/>
        <v>two-door car</v>
      </c>
      <c r="Z1475" s="13" t="str">
        <f t="shared" si="279"/>
        <v>19.575683</v>
      </c>
    </row>
    <row r="1476" spans="1:26" ht="28">
      <c r="A1476" s="6" t="s">
        <v>1504</v>
      </c>
      <c r="B1476" s="6" t="s">
        <v>29</v>
      </c>
      <c r="C1476" s="6" t="str">
        <f>VLOOKUP(B1476,def!$G:$H,2,0)</f>
        <v>North West</v>
      </c>
      <c r="D1476" s="6" t="s">
        <v>17</v>
      </c>
      <c r="E1476" s="6" t="s">
        <v>48</v>
      </c>
      <c r="F1476" s="5">
        <v>748606.84</v>
      </c>
      <c r="G1476" s="6">
        <v>97899</v>
      </c>
      <c r="H1476" s="6">
        <v>95</v>
      </c>
      <c r="I1476" s="5">
        <v>3</v>
      </c>
      <c r="J1476" s="6" t="s">
        <v>13</v>
      </c>
      <c r="K1476" s="6" t="s">
        <v>14</v>
      </c>
      <c r="L1476" s="11">
        <v>3.7721049999999998</v>
      </c>
      <c r="M1476" s="6" t="str">
        <f>VLOOKUP(A1476,def!$A:$D,3,0)</f>
        <v>Branch</v>
      </c>
      <c r="N1476" s="6" t="str">
        <f>VLOOKUP(A1476,def!$A:$D,4,0)</f>
        <v>Medsize</v>
      </c>
      <c r="O1476" s="12" t="str">
        <f t="shared" ref="O1476:O1539" si="280">LOWER(A1476)</f>
        <v>wo70078</v>
      </c>
      <c r="P1476" s="13" t="str">
        <f t="shared" ref="P1476:P1539" si="281">LOWER(B1476)</f>
        <v>oregon</v>
      </c>
      <c r="Q1476" s="13" t="str">
        <f t="shared" ref="Q1476:Q1539" si="282">LOWER(C1476)</f>
        <v>north west</v>
      </c>
      <c r="R1476" s="13" t="str">
        <f t="shared" ref="R1476:R1539" si="283">LOWER(D1476)</f>
        <v>f</v>
      </c>
      <c r="S1476" s="13" t="str">
        <f t="shared" ref="S1476:S1539" si="284">LOWER(E1476)</f>
        <v>bachelors</v>
      </c>
      <c r="T1476" s="13" t="str">
        <f t="shared" ref="T1476:T1539" si="285">LOWER(F1476)</f>
        <v>748606.84</v>
      </c>
      <c r="U1476" s="13" t="str">
        <f t="shared" ref="U1476:U1539" si="286">LOWER(G1476)</f>
        <v>97899</v>
      </c>
      <c r="V1476" s="13" t="str">
        <f t="shared" ref="V1476:V1539" si="287">LOWER(H1476)</f>
        <v>95</v>
      </c>
      <c r="W1476" s="13" t="str">
        <f t="shared" ref="W1476:W1539" si="288">LOWER(I1476)</f>
        <v>3</v>
      </c>
      <c r="X1476" s="13" t="str">
        <f t="shared" ref="X1476:X1539" si="289">LOWER(J1476)</f>
        <v>personal auto</v>
      </c>
      <c r="Y1476" s="13" t="str">
        <f t="shared" ref="Y1476:Y1539" si="290">LOWER(K1476)</f>
        <v>four-door car</v>
      </c>
      <c r="Z1476" s="13" t="str">
        <f t="shared" ref="Z1476:Z1539" si="291">LOWER(L1476)</f>
        <v>3.772105</v>
      </c>
    </row>
    <row r="1477" spans="1:26" ht="28">
      <c r="A1477" s="6" t="s">
        <v>1505</v>
      </c>
      <c r="B1477" s="6" t="s">
        <v>19</v>
      </c>
      <c r="C1477" s="6" t="str">
        <f>VLOOKUP(B1477,def!$G:$H,2,0)</f>
        <v>Central</v>
      </c>
      <c r="D1477" s="6" t="s">
        <v>17</v>
      </c>
      <c r="E1477" s="6" t="s">
        <v>31</v>
      </c>
      <c r="F1477" s="5">
        <v>912006.52</v>
      </c>
      <c r="G1477" s="6">
        <v>63878</v>
      </c>
      <c r="H1477" s="6">
        <v>113</v>
      </c>
      <c r="I1477" s="5">
        <v>0</v>
      </c>
      <c r="J1477" s="6" t="s">
        <v>13</v>
      </c>
      <c r="K1477" s="6" t="s">
        <v>25</v>
      </c>
      <c r="L1477" s="11">
        <v>370.285349</v>
      </c>
      <c r="M1477" s="6" t="str">
        <f>VLOOKUP(A1477,def!$A:$D,3,0)</f>
        <v>Call Center</v>
      </c>
      <c r="N1477" s="6" t="str">
        <f>VLOOKUP(A1477,def!$A:$D,4,0)</f>
        <v>Small</v>
      </c>
      <c r="O1477" s="12" t="str">
        <f t="shared" si="280"/>
        <v>ca56041</v>
      </c>
      <c r="P1477" s="13" t="str">
        <f t="shared" si="281"/>
        <v>nevada</v>
      </c>
      <c r="Q1477" s="13" t="str">
        <f t="shared" si="282"/>
        <v>central</v>
      </c>
      <c r="R1477" s="13" t="str">
        <f t="shared" si="283"/>
        <v>f</v>
      </c>
      <c r="S1477" s="13" t="str">
        <f t="shared" si="284"/>
        <v>college</v>
      </c>
      <c r="T1477" s="13" t="str">
        <f t="shared" si="285"/>
        <v>912006.52</v>
      </c>
      <c r="U1477" s="13" t="str">
        <f t="shared" si="286"/>
        <v>63878</v>
      </c>
      <c r="V1477" s="13" t="str">
        <f t="shared" si="287"/>
        <v>113</v>
      </c>
      <c r="W1477" s="13" t="str">
        <f t="shared" si="288"/>
        <v>0</v>
      </c>
      <c r="X1477" s="13" t="str">
        <f t="shared" si="289"/>
        <v>personal auto</v>
      </c>
      <c r="Y1477" s="13" t="str">
        <f t="shared" si="290"/>
        <v>suv</v>
      </c>
      <c r="Z1477" s="13" t="str">
        <f t="shared" si="291"/>
        <v>370.285349</v>
      </c>
    </row>
    <row r="1478" spans="1:26" ht="42">
      <c r="A1478" s="6" t="s">
        <v>1506</v>
      </c>
      <c r="B1478" s="6" t="s">
        <v>29</v>
      </c>
      <c r="C1478" s="6" t="str">
        <f>VLOOKUP(B1478,def!$G:$H,2,0)</f>
        <v>North West</v>
      </c>
      <c r="D1478" s="6" t="s">
        <v>17</v>
      </c>
      <c r="E1478" s="6" t="s">
        <v>27</v>
      </c>
      <c r="F1478" s="5">
        <v>567804.67000000004</v>
      </c>
      <c r="G1478" s="6">
        <v>68671</v>
      </c>
      <c r="H1478" s="6">
        <v>70</v>
      </c>
      <c r="I1478" s="5">
        <v>0</v>
      </c>
      <c r="J1478" s="6" t="s">
        <v>35</v>
      </c>
      <c r="K1478" s="6" t="s">
        <v>20</v>
      </c>
      <c r="L1478" s="11">
        <v>8.0768789999999999</v>
      </c>
      <c r="M1478" s="6" t="str">
        <f>VLOOKUP(A1478,def!$A:$D,3,0)</f>
        <v>Call Center</v>
      </c>
      <c r="N1478" s="6" t="str">
        <f>VLOOKUP(A1478,def!$A:$D,4,0)</f>
        <v>Medsize</v>
      </c>
      <c r="O1478" s="12" t="str">
        <f t="shared" si="280"/>
        <v>hi41970</v>
      </c>
      <c r="P1478" s="13" t="str">
        <f t="shared" si="281"/>
        <v>oregon</v>
      </c>
      <c r="Q1478" s="13" t="str">
        <f t="shared" si="282"/>
        <v>north west</v>
      </c>
      <c r="R1478" s="13" t="str">
        <f t="shared" si="283"/>
        <v>f</v>
      </c>
      <c r="S1478" s="13" t="str">
        <f t="shared" si="284"/>
        <v>high school or below</v>
      </c>
      <c r="T1478" s="13" t="str">
        <f t="shared" si="285"/>
        <v>567804.67</v>
      </c>
      <c r="U1478" s="13" t="str">
        <f t="shared" si="286"/>
        <v>68671</v>
      </c>
      <c r="V1478" s="13" t="str">
        <f t="shared" si="287"/>
        <v>70</v>
      </c>
      <c r="W1478" s="13" t="str">
        <f t="shared" si="288"/>
        <v>0</v>
      </c>
      <c r="X1478" s="13" t="str">
        <f t="shared" si="289"/>
        <v>special auto</v>
      </c>
      <c r="Y1478" s="13" t="str">
        <f t="shared" si="290"/>
        <v>two-door car</v>
      </c>
      <c r="Z1478" s="13" t="str">
        <f t="shared" si="291"/>
        <v>8.076879</v>
      </c>
    </row>
    <row r="1479" spans="1:26" ht="28">
      <c r="A1479" s="6" t="s">
        <v>1507</v>
      </c>
      <c r="B1479" s="6" t="s">
        <v>19</v>
      </c>
      <c r="C1479" s="6" t="str">
        <f>VLOOKUP(B1479,def!$G:$H,2,0)</f>
        <v>Central</v>
      </c>
      <c r="D1479" s="6" t="s">
        <v>17</v>
      </c>
      <c r="E1479" s="6" t="s">
        <v>48</v>
      </c>
      <c r="F1479" s="5">
        <v>751708.38</v>
      </c>
      <c r="G1479" s="6">
        <v>0</v>
      </c>
      <c r="H1479" s="6">
        <v>102</v>
      </c>
      <c r="I1479" s="5">
        <v>0</v>
      </c>
      <c r="J1479" s="6" t="s">
        <v>13</v>
      </c>
      <c r="K1479" s="6" t="s">
        <v>25</v>
      </c>
      <c r="L1479" s="11">
        <v>1178.9959260000001</v>
      </c>
      <c r="M1479" s="6" t="str">
        <f>VLOOKUP(A1479,def!$A:$D,3,0)</f>
        <v>Agent</v>
      </c>
      <c r="N1479" s="6" t="str">
        <f>VLOOKUP(A1479,def!$A:$D,4,0)</f>
        <v>Medsize</v>
      </c>
      <c r="O1479" s="12" t="str">
        <f t="shared" si="280"/>
        <v>au46443</v>
      </c>
      <c r="P1479" s="13" t="str">
        <f t="shared" si="281"/>
        <v>nevada</v>
      </c>
      <c r="Q1479" s="13" t="str">
        <f t="shared" si="282"/>
        <v>central</v>
      </c>
      <c r="R1479" s="13" t="str">
        <f t="shared" si="283"/>
        <v>f</v>
      </c>
      <c r="S1479" s="13" t="str">
        <f t="shared" si="284"/>
        <v>bachelors</v>
      </c>
      <c r="T1479" s="13" t="str">
        <f t="shared" si="285"/>
        <v>751708.38</v>
      </c>
      <c r="U1479" s="13" t="str">
        <f t="shared" si="286"/>
        <v>0</v>
      </c>
      <c r="V1479" s="13" t="str">
        <f t="shared" si="287"/>
        <v>102</v>
      </c>
      <c r="W1479" s="13" t="str">
        <f t="shared" si="288"/>
        <v>0</v>
      </c>
      <c r="X1479" s="13" t="str">
        <f t="shared" si="289"/>
        <v>personal auto</v>
      </c>
      <c r="Y1479" s="13" t="str">
        <f t="shared" si="290"/>
        <v>suv</v>
      </c>
      <c r="Z1479" s="13" t="str">
        <f t="shared" si="291"/>
        <v>1178.995926</v>
      </c>
    </row>
    <row r="1480" spans="1:26" ht="28">
      <c r="A1480" s="6" t="s">
        <v>1508</v>
      </c>
      <c r="B1480" s="6" t="s">
        <v>29</v>
      </c>
      <c r="C1480" s="6" t="str">
        <f>VLOOKUP(B1480,def!$G:$H,2,0)</f>
        <v>North West</v>
      </c>
      <c r="D1480" s="6" t="s">
        <v>23</v>
      </c>
      <c r="E1480" s="6" t="s">
        <v>31</v>
      </c>
      <c r="F1480" s="5">
        <v>453053.07</v>
      </c>
      <c r="G1480" s="6">
        <v>34640</v>
      </c>
      <c r="H1480" s="6">
        <v>117</v>
      </c>
      <c r="I1480" s="5">
        <v>2</v>
      </c>
      <c r="J1480" s="6" t="s">
        <v>13</v>
      </c>
      <c r="K1480" s="6" t="s">
        <v>72</v>
      </c>
      <c r="L1480" s="11">
        <v>466.31819100000001</v>
      </c>
      <c r="M1480" s="6" t="str">
        <f>VLOOKUP(A1480,def!$A:$D,3,0)</f>
        <v>Call Center</v>
      </c>
      <c r="N1480" s="6" t="str">
        <f>VLOOKUP(A1480,def!$A:$D,4,0)</f>
        <v>Medsize</v>
      </c>
      <c r="O1480" s="12" t="str">
        <f t="shared" si="280"/>
        <v>wc35554</v>
      </c>
      <c r="P1480" s="13" t="str">
        <f t="shared" si="281"/>
        <v>oregon</v>
      </c>
      <c r="Q1480" s="13" t="str">
        <f t="shared" si="282"/>
        <v>north west</v>
      </c>
      <c r="R1480" s="13" t="str">
        <f t="shared" si="283"/>
        <v>m</v>
      </c>
      <c r="S1480" s="13" t="str">
        <f t="shared" si="284"/>
        <v>college</v>
      </c>
      <c r="T1480" s="13" t="str">
        <f t="shared" si="285"/>
        <v>453053.07</v>
      </c>
      <c r="U1480" s="13" t="str">
        <f t="shared" si="286"/>
        <v>34640</v>
      </c>
      <c r="V1480" s="13" t="str">
        <f t="shared" si="287"/>
        <v>117</v>
      </c>
      <c r="W1480" s="13" t="str">
        <f t="shared" si="288"/>
        <v>2</v>
      </c>
      <c r="X1480" s="13" t="str">
        <f t="shared" si="289"/>
        <v>personal auto</v>
      </c>
      <c r="Y1480" s="13" t="str">
        <f t="shared" si="290"/>
        <v>sports car</v>
      </c>
      <c r="Z1480" s="13" t="str">
        <f t="shared" si="291"/>
        <v>466.318191</v>
      </c>
    </row>
    <row r="1481" spans="1:26" ht="28">
      <c r="A1481" s="6" t="s">
        <v>1509</v>
      </c>
      <c r="B1481" s="6" t="s">
        <v>22</v>
      </c>
      <c r="C1481" s="6" t="str">
        <f>VLOOKUP(B1481,def!$G:$H,2,0)</f>
        <v>West</v>
      </c>
      <c r="D1481" s="6" t="s">
        <v>17</v>
      </c>
      <c r="E1481" s="6" t="s">
        <v>48</v>
      </c>
      <c r="F1481" s="5">
        <v>269138.06</v>
      </c>
      <c r="G1481" s="6">
        <v>21959</v>
      </c>
      <c r="H1481" s="6">
        <v>71</v>
      </c>
      <c r="I1481" s="5">
        <v>0</v>
      </c>
      <c r="J1481" s="6" t="s">
        <v>24</v>
      </c>
      <c r="K1481" s="6" t="s">
        <v>14</v>
      </c>
      <c r="L1481" s="11">
        <v>340.8</v>
      </c>
      <c r="M1481" s="6" t="str">
        <f>VLOOKUP(A1481,def!$A:$D,3,0)</f>
        <v>Web</v>
      </c>
      <c r="N1481" s="6" t="str">
        <f>VLOOKUP(A1481,def!$A:$D,4,0)</f>
        <v>Small</v>
      </c>
      <c r="O1481" s="12" t="str">
        <f t="shared" si="280"/>
        <v>jr10216</v>
      </c>
      <c r="P1481" s="13" t="str">
        <f t="shared" si="281"/>
        <v>california</v>
      </c>
      <c r="Q1481" s="13" t="str">
        <f t="shared" si="282"/>
        <v>west</v>
      </c>
      <c r="R1481" s="13" t="str">
        <f t="shared" si="283"/>
        <v>f</v>
      </c>
      <c r="S1481" s="13" t="str">
        <f t="shared" si="284"/>
        <v>bachelors</v>
      </c>
      <c r="T1481" s="13" t="str">
        <f t="shared" si="285"/>
        <v>269138.06</v>
      </c>
      <c r="U1481" s="13" t="str">
        <f t="shared" si="286"/>
        <v>21959</v>
      </c>
      <c r="V1481" s="13" t="str">
        <f t="shared" si="287"/>
        <v>71</v>
      </c>
      <c r="W1481" s="13" t="str">
        <f t="shared" si="288"/>
        <v>0</v>
      </c>
      <c r="X1481" s="13" t="str">
        <f t="shared" si="289"/>
        <v>corporate auto</v>
      </c>
      <c r="Y1481" s="13" t="str">
        <f t="shared" si="290"/>
        <v>four-door car</v>
      </c>
      <c r="Z1481" s="13" t="str">
        <f t="shared" si="291"/>
        <v>340.8</v>
      </c>
    </row>
    <row r="1482" spans="1:26" ht="28">
      <c r="A1482" s="6" t="s">
        <v>1510</v>
      </c>
      <c r="B1482" s="6" t="s">
        <v>16</v>
      </c>
      <c r="C1482" s="6" t="str">
        <f>VLOOKUP(B1482,def!$G:$H,2,0)</f>
        <v>Central</v>
      </c>
      <c r="D1482" s="6" t="s">
        <v>17</v>
      </c>
      <c r="E1482" s="6" t="s">
        <v>48</v>
      </c>
      <c r="F1482" s="5">
        <v>806862.39</v>
      </c>
      <c r="G1482" s="6">
        <v>51584</v>
      </c>
      <c r="H1482" s="6">
        <v>69</v>
      </c>
      <c r="I1482" s="5">
        <v>2</v>
      </c>
      <c r="J1482" s="6" t="s">
        <v>24</v>
      </c>
      <c r="K1482" s="6" t="s">
        <v>20</v>
      </c>
      <c r="L1482" s="11">
        <v>368.91977300000002</v>
      </c>
      <c r="M1482" s="6" t="str">
        <f>VLOOKUP(A1482,def!$A:$D,3,0)</f>
        <v>Branch</v>
      </c>
      <c r="N1482" s="6" t="str">
        <f>VLOOKUP(A1482,def!$A:$D,4,0)</f>
        <v>Small</v>
      </c>
      <c r="O1482" s="12" t="str">
        <f t="shared" si="280"/>
        <v>oh11674</v>
      </c>
      <c r="P1482" s="13" t="str">
        <f t="shared" si="281"/>
        <v>arizona</v>
      </c>
      <c r="Q1482" s="13" t="str">
        <f t="shared" si="282"/>
        <v>central</v>
      </c>
      <c r="R1482" s="13" t="str">
        <f t="shared" si="283"/>
        <v>f</v>
      </c>
      <c r="S1482" s="13" t="str">
        <f t="shared" si="284"/>
        <v>bachelors</v>
      </c>
      <c r="T1482" s="13" t="str">
        <f t="shared" si="285"/>
        <v>806862.39</v>
      </c>
      <c r="U1482" s="13" t="str">
        <f t="shared" si="286"/>
        <v>51584</v>
      </c>
      <c r="V1482" s="13" t="str">
        <f t="shared" si="287"/>
        <v>69</v>
      </c>
      <c r="W1482" s="13" t="str">
        <f t="shared" si="288"/>
        <v>2</v>
      </c>
      <c r="X1482" s="13" t="str">
        <f t="shared" si="289"/>
        <v>corporate auto</v>
      </c>
      <c r="Y1482" s="13" t="str">
        <f t="shared" si="290"/>
        <v>two-door car</v>
      </c>
      <c r="Z1482" s="13" t="str">
        <f t="shared" si="291"/>
        <v>368.919773</v>
      </c>
    </row>
    <row r="1483" spans="1:26" ht="28">
      <c r="A1483" s="6" t="s">
        <v>1511</v>
      </c>
      <c r="B1483" s="6" t="s">
        <v>29</v>
      </c>
      <c r="C1483" s="6" t="str">
        <f>VLOOKUP(B1483,def!$G:$H,2,0)</f>
        <v>North West</v>
      </c>
      <c r="D1483" s="6" t="s">
        <v>17</v>
      </c>
      <c r="E1483" s="6" t="s">
        <v>48</v>
      </c>
      <c r="F1483" s="5">
        <v>247857.67</v>
      </c>
      <c r="G1483" s="6">
        <v>65744</v>
      </c>
      <c r="H1483" s="6">
        <v>62</v>
      </c>
      <c r="I1483" s="5">
        <v>0</v>
      </c>
      <c r="J1483" s="6" t="s">
        <v>24</v>
      </c>
      <c r="K1483" s="6" t="s">
        <v>14</v>
      </c>
      <c r="L1483" s="11">
        <v>166.507217</v>
      </c>
      <c r="M1483" s="6" t="str">
        <f>VLOOKUP(A1483,def!$A:$D,3,0)</f>
        <v>Call Center</v>
      </c>
      <c r="N1483" s="6" t="str">
        <f>VLOOKUP(A1483,def!$A:$D,4,0)</f>
        <v>Medsize</v>
      </c>
      <c r="O1483" s="12" t="str">
        <f t="shared" si="280"/>
        <v>us85318</v>
      </c>
      <c r="P1483" s="13" t="str">
        <f t="shared" si="281"/>
        <v>oregon</v>
      </c>
      <c r="Q1483" s="13" t="str">
        <f t="shared" si="282"/>
        <v>north west</v>
      </c>
      <c r="R1483" s="13" t="str">
        <f t="shared" si="283"/>
        <v>f</v>
      </c>
      <c r="S1483" s="13" t="str">
        <f t="shared" si="284"/>
        <v>bachelors</v>
      </c>
      <c r="T1483" s="13" t="str">
        <f t="shared" si="285"/>
        <v>247857.67</v>
      </c>
      <c r="U1483" s="13" t="str">
        <f t="shared" si="286"/>
        <v>65744</v>
      </c>
      <c r="V1483" s="13" t="str">
        <f t="shared" si="287"/>
        <v>62</v>
      </c>
      <c r="W1483" s="13" t="str">
        <f t="shared" si="288"/>
        <v>0</v>
      </c>
      <c r="X1483" s="13" t="str">
        <f t="shared" si="289"/>
        <v>corporate auto</v>
      </c>
      <c r="Y1483" s="13" t="str">
        <f t="shared" si="290"/>
        <v>four-door car</v>
      </c>
      <c r="Z1483" s="13" t="str">
        <f t="shared" si="291"/>
        <v>166.507217</v>
      </c>
    </row>
    <row r="1484" spans="1:26" ht="28">
      <c r="A1484" s="6" t="s">
        <v>1512</v>
      </c>
      <c r="B1484" s="6" t="s">
        <v>16</v>
      </c>
      <c r="C1484" s="6" t="str">
        <f>VLOOKUP(B1484,def!$G:$H,2,0)</f>
        <v>Central</v>
      </c>
      <c r="D1484" s="6" t="s">
        <v>17</v>
      </c>
      <c r="E1484" s="6" t="s">
        <v>48</v>
      </c>
      <c r="F1484" s="5">
        <v>911204.15</v>
      </c>
      <c r="G1484" s="6">
        <v>25198</v>
      </c>
      <c r="H1484" s="6">
        <v>118</v>
      </c>
      <c r="I1484" s="5">
        <v>0</v>
      </c>
      <c r="J1484" s="6" t="s">
        <v>13</v>
      </c>
      <c r="K1484" s="6" t="s">
        <v>25</v>
      </c>
      <c r="L1484" s="11">
        <v>566.4</v>
      </c>
      <c r="M1484" s="6" t="str">
        <f>VLOOKUP(A1484,def!$A:$D,3,0)</f>
        <v>Call Center</v>
      </c>
      <c r="N1484" s="6" t="str">
        <f>VLOOKUP(A1484,def!$A:$D,4,0)</f>
        <v>Small</v>
      </c>
      <c r="O1484" s="12" t="str">
        <f t="shared" si="280"/>
        <v>fs19862</v>
      </c>
      <c r="P1484" s="13" t="str">
        <f t="shared" si="281"/>
        <v>arizona</v>
      </c>
      <c r="Q1484" s="13" t="str">
        <f t="shared" si="282"/>
        <v>central</v>
      </c>
      <c r="R1484" s="13" t="str">
        <f t="shared" si="283"/>
        <v>f</v>
      </c>
      <c r="S1484" s="13" t="str">
        <f t="shared" si="284"/>
        <v>bachelors</v>
      </c>
      <c r="T1484" s="13" t="str">
        <f t="shared" si="285"/>
        <v>911204.15</v>
      </c>
      <c r="U1484" s="13" t="str">
        <f t="shared" si="286"/>
        <v>25198</v>
      </c>
      <c r="V1484" s="13" t="str">
        <f t="shared" si="287"/>
        <v>118</v>
      </c>
      <c r="W1484" s="13" t="str">
        <f t="shared" si="288"/>
        <v>0</v>
      </c>
      <c r="X1484" s="13" t="str">
        <f t="shared" si="289"/>
        <v>personal auto</v>
      </c>
      <c r="Y1484" s="13" t="str">
        <f t="shared" si="290"/>
        <v>suv</v>
      </c>
      <c r="Z1484" s="13" t="str">
        <f t="shared" si="291"/>
        <v>566.4</v>
      </c>
    </row>
    <row r="1485" spans="1:26" ht="28">
      <c r="A1485" s="6" t="s">
        <v>1513</v>
      </c>
      <c r="B1485" s="6" t="s">
        <v>16</v>
      </c>
      <c r="C1485" s="6" t="str">
        <f>VLOOKUP(B1485,def!$G:$H,2,0)</f>
        <v>Central</v>
      </c>
      <c r="D1485" s="6" t="s">
        <v>17</v>
      </c>
      <c r="E1485" s="6" t="s">
        <v>12</v>
      </c>
      <c r="F1485" s="5">
        <v>277244.13</v>
      </c>
      <c r="G1485" s="6">
        <v>79663</v>
      </c>
      <c r="H1485" s="6">
        <v>69</v>
      </c>
      <c r="I1485" s="5">
        <v>0</v>
      </c>
      <c r="J1485" s="6" t="s">
        <v>13</v>
      </c>
      <c r="K1485" s="6" t="s">
        <v>20</v>
      </c>
      <c r="L1485" s="11">
        <v>263.957201</v>
      </c>
      <c r="M1485" s="6" t="str">
        <f>VLOOKUP(A1485,def!$A:$D,3,0)</f>
        <v>Branch</v>
      </c>
      <c r="N1485" s="6" t="str">
        <f>VLOOKUP(A1485,def!$A:$D,4,0)</f>
        <v>Medsize</v>
      </c>
      <c r="O1485" s="12" t="str">
        <f t="shared" si="280"/>
        <v>zp80713</v>
      </c>
      <c r="P1485" s="13" t="str">
        <f t="shared" si="281"/>
        <v>arizona</v>
      </c>
      <c r="Q1485" s="13" t="str">
        <f t="shared" si="282"/>
        <v>central</v>
      </c>
      <c r="R1485" s="13" t="str">
        <f t="shared" si="283"/>
        <v>f</v>
      </c>
      <c r="S1485" s="13" t="str">
        <f t="shared" si="284"/>
        <v>master</v>
      </c>
      <c r="T1485" s="13" t="str">
        <f t="shared" si="285"/>
        <v>277244.13</v>
      </c>
      <c r="U1485" s="13" t="str">
        <f t="shared" si="286"/>
        <v>79663</v>
      </c>
      <c r="V1485" s="13" t="str">
        <f t="shared" si="287"/>
        <v>69</v>
      </c>
      <c r="W1485" s="13" t="str">
        <f t="shared" si="288"/>
        <v>0</v>
      </c>
      <c r="X1485" s="13" t="str">
        <f t="shared" si="289"/>
        <v>personal auto</v>
      </c>
      <c r="Y1485" s="13" t="str">
        <f t="shared" si="290"/>
        <v>two-door car</v>
      </c>
      <c r="Z1485" s="13" t="str">
        <f t="shared" si="291"/>
        <v>263.957201</v>
      </c>
    </row>
    <row r="1486" spans="1:26" ht="28">
      <c r="A1486" s="6" t="s">
        <v>1514</v>
      </c>
      <c r="B1486" s="6" t="s">
        <v>16</v>
      </c>
      <c r="C1486" s="6" t="str">
        <f>VLOOKUP(B1486,def!$G:$H,2,0)</f>
        <v>Central</v>
      </c>
      <c r="D1486" s="6" t="s">
        <v>17</v>
      </c>
      <c r="E1486" s="6" t="s">
        <v>48</v>
      </c>
      <c r="F1486" s="5">
        <v>430579.32</v>
      </c>
      <c r="G1486" s="6">
        <v>31071</v>
      </c>
      <c r="H1486" s="6">
        <v>111</v>
      </c>
      <c r="I1486" s="5">
        <v>2</v>
      </c>
      <c r="J1486" s="6" t="s">
        <v>13</v>
      </c>
      <c r="K1486" s="6" t="s">
        <v>72</v>
      </c>
      <c r="L1486" s="11">
        <v>215.23090999999999</v>
      </c>
      <c r="M1486" s="6" t="str">
        <f>VLOOKUP(A1486,def!$A:$D,3,0)</f>
        <v>Call Center</v>
      </c>
      <c r="N1486" s="6" t="str">
        <f>VLOOKUP(A1486,def!$A:$D,4,0)</f>
        <v>Small</v>
      </c>
      <c r="O1486" s="12" t="str">
        <f t="shared" si="280"/>
        <v>ok50159</v>
      </c>
      <c r="P1486" s="13" t="str">
        <f t="shared" si="281"/>
        <v>arizona</v>
      </c>
      <c r="Q1486" s="13" t="str">
        <f t="shared" si="282"/>
        <v>central</v>
      </c>
      <c r="R1486" s="13" t="str">
        <f t="shared" si="283"/>
        <v>f</v>
      </c>
      <c r="S1486" s="13" t="str">
        <f t="shared" si="284"/>
        <v>bachelors</v>
      </c>
      <c r="T1486" s="13" t="str">
        <f t="shared" si="285"/>
        <v>430579.32</v>
      </c>
      <c r="U1486" s="13" t="str">
        <f t="shared" si="286"/>
        <v>31071</v>
      </c>
      <c r="V1486" s="13" t="str">
        <f t="shared" si="287"/>
        <v>111</v>
      </c>
      <c r="W1486" s="13" t="str">
        <f t="shared" si="288"/>
        <v>2</v>
      </c>
      <c r="X1486" s="13" t="str">
        <f t="shared" si="289"/>
        <v>personal auto</v>
      </c>
      <c r="Y1486" s="13" t="str">
        <f t="shared" si="290"/>
        <v>sports car</v>
      </c>
      <c r="Z1486" s="13" t="str">
        <f t="shared" si="291"/>
        <v>215.23091</v>
      </c>
    </row>
    <row r="1487" spans="1:26" ht="28">
      <c r="A1487" s="6" t="s">
        <v>1515</v>
      </c>
      <c r="B1487" s="6" t="s">
        <v>22</v>
      </c>
      <c r="C1487" s="6" t="str">
        <f>VLOOKUP(B1487,def!$G:$H,2,0)</f>
        <v>West</v>
      </c>
      <c r="D1487" s="6" t="s">
        <v>17</v>
      </c>
      <c r="E1487" s="6" t="s">
        <v>48</v>
      </c>
      <c r="F1487" s="5">
        <v>510335.76</v>
      </c>
      <c r="G1487" s="6">
        <v>39452</v>
      </c>
      <c r="H1487" s="6">
        <v>131</v>
      </c>
      <c r="I1487" s="5">
        <v>0</v>
      </c>
      <c r="J1487" s="6" t="s">
        <v>24</v>
      </c>
      <c r="K1487" s="6" t="s">
        <v>25</v>
      </c>
      <c r="L1487" s="11">
        <v>398.19088199999999</v>
      </c>
      <c r="M1487" s="6" t="str">
        <f>VLOOKUP(A1487,def!$A:$D,3,0)</f>
        <v>Web</v>
      </c>
      <c r="N1487" s="6" t="str">
        <f>VLOOKUP(A1487,def!$A:$D,4,0)</f>
        <v>Medsize</v>
      </c>
      <c r="O1487" s="12" t="str">
        <f t="shared" si="280"/>
        <v>tp54769</v>
      </c>
      <c r="P1487" s="13" t="str">
        <f t="shared" si="281"/>
        <v>california</v>
      </c>
      <c r="Q1487" s="13" t="str">
        <f t="shared" si="282"/>
        <v>west</v>
      </c>
      <c r="R1487" s="13" t="str">
        <f t="shared" si="283"/>
        <v>f</v>
      </c>
      <c r="S1487" s="13" t="str">
        <f t="shared" si="284"/>
        <v>bachelors</v>
      </c>
      <c r="T1487" s="13" t="str">
        <f t="shared" si="285"/>
        <v>510335.76</v>
      </c>
      <c r="U1487" s="13" t="str">
        <f t="shared" si="286"/>
        <v>39452</v>
      </c>
      <c r="V1487" s="13" t="str">
        <f t="shared" si="287"/>
        <v>131</v>
      </c>
      <c r="W1487" s="13" t="str">
        <f t="shared" si="288"/>
        <v>0</v>
      </c>
      <c r="X1487" s="13" t="str">
        <f t="shared" si="289"/>
        <v>corporate auto</v>
      </c>
      <c r="Y1487" s="13" t="str">
        <f t="shared" si="290"/>
        <v>suv</v>
      </c>
      <c r="Z1487" s="13" t="str">
        <f t="shared" si="291"/>
        <v>398.190882</v>
      </c>
    </row>
    <row r="1488" spans="1:26" ht="28">
      <c r="A1488" s="6" t="s">
        <v>1516</v>
      </c>
      <c r="B1488" s="6" t="s">
        <v>29</v>
      </c>
      <c r="C1488" s="6" t="str">
        <f>VLOOKUP(B1488,def!$G:$H,2,0)</f>
        <v>North West</v>
      </c>
      <c r="D1488" s="6" t="s">
        <v>17</v>
      </c>
      <c r="E1488" s="6" t="s">
        <v>48</v>
      </c>
      <c r="F1488" s="5">
        <v>478496.05</v>
      </c>
      <c r="G1488" s="6">
        <v>25813</v>
      </c>
      <c r="H1488" s="6">
        <v>61</v>
      </c>
      <c r="I1488" s="5">
        <v>0</v>
      </c>
      <c r="J1488" s="6" t="s">
        <v>13</v>
      </c>
      <c r="K1488" s="6" t="s">
        <v>14</v>
      </c>
      <c r="L1488" s="11">
        <v>205.33274900000001</v>
      </c>
      <c r="M1488" s="6" t="str">
        <f>VLOOKUP(A1488,def!$A:$D,3,0)</f>
        <v>Agent</v>
      </c>
      <c r="N1488" s="6" t="str">
        <f>VLOOKUP(A1488,def!$A:$D,4,0)</f>
        <v>Medsize</v>
      </c>
      <c r="O1488" s="12" t="str">
        <f t="shared" si="280"/>
        <v>fs49381</v>
      </c>
      <c r="P1488" s="13" t="str">
        <f t="shared" si="281"/>
        <v>oregon</v>
      </c>
      <c r="Q1488" s="13" t="str">
        <f t="shared" si="282"/>
        <v>north west</v>
      </c>
      <c r="R1488" s="13" t="str">
        <f t="shared" si="283"/>
        <v>f</v>
      </c>
      <c r="S1488" s="13" t="str">
        <f t="shared" si="284"/>
        <v>bachelors</v>
      </c>
      <c r="T1488" s="13" t="str">
        <f t="shared" si="285"/>
        <v>478496.05</v>
      </c>
      <c r="U1488" s="13" t="str">
        <f t="shared" si="286"/>
        <v>25813</v>
      </c>
      <c r="V1488" s="13" t="str">
        <f t="shared" si="287"/>
        <v>61</v>
      </c>
      <c r="W1488" s="13" t="str">
        <f t="shared" si="288"/>
        <v>0</v>
      </c>
      <c r="X1488" s="13" t="str">
        <f t="shared" si="289"/>
        <v>personal auto</v>
      </c>
      <c r="Y1488" s="13" t="str">
        <f t="shared" si="290"/>
        <v>four-door car</v>
      </c>
      <c r="Z1488" s="13" t="str">
        <f t="shared" si="291"/>
        <v>205.332749</v>
      </c>
    </row>
    <row r="1489" spans="1:26" ht="28">
      <c r="A1489" s="6" t="s">
        <v>1517</v>
      </c>
      <c r="B1489" s="6" t="s">
        <v>29</v>
      </c>
      <c r="C1489" s="6" t="str">
        <f>VLOOKUP(B1489,def!$G:$H,2,0)</f>
        <v>North West</v>
      </c>
      <c r="D1489" s="6" t="s">
        <v>17</v>
      </c>
      <c r="E1489" s="6" t="s">
        <v>74</v>
      </c>
      <c r="F1489" s="5">
        <v>1054110.98</v>
      </c>
      <c r="G1489" s="6">
        <v>59965</v>
      </c>
      <c r="H1489" s="6">
        <v>131</v>
      </c>
      <c r="I1489" s="5">
        <v>0</v>
      </c>
      <c r="J1489" s="6" t="s">
        <v>13</v>
      </c>
      <c r="K1489" s="6" t="s">
        <v>25</v>
      </c>
      <c r="L1489" s="11">
        <v>905.03044799999998</v>
      </c>
      <c r="M1489" s="6" t="str">
        <f>VLOOKUP(A1489,def!$A:$D,3,0)</f>
        <v>Branch</v>
      </c>
      <c r="N1489" s="6" t="str">
        <f>VLOOKUP(A1489,def!$A:$D,4,0)</f>
        <v>Medsize</v>
      </c>
      <c r="O1489" s="12" t="str">
        <f t="shared" si="280"/>
        <v>dq79499</v>
      </c>
      <c r="P1489" s="13" t="str">
        <f t="shared" si="281"/>
        <v>oregon</v>
      </c>
      <c r="Q1489" s="13" t="str">
        <f t="shared" si="282"/>
        <v>north west</v>
      </c>
      <c r="R1489" s="13" t="str">
        <f t="shared" si="283"/>
        <v>f</v>
      </c>
      <c r="S1489" s="13" t="str">
        <f t="shared" si="284"/>
        <v>doctor</v>
      </c>
      <c r="T1489" s="13" t="str">
        <f t="shared" si="285"/>
        <v>1054110.98</v>
      </c>
      <c r="U1489" s="13" t="str">
        <f t="shared" si="286"/>
        <v>59965</v>
      </c>
      <c r="V1489" s="13" t="str">
        <f t="shared" si="287"/>
        <v>131</v>
      </c>
      <c r="W1489" s="13" t="str">
        <f t="shared" si="288"/>
        <v>0</v>
      </c>
      <c r="X1489" s="13" t="str">
        <f t="shared" si="289"/>
        <v>personal auto</v>
      </c>
      <c r="Y1489" s="13" t="str">
        <f t="shared" si="290"/>
        <v>suv</v>
      </c>
      <c r="Z1489" s="13" t="str">
        <f t="shared" si="291"/>
        <v>905.030448</v>
      </c>
    </row>
    <row r="1490" spans="1:26" ht="28">
      <c r="A1490" s="6" t="s">
        <v>1518</v>
      </c>
      <c r="B1490" s="6" t="s">
        <v>10</v>
      </c>
      <c r="C1490" s="6" t="str">
        <f>VLOOKUP(B1490,def!$G:$H,2,0)</f>
        <v>East</v>
      </c>
      <c r="D1490" s="6" t="s">
        <v>23</v>
      </c>
      <c r="E1490" s="6" t="s">
        <v>48</v>
      </c>
      <c r="F1490" s="5">
        <v>528511.87</v>
      </c>
      <c r="G1490" s="6">
        <v>40783</v>
      </c>
      <c r="H1490" s="6">
        <v>67</v>
      </c>
      <c r="I1490" s="5">
        <v>1</v>
      </c>
      <c r="J1490" s="6" t="s">
        <v>13</v>
      </c>
      <c r="K1490" s="6" t="s">
        <v>14</v>
      </c>
      <c r="L1490" s="11">
        <v>321.60000000000002</v>
      </c>
      <c r="M1490" s="6" t="str">
        <f>VLOOKUP(A1490,def!$A:$D,3,0)</f>
        <v>Call Center</v>
      </c>
      <c r="N1490" s="6" t="str">
        <f>VLOOKUP(A1490,def!$A:$D,4,0)</f>
        <v>Medsize</v>
      </c>
      <c r="O1490" s="12" t="str">
        <f t="shared" si="280"/>
        <v>vh31965</v>
      </c>
      <c r="P1490" s="13" t="str">
        <f t="shared" si="281"/>
        <v>washington</v>
      </c>
      <c r="Q1490" s="13" t="str">
        <f t="shared" si="282"/>
        <v>east</v>
      </c>
      <c r="R1490" s="13" t="str">
        <f t="shared" si="283"/>
        <v>m</v>
      </c>
      <c r="S1490" s="13" t="str">
        <f t="shared" si="284"/>
        <v>bachelors</v>
      </c>
      <c r="T1490" s="13" t="str">
        <f t="shared" si="285"/>
        <v>528511.87</v>
      </c>
      <c r="U1490" s="13" t="str">
        <f t="shared" si="286"/>
        <v>40783</v>
      </c>
      <c r="V1490" s="13" t="str">
        <f t="shared" si="287"/>
        <v>67</v>
      </c>
      <c r="W1490" s="13" t="str">
        <f t="shared" si="288"/>
        <v>1</v>
      </c>
      <c r="X1490" s="13" t="str">
        <f t="shared" si="289"/>
        <v>personal auto</v>
      </c>
      <c r="Y1490" s="13" t="str">
        <f t="shared" si="290"/>
        <v>four-door car</v>
      </c>
      <c r="Z1490" s="13" t="str">
        <f t="shared" si="291"/>
        <v>321.6</v>
      </c>
    </row>
    <row r="1491" spans="1:26" ht="28">
      <c r="A1491" s="6" t="s">
        <v>1519</v>
      </c>
      <c r="B1491" s="6" t="s">
        <v>19</v>
      </c>
      <c r="C1491" s="6" t="str">
        <f>VLOOKUP(B1491,def!$G:$H,2,0)</f>
        <v>Central</v>
      </c>
      <c r="D1491" s="6" t="s">
        <v>17</v>
      </c>
      <c r="E1491" s="6" t="s">
        <v>31</v>
      </c>
      <c r="F1491" s="5">
        <v>761084.05</v>
      </c>
      <c r="G1491" s="6">
        <v>98701</v>
      </c>
      <c r="H1491" s="6">
        <v>94</v>
      </c>
      <c r="I1491" s="5">
        <v>0</v>
      </c>
      <c r="J1491" s="6" t="s">
        <v>13</v>
      </c>
      <c r="K1491" s="6" t="s">
        <v>14</v>
      </c>
      <c r="L1491" s="11">
        <v>79.615630999999993</v>
      </c>
      <c r="M1491" s="6" t="str">
        <f>VLOOKUP(A1491,def!$A:$D,3,0)</f>
        <v>Branch</v>
      </c>
      <c r="N1491" s="6" t="str">
        <f>VLOOKUP(A1491,def!$A:$D,4,0)</f>
        <v>Small</v>
      </c>
      <c r="O1491" s="12" t="str">
        <f t="shared" si="280"/>
        <v>vo25602</v>
      </c>
      <c r="P1491" s="13" t="str">
        <f t="shared" si="281"/>
        <v>nevada</v>
      </c>
      <c r="Q1491" s="13" t="str">
        <f t="shared" si="282"/>
        <v>central</v>
      </c>
      <c r="R1491" s="13" t="str">
        <f t="shared" si="283"/>
        <v>f</v>
      </c>
      <c r="S1491" s="13" t="str">
        <f t="shared" si="284"/>
        <v>college</v>
      </c>
      <c r="T1491" s="13" t="str">
        <f t="shared" si="285"/>
        <v>761084.05</v>
      </c>
      <c r="U1491" s="13" t="str">
        <f t="shared" si="286"/>
        <v>98701</v>
      </c>
      <c r="V1491" s="13" t="str">
        <f t="shared" si="287"/>
        <v>94</v>
      </c>
      <c r="W1491" s="13" t="str">
        <f t="shared" si="288"/>
        <v>0</v>
      </c>
      <c r="X1491" s="13" t="str">
        <f t="shared" si="289"/>
        <v>personal auto</v>
      </c>
      <c r="Y1491" s="13" t="str">
        <f t="shared" si="290"/>
        <v>four-door car</v>
      </c>
      <c r="Z1491" s="13" t="str">
        <f t="shared" si="291"/>
        <v>79.615631</v>
      </c>
    </row>
    <row r="1492" spans="1:26" ht="28">
      <c r="A1492" s="6" t="s">
        <v>1520</v>
      </c>
      <c r="B1492" s="6" t="s">
        <v>16</v>
      </c>
      <c r="C1492" s="6" t="str">
        <f>VLOOKUP(B1492,def!$G:$H,2,0)</f>
        <v>Central</v>
      </c>
      <c r="D1492" s="6" t="s">
        <v>17</v>
      </c>
      <c r="E1492" s="6" t="s">
        <v>31</v>
      </c>
      <c r="F1492" s="5">
        <v>851052.59</v>
      </c>
      <c r="G1492" s="6">
        <v>0</v>
      </c>
      <c r="H1492" s="6">
        <v>121</v>
      </c>
      <c r="I1492" s="5">
        <v>0</v>
      </c>
      <c r="J1492" s="6" t="s">
        <v>13</v>
      </c>
      <c r="K1492" s="6" t="s">
        <v>72</v>
      </c>
      <c r="L1492" s="11">
        <v>871.2</v>
      </c>
      <c r="M1492" s="6" t="str">
        <f>VLOOKUP(A1492,def!$A:$D,3,0)</f>
        <v>Branch</v>
      </c>
      <c r="N1492" s="6" t="str">
        <f>VLOOKUP(A1492,def!$A:$D,4,0)</f>
        <v>Medsize</v>
      </c>
      <c r="O1492" s="12" t="str">
        <f t="shared" si="280"/>
        <v>ep93369</v>
      </c>
      <c r="P1492" s="13" t="str">
        <f t="shared" si="281"/>
        <v>arizona</v>
      </c>
      <c r="Q1492" s="13" t="str">
        <f t="shared" si="282"/>
        <v>central</v>
      </c>
      <c r="R1492" s="13" t="str">
        <f t="shared" si="283"/>
        <v>f</v>
      </c>
      <c r="S1492" s="13" t="str">
        <f t="shared" si="284"/>
        <v>college</v>
      </c>
      <c r="T1492" s="13" t="str">
        <f t="shared" si="285"/>
        <v>851052.59</v>
      </c>
      <c r="U1492" s="13" t="str">
        <f t="shared" si="286"/>
        <v>0</v>
      </c>
      <c r="V1492" s="13" t="str">
        <f t="shared" si="287"/>
        <v>121</v>
      </c>
      <c r="W1492" s="13" t="str">
        <f t="shared" si="288"/>
        <v>0</v>
      </c>
      <c r="X1492" s="13" t="str">
        <f t="shared" si="289"/>
        <v>personal auto</v>
      </c>
      <c r="Y1492" s="13" t="str">
        <f t="shared" si="290"/>
        <v>sports car</v>
      </c>
      <c r="Z1492" s="13" t="str">
        <f t="shared" si="291"/>
        <v>871.2</v>
      </c>
    </row>
    <row r="1493" spans="1:26" ht="28">
      <c r="A1493" s="6" t="s">
        <v>1521</v>
      </c>
      <c r="B1493" s="6" t="s">
        <v>29</v>
      </c>
      <c r="C1493" s="6" t="str">
        <f>VLOOKUP(B1493,def!$G:$H,2,0)</f>
        <v>North West</v>
      </c>
      <c r="D1493" s="6" t="s">
        <v>17</v>
      </c>
      <c r="E1493" s="6" t="s">
        <v>31</v>
      </c>
      <c r="F1493" s="5">
        <v>1617294.05</v>
      </c>
      <c r="G1493" s="6">
        <v>64388</v>
      </c>
      <c r="H1493" s="6">
        <v>68</v>
      </c>
      <c r="I1493" s="5">
        <v>0</v>
      </c>
      <c r="J1493" s="6" t="s">
        <v>13</v>
      </c>
      <c r="K1493" s="6" t="s">
        <v>14</v>
      </c>
      <c r="L1493" s="11">
        <v>12.394833999999999</v>
      </c>
      <c r="M1493" s="6" t="str">
        <f>VLOOKUP(A1493,def!$A:$D,3,0)</f>
        <v>Branch</v>
      </c>
      <c r="N1493" s="6" t="str">
        <f>VLOOKUP(A1493,def!$A:$D,4,0)</f>
        <v>Medsize</v>
      </c>
      <c r="O1493" s="12" t="str">
        <f t="shared" si="280"/>
        <v>dq45854</v>
      </c>
      <c r="P1493" s="13" t="str">
        <f t="shared" si="281"/>
        <v>oregon</v>
      </c>
      <c r="Q1493" s="13" t="str">
        <f t="shared" si="282"/>
        <v>north west</v>
      </c>
      <c r="R1493" s="13" t="str">
        <f t="shared" si="283"/>
        <v>f</v>
      </c>
      <c r="S1493" s="13" t="str">
        <f t="shared" si="284"/>
        <v>college</v>
      </c>
      <c r="T1493" s="13" t="str">
        <f t="shared" si="285"/>
        <v>1617294.05</v>
      </c>
      <c r="U1493" s="13" t="str">
        <f t="shared" si="286"/>
        <v>64388</v>
      </c>
      <c r="V1493" s="13" t="str">
        <f t="shared" si="287"/>
        <v>68</v>
      </c>
      <c r="W1493" s="13" t="str">
        <f t="shared" si="288"/>
        <v>0</v>
      </c>
      <c r="X1493" s="13" t="str">
        <f t="shared" si="289"/>
        <v>personal auto</v>
      </c>
      <c r="Y1493" s="13" t="str">
        <f t="shared" si="290"/>
        <v>four-door car</v>
      </c>
      <c r="Z1493" s="13" t="str">
        <f t="shared" si="291"/>
        <v>12.394834</v>
      </c>
    </row>
    <row r="1494" spans="1:26" ht="28">
      <c r="A1494" s="6" t="s">
        <v>1522</v>
      </c>
      <c r="B1494" s="6" t="s">
        <v>29</v>
      </c>
      <c r="C1494" s="6" t="str">
        <f>VLOOKUP(B1494,def!$G:$H,2,0)</f>
        <v>North West</v>
      </c>
      <c r="D1494" s="6" t="s">
        <v>23</v>
      </c>
      <c r="E1494" s="6" t="s">
        <v>31</v>
      </c>
      <c r="F1494" s="5">
        <v>242549.48</v>
      </c>
      <c r="G1494" s="6">
        <v>66841</v>
      </c>
      <c r="H1494" s="6">
        <v>62</v>
      </c>
      <c r="I1494" s="5">
        <v>0</v>
      </c>
      <c r="J1494" s="6" t="s">
        <v>13</v>
      </c>
      <c r="K1494" s="6" t="s">
        <v>14</v>
      </c>
      <c r="L1494" s="11">
        <v>123.436634</v>
      </c>
      <c r="M1494" s="6" t="str">
        <f>VLOOKUP(A1494,def!$A:$D,3,0)</f>
        <v>Call Center</v>
      </c>
      <c r="N1494" s="6" t="str">
        <f>VLOOKUP(A1494,def!$A:$D,4,0)</f>
        <v>Medsize</v>
      </c>
      <c r="O1494" s="12" t="str">
        <f t="shared" si="280"/>
        <v>qg15661</v>
      </c>
      <c r="P1494" s="13" t="str">
        <f t="shared" si="281"/>
        <v>oregon</v>
      </c>
      <c r="Q1494" s="13" t="str">
        <f t="shared" si="282"/>
        <v>north west</v>
      </c>
      <c r="R1494" s="13" t="str">
        <f t="shared" si="283"/>
        <v>m</v>
      </c>
      <c r="S1494" s="13" t="str">
        <f t="shared" si="284"/>
        <v>college</v>
      </c>
      <c r="T1494" s="13" t="str">
        <f t="shared" si="285"/>
        <v>242549.48</v>
      </c>
      <c r="U1494" s="13" t="str">
        <f t="shared" si="286"/>
        <v>66841</v>
      </c>
      <c r="V1494" s="13" t="str">
        <f t="shared" si="287"/>
        <v>62</v>
      </c>
      <c r="W1494" s="13" t="str">
        <f t="shared" si="288"/>
        <v>0</v>
      </c>
      <c r="X1494" s="13" t="str">
        <f t="shared" si="289"/>
        <v>personal auto</v>
      </c>
      <c r="Y1494" s="13" t="str">
        <f t="shared" si="290"/>
        <v>four-door car</v>
      </c>
      <c r="Z1494" s="13" t="str">
        <f t="shared" si="291"/>
        <v>123.436634</v>
      </c>
    </row>
    <row r="1495" spans="1:26" ht="42">
      <c r="A1495" s="6" t="s">
        <v>1523</v>
      </c>
      <c r="B1495" s="6" t="s">
        <v>29</v>
      </c>
      <c r="C1495" s="6" t="str">
        <f>VLOOKUP(B1495,def!$G:$H,2,0)</f>
        <v>North West</v>
      </c>
      <c r="D1495" s="6" t="s">
        <v>17</v>
      </c>
      <c r="E1495" s="6" t="s">
        <v>27</v>
      </c>
      <c r="F1495" s="5">
        <v>289931.71999999997</v>
      </c>
      <c r="G1495" s="6">
        <v>33738</v>
      </c>
      <c r="H1495" s="6">
        <v>74</v>
      </c>
      <c r="I1495" s="5">
        <v>1</v>
      </c>
      <c r="J1495" s="6" t="s">
        <v>24</v>
      </c>
      <c r="K1495" s="6" t="s">
        <v>14</v>
      </c>
      <c r="L1495" s="11">
        <v>304.39047199999999</v>
      </c>
      <c r="M1495" s="6" t="str">
        <f>VLOOKUP(A1495,def!$A:$D,3,0)</f>
        <v>Agent</v>
      </c>
      <c r="N1495" s="6" t="str">
        <f>VLOOKUP(A1495,def!$A:$D,4,0)</f>
        <v>Medsize</v>
      </c>
      <c r="O1495" s="12" t="str">
        <f t="shared" si="280"/>
        <v>ya80645</v>
      </c>
      <c r="P1495" s="13" t="str">
        <f t="shared" si="281"/>
        <v>oregon</v>
      </c>
      <c r="Q1495" s="13" t="str">
        <f t="shared" si="282"/>
        <v>north west</v>
      </c>
      <c r="R1495" s="13" t="str">
        <f t="shared" si="283"/>
        <v>f</v>
      </c>
      <c r="S1495" s="13" t="str">
        <f t="shared" si="284"/>
        <v>high school or below</v>
      </c>
      <c r="T1495" s="13" t="str">
        <f t="shared" si="285"/>
        <v>289931.72</v>
      </c>
      <c r="U1495" s="13" t="str">
        <f t="shared" si="286"/>
        <v>33738</v>
      </c>
      <c r="V1495" s="13" t="str">
        <f t="shared" si="287"/>
        <v>74</v>
      </c>
      <c r="W1495" s="13" t="str">
        <f t="shared" si="288"/>
        <v>1</v>
      </c>
      <c r="X1495" s="13" t="str">
        <f t="shared" si="289"/>
        <v>corporate auto</v>
      </c>
      <c r="Y1495" s="13" t="str">
        <f t="shared" si="290"/>
        <v>four-door car</v>
      </c>
      <c r="Z1495" s="13" t="str">
        <f t="shared" si="291"/>
        <v>304.390472</v>
      </c>
    </row>
    <row r="1496" spans="1:26" ht="28">
      <c r="A1496" s="6" t="s">
        <v>1524</v>
      </c>
      <c r="B1496" s="6" t="s">
        <v>22</v>
      </c>
      <c r="C1496" s="6" t="str">
        <f>VLOOKUP(B1496,def!$G:$H,2,0)</f>
        <v>West</v>
      </c>
      <c r="D1496" s="6" t="s">
        <v>23</v>
      </c>
      <c r="E1496" s="6" t="s">
        <v>48</v>
      </c>
      <c r="F1496" s="5">
        <v>363305.4</v>
      </c>
      <c r="G1496" s="6">
        <v>43334</v>
      </c>
      <c r="H1496" s="6">
        <v>95</v>
      </c>
      <c r="I1496" s="5">
        <v>2</v>
      </c>
      <c r="J1496" s="6" t="s">
        <v>24</v>
      </c>
      <c r="K1496" s="6" t="s">
        <v>20</v>
      </c>
      <c r="L1496" s="11">
        <v>614.36719500000004</v>
      </c>
      <c r="M1496" s="6" t="str">
        <f>VLOOKUP(A1496,def!$A:$D,3,0)</f>
        <v>Call Center</v>
      </c>
      <c r="N1496" s="6" t="str">
        <f>VLOOKUP(A1496,def!$A:$D,4,0)</f>
        <v>Small</v>
      </c>
      <c r="O1496" s="12" t="str">
        <f t="shared" si="280"/>
        <v>tw16499</v>
      </c>
      <c r="P1496" s="13" t="str">
        <f t="shared" si="281"/>
        <v>california</v>
      </c>
      <c r="Q1496" s="13" t="str">
        <f t="shared" si="282"/>
        <v>west</v>
      </c>
      <c r="R1496" s="13" t="str">
        <f t="shared" si="283"/>
        <v>m</v>
      </c>
      <c r="S1496" s="13" t="str">
        <f t="shared" si="284"/>
        <v>bachelors</v>
      </c>
      <c r="T1496" s="13" t="str">
        <f t="shared" si="285"/>
        <v>363305.4</v>
      </c>
      <c r="U1496" s="13" t="str">
        <f t="shared" si="286"/>
        <v>43334</v>
      </c>
      <c r="V1496" s="13" t="str">
        <f t="shared" si="287"/>
        <v>95</v>
      </c>
      <c r="W1496" s="13" t="str">
        <f t="shared" si="288"/>
        <v>2</v>
      </c>
      <c r="X1496" s="13" t="str">
        <f t="shared" si="289"/>
        <v>corporate auto</v>
      </c>
      <c r="Y1496" s="13" t="str">
        <f t="shared" si="290"/>
        <v>two-door car</v>
      </c>
      <c r="Z1496" s="13" t="str">
        <f t="shared" si="291"/>
        <v>614.367195</v>
      </c>
    </row>
    <row r="1497" spans="1:26" ht="28">
      <c r="A1497" s="6" t="s">
        <v>1525</v>
      </c>
      <c r="B1497" s="6" t="s">
        <v>22</v>
      </c>
      <c r="C1497" s="6" t="str">
        <f>VLOOKUP(B1497,def!$G:$H,2,0)</f>
        <v>West</v>
      </c>
      <c r="D1497" s="6" t="s">
        <v>17</v>
      </c>
      <c r="E1497" s="6" t="s">
        <v>31</v>
      </c>
      <c r="F1497" s="5">
        <v>345715.42</v>
      </c>
      <c r="G1497" s="6">
        <v>0</v>
      </c>
      <c r="H1497" s="6">
        <v>91</v>
      </c>
      <c r="I1497" s="5">
        <v>0</v>
      </c>
      <c r="J1497" s="6" t="s">
        <v>13</v>
      </c>
      <c r="K1497" s="6" t="s">
        <v>14</v>
      </c>
      <c r="L1497" s="11">
        <v>245.67336499999999</v>
      </c>
      <c r="M1497" s="6" t="str">
        <f>VLOOKUP(A1497,def!$A:$D,3,0)</f>
        <v>Web</v>
      </c>
      <c r="N1497" s="6" t="str">
        <f>VLOOKUP(A1497,def!$A:$D,4,0)</f>
        <v>Medsize</v>
      </c>
      <c r="O1497" s="12" t="str">
        <f t="shared" si="280"/>
        <v>up97629</v>
      </c>
      <c r="P1497" s="13" t="str">
        <f t="shared" si="281"/>
        <v>california</v>
      </c>
      <c r="Q1497" s="13" t="str">
        <f t="shared" si="282"/>
        <v>west</v>
      </c>
      <c r="R1497" s="13" t="str">
        <f t="shared" si="283"/>
        <v>f</v>
      </c>
      <c r="S1497" s="13" t="str">
        <f t="shared" si="284"/>
        <v>college</v>
      </c>
      <c r="T1497" s="13" t="str">
        <f t="shared" si="285"/>
        <v>345715.42</v>
      </c>
      <c r="U1497" s="13" t="str">
        <f t="shared" si="286"/>
        <v>0</v>
      </c>
      <c r="V1497" s="13" t="str">
        <f t="shared" si="287"/>
        <v>91</v>
      </c>
      <c r="W1497" s="13" t="str">
        <f t="shared" si="288"/>
        <v>0</v>
      </c>
      <c r="X1497" s="13" t="str">
        <f t="shared" si="289"/>
        <v>personal auto</v>
      </c>
      <c r="Y1497" s="13" t="str">
        <f t="shared" si="290"/>
        <v>four-door car</v>
      </c>
      <c r="Z1497" s="13" t="str">
        <f t="shared" si="291"/>
        <v>245.673365</v>
      </c>
    </row>
    <row r="1498" spans="1:26" ht="28">
      <c r="A1498" s="6" t="s">
        <v>1526</v>
      </c>
      <c r="B1498" s="6" t="s">
        <v>19</v>
      </c>
      <c r="C1498" s="6" t="str">
        <f>VLOOKUP(B1498,def!$G:$H,2,0)</f>
        <v>Central</v>
      </c>
      <c r="D1498" s="6" t="s">
        <v>17</v>
      </c>
      <c r="E1498" s="6" t="s">
        <v>31</v>
      </c>
      <c r="F1498" s="5">
        <v>339472.03</v>
      </c>
      <c r="G1498" s="6">
        <v>83431</v>
      </c>
      <c r="H1498" s="6">
        <v>84</v>
      </c>
      <c r="I1498" s="5">
        <v>0</v>
      </c>
      <c r="J1498" s="6" t="s">
        <v>13</v>
      </c>
      <c r="K1498" s="6" t="s">
        <v>14</v>
      </c>
      <c r="L1498" s="11">
        <v>403.2</v>
      </c>
      <c r="M1498" s="6" t="str">
        <f>VLOOKUP(A1498,def!$A:$D,3,0)</f>
        <v>Web</v>
      </c>
      <c r="N1498" s="6" t="str">
        <f>VLOOKUP(A1498,def!$A:$D,4,0)</f>
        <v>Medsize</v>
      </c>
      <c r="O1498" s="12" t="str">
        <f t="shared" si="280"/>
        <v>nu42684</v>
      </c>
      <c r="P1498" s="13" t="str">
        <f t="shared" si="281"/>
        <v>nevada</v>
      </c>
      <c r="Q1498" s="13" t="str">
        <f t="shared" si="282"/>
        <v>central</v>
      </c>
      <c r="R1498" s="13" t="str">
        <f t="shared" si="283"/>
        <v>f</v>
      </c>
      <c r="S1498" s="13" t="str">
        <f t="shared" si="284"/>
        <v>college</v>
      </c>
      <c r="T1498" s="13" t="str">
        <f t="shared" si="285"/>
        <v>339472.03</v>
      </c>
      <c r="U1498" s="13" t="str">
        <f t="shared" si="286"/>
        <v>83431</v>
      </c>
      <c r="V1498" s="13" t="str">
        <f t="shared" si="287"/>
        <v>84</v>
      </c>
      <c r="W1498" s="13" t="str">
        <f t="shared" si="288"/>
        <v>0</v>
      </c>
      <c r="X1498" s="13" t="str">
        <f t="shared" si="289"/>
        <v>personal auto</v>
      </c>
      <c r="Y1498" s="13" t="str">
        <f t="shared" si="290"/>
        <v>four-door car</v>
      </c>
      <c r="Z1498" s="13" t="str">
        <f t="shared" si="291"/>
        <v>403.2</v>
      </c>
    </row>
    <row r="1499" spans="1:26" ht="28">
      <c r="A1499" s="6" t="s">
        <v>1527</v>
      </c>
      <c r="B1499" s="6" t="s">
        <v>10</v>
      </c>
      <c r="C1499" s="6" t="str">
        <f>VLOOKUP(B1499,def!$G:$H,2,0)</f>
        <v>East</v>
      </c>
      <c r="D1499" s="6" t="s">
        <v>17</v>
      </c>
      <c r="E1499" s="6" t="s">
        <v>31</v>
      </c>
      <c r="F1499" s="5">
        <v>802106.71</v>
      </c>
      <c r="G1499" s="6">
        <v>54292</v>
      </c>
      <c r="H1499" s="6">
        <v>67</v>
      </c>
      <c r="I1499" s="5">
        <v>0</v>
      </c>
      <c r="J1499" s="6" t="s">
        <v>13</v>
      </c>
      <c r="K1499" s="6" t="s">
        <v>14</v>
      </c>
      <c r="L1499" s="11">
        <v>321.60000000000002</v>
      </c>
      <c r="M1499" s="6" t="str">
        <f>VLOOKUP(A1499,def!$A:$D,3,0)</f>
        <v>Agent</v>
      </c>
      <c r="N1499" s="6" t="str">
        <f>VLOOKUP(A1499,def!$A:$D,4,0)</f>
        <v>Small</v>
      </c>
      <c r="O1499" s="12" t="str">
        <f t="shared" si="280"/>
        <v>em85557</v>
      </c>
      <c r="P1499" s="13" t="str">
        <f t="shared" si="281"/>
        <v>washington</v>
      </c>
      <c r="Q1499" s="13" t="str">
        <f t="shared" si="282"/>
        <v>east</v>
      </c>
      <c r="R1499" s="13" t="str">
        <f t="shared" si="283"/>
        <v>f</v>
      </c>
      <c r="S1499" s="13" t="str">
        <f t="shared" si="284"/>
        <v>college</v>
      </c>
      <c r="T1499" s="13" t="str">
        <f t="shared" si="285"/>
        <v>802106.71</v>
      </c>
      <c r="U1499" s="13" t="str">
        <f t="shared" si="286"/>
        <v>54292</v>
      </c>
      <c r="V1499" s="13" t="str">
        <f t="shared" si="287"/>
        <v>67</v>
      </c>
      <c r="W1499" s="13" t="str">
        <f t="shared" si="288"/>
        <v>0</v>
      </c>
      <c r="X1499" s="13" t="str">
        <f t="shared" si="289"/>
        <v>personal auto</v>
      </c>
      <c r="Y1499" s="13" t="str">
        <f t="shared" si="290"/>
        <v>four-door car</v>
      </c>
      <c r="Z1499" s="13" t="str">
        <f t="shared" si="291"/>
        <v>321.6</v>
      </c>
    </row>
    <row r="1500" spans="1:26" ht="28">
      <c r="A1500" s="6" t="s">
        <v>1528</v>
      </c>
      <c r="B1500" s="6" t="s">
        <v>29</v>
      </c>
      <c r="C1500" s="6" t="str">
        <f>VLOOKUP(B1500,def!$G:$H,2,0)</f>
        <v>North West</v>
      </c>
      <c r="D1500" s="6" t="s">
        <v>23</v>
      </c>
      <c r="E1500" s="6" t="s">
        <v>48</v>
      </c>
      <c r="F1500" s="5">
        <v>584152.81000000006</v>
      </c>
      <c r="G1500" s="6">
        <v>0</v>
      </c>
      <c r="H1500" s="6">
        <v>79</v>
      </c>
      <c r="I1500" s="5">
        <v>0</v>
      </c>
      <c r="J1500" s="6" t="s">
        <v>13</v>
      </c>
      <c r="K1500" s="6" t="s">
        <v>14</v>
      </c>
      <c r="L1500" s="11">
        <v>379.2</v>
      </c>
      <c r="M1500" s="6" t="str">
        <f>VLOOKUP(A1500,def!$A:$D,3,0)</f>
        <v>Call Center</v>
      </c>
      <c r="N1500" s="6" t="str">
        <f>VLOOKUP(A1500,def!$A:$D,4,0)</f>
        <v>Large</v>
      </c>
      <c r="O1500" s="12" t="str">
        <f t="shared" si="280"/>
        <v>bm69818</v>
      </c>
      <c r="P1500" s="13" t="str">
        <f t="shared" si="281"/>
        <v>oregon</v>
      </c>
      <c r="Q1500" s="13" t="str">
        <f t="shared" si="282"/>
        <v>north west</v>
      </c>
      <c r="R1500" s="13" t="str">
        <f t="shared" si="283"/>
        <v>m</v>
      </c>
      <c r="S1500" s="13" t="str">
        <f t="shared" si="284"/>
        <v>bachelors</v>
      </c>
      <c r="T1500" s="13" t="str">
        <f t="shared" si="285"/>
        <v>584152.81</v>
      </c>
      <c r="U1500" s="13" t="str">
        <f t="shared" si="286"/>
        <v>0</v>
      </c>
      <c r="V1500" s="13" t="str">
        <f t="shared" si="287"/>
        <v>79</v>
      </c>
      <c r="W1500" s="13" t="str">
        <f t="shared" si="288"/>
        <v>0</v>
      </c>
      <c r="X1500" s="13" t="str">
        <f t="shared" si="289"/>
        <v>personal auto</v>
      </c>
      <c r="Y1500" s="13" t="str">
        <f t="shared" si="290"/>
        <v>four-door car</v>
      </c>
      <c r="Z1500" s="13" t="str">
        <f t="shared" si="291"/>
        <v>379.2</v>
      </c>
    </row>
    <row r="1501" spans="1:26" ht="42">
      <c r="A1501" s="6" t="s">
        <v>1529</v>
      </c>
      <c r="B1501" s="6" t="s">
        <v>22</v>
      </c>
      <c r="C1501" s="6" t="str">
        <f>VLOOKUP(B1501,def!$G:$H,2,0)</f>
        <v>West</v>
      </c>
      <c r="D1501" s="6" t="s">
        <v>23</v>
      </c>
      <c r="E1501" s="6" t="s">
        <v>27</v>
      </c>
      <c r="F1501" s="5">
        <v>547985.42000000004</v>
      </c>
      <c r="G1501" s="6">
        <v>38210</v>
      </c>
      <c r="H1501" s="6">
        <v>69</v>
      </c>
      <c r="I1501" s="5">
        <v>0</v>
      </c>
      <c r="J1501" s="6" t="s">
        <v>13</v>
      </c>
      <c r="K1501" s="6" t="s">
        <v>14</v>
      </c>
      <c r="L1501" s="11">
        <v>383.043363</v>
      </c>
      <c r="M1501" s="6" t="str">
        <f>VLOOKUP(A1501,def!$A:$D,3,0)</f>
        <v>Agent</v>
      </c>
      <c r="N1501" s="6" t="str">
        <f>VLOOKUP(A1501,def!$A:$D,4,0)</f>
        <v>Medsize</v>
      </c>
      <c r="O1501" s="12" t="str">
        <f t="shared" si="280"/>
        <v>hk15299</v>
      </c>
      <c r="P1501" s="13" t="str">
        <f t="shared" si="281"/>
        <v>california</v>
      </c>
      <c r="Q1501" s="13" t="str">
        <f t="shared" si="282"/>
        <v>west</v>
      </c>
      <c r="R1501" s="13" t="str">
        <f t="shared" si="283"/>
        <v>m</v>
      </c>
      <c r="S1501" s="13" t="str">
        <f t="shared" si="284"/>
        <v>high school or below</v>
      </c>
      <c r="T1501" s="13" t="str">
        <f t="shared" si="285"/>
        <v>547985.42</v>
      </c>
      <c r="U1501" s="13" t="str">
        <f t="shared" si="286"/>
        <v>38210</v>
      </c>
      <c r="V1501" s="13" t="str">
        <f t="shared" si="287"/>
        <v>69</v>
      </c>
      <c r="W1501" s="13" t="str">
        <f t="shared" si="288"/>
        <v>0</v>
      </c>
      <c r="X1501" s="13" t="str">
        <f t="shared" si="289"/>
        <v>personal auto</v>
      </c>
      <c r="Y1501" s="13" t="str">
        <f t="shared" si="290"/>
        <v>four-door car</v>
      </c>
      <c r="Z1501" s="13" t="str">
        <f t="shared" si="291"/>
        <v>383.043363</v>
      </c>
    </row>
    <row r="1502" spans="1:26" ht="42">
      <c r="A1502" s="6" t="s">
        <v>1530</v>
      </c>
      <c r="B1502" s="6" t="s">
        <v>19</v>
      </c>
      <c r="C1502" s="6" t="str">
        <f>VLOOKUP(B1502,def!$G:$H,2,0)</f>
        <v>Central</v>
      </c>
      <c r="D1502" s="6" t="s">
        <v>17</v>
      </c>
      <c r="E1502" s="6" t="s">
        <v>27</v>
      </c>
      <c r="F1502" s="5">
        <v>2045524.95</v>
      </c>
      <c r="G1502" s="6">
        <v>0</v>
      </c>
      <c r="H1502" s="6">
        <v>67</v>
      </c>
      <c r="I1502" s="5">
        <v>0</v>
      </c>
      <c r="J1502" s="6" t="s">
        <v>13</v>
      </c>
      <c r="K1502" s="6" t="s">
        <v>14</v>
      </c>
      <c r="L1502" s="11">
        <v>482.4</v>
      </c>
      <c r="M1502" s="6" t="str">
        <f>VLOOKUP(A1502,def!$A:$D,3,0)</f>
        <v>Agent</v>
      </c>
      <c r="N1502" s="6" t="str">
        <f>VLOOKUP(A1502,def!$A:$D,4,0)</f>
        <v>Large</v>
      </c>
      <c r="O1502" s="12" t="str">
        <f t="shared" si="280"/>
        <v>np88496</v>
      </c>
      <c r="P1502" s="13" t="str">
        <f t="shared" si="281"/>
        <v>nevada</v>
      </c>
      <c r="Q1502" s="13" t="str">
        <f t="shared" si="282"/>
        <v>central</v>
      </c>
      <c r="R1502" s="13" t="str">
        <f t="shared" si="283"/>
        <v>f</v>
      </c>
      <c r="S1502" s="13" t="str">
        <f t="shared" si="284"/>
        <v>high school or below</v>
      </c>
      <c r="T1502" s="13" t="str">
        <f t="shared" si="285"/>
        <v>2045524.95</v>
      </c>
      <c r="U1502" s="13" t="str">
        <f t="shared" si="286"/>
        <v>0</v>
      </c>
      <c r="V1502" s="13" t="str">
        <f t="shared" si="287"/>
        <v>67</v>
      </c>
      <c r="W1502" s="13" t="str">
        <f t="shared" si="288"/>
        <v>0</v>
      </c>
      <c r="X1502" s="13" t="str">
        <f t="shared" si="289"/>
        <v>personal auto</v>
      </c>
      <c r="Y1502" s="13" t="str">
        <f t="shared" si="290"/>
        <v>four-door car</v>
      </c>
      <c r="Z1502" s="13" t="str">
        <f t="shared" si="291"/>
        <v>482.4</v>
      </c>
    </row>
    <row r="1503" spans="1:26" ht="28">
      <c r="A1503" s="6" t="s">
        <v>1531</v>
      </c>
      <c r="B1503" s="6" t="s">
        <v>29</v>
      </c>
      <c r="C1503" s="6" t="str">
        <f>VLOOKUP(B1503,def!$G:$H,2,0)</f>
        <v>North West</v>
      </c>
      <c r="D1503" s="6" t="s">
        <v>17</v>
      </c>
      <c r="E1503" s="6" t="s">
        <v>48</v>
      </c>
      <c r="F1503" s="5">
        <v>831912.3</v>
      </c>
      <c r="G1503" s="6">
        <v>49734</v>
      </c>
      <c r="H1503" s="6">
        <v>69</v>
      </c>
      <c r="I1503" s="5">
        <v>0</v>
      </c>
      <c r="J1503" s="6" t="s">
        <v>24</v>
      </c>
      <c r="K1503" s="6" t="s">
        <v>14</v>
      </c>
      <c r="L1503" s="11">
        <v>154.74853899999999</v>
      </c>
      <c r="M1503" s="6" t="str">
        <f>VLOOKUP(A1503,def!$A:$D,3,0)</f>
        <v>Call Center</v>
      </c>
      <c r="N1503" s="6" t="str">
        <f>VLOOKUP(A1503,def!$A:$D,4,0)</f>
        <v>Medsize</v>
      </c>
      <c r="O1503" s="12" t="str">
        <f t="shared" si="280"/>
        <v>sb99002</v>
      </c>
      <c r="P1503" s="13" t="str">
        <f t="shared" si="281"/>
        <v>oregon</v>
      </c>
      <c r="Q1503" s="13" t="str">
        <f t="shared" si="282"/>
        <v>north west</v>
      </c>
      <c r="R1503" s="13" t="str">
        <f t="shared" si="283"/>
        <v>f</v>
      </c>
      <c r="S1503" s="13" t="str">
        <f t="shared" si="284"/>
        <v>bachelors</v>
      </c>
      <c r="T1503" s="13" t="str">
        <f t="shared" si="285"/>
        <v>831912.3</v>
      </c>
      <c r="U1503" s="13" t="str">
        <f t="shared" si="286"/>
        <v>49734</v>
      </c>
      <c r="V1503" s="13" t="str">
        <f t="shared" si="287"/>
        <v>69</v>
      </c>
      <c r="W1503" s="13" t="str">
        <f t="shared" si="288"/>
        <v>0</v>
      </c>
      <c r="X1503" s="13" t="str">
        <f t="shared" si="289"/>
        <v>corporate auto</v>
      </c>
      <c r="Y1503" s="13" t="str">
        <f t="shared" si="290"/>
        <v>four-door car</v>
      </c>
      <c r="Z1503" s="13" t="str">
        <f t="shared" si="291"/>
        <v>154.748539</v>
      </c>
    </row>
    <row r="1504" spans="1:26" ht="42">
      <c r="A1504" s="6" t="s">
        <v>1532</v>
      </c>
      <c r="B1504" s="6" t="s">
        <v>10</v>
      </c>
      <c r="C1504" s="6" t="str">
        <f>VLOOKUP(B1504,def!$G:$H,2,0)</f>
        <v>East</v>
      </c>
      <c r="D1504" s="6" t="s">
        <v>17</v>
      </c>
      <c r="E1504" s="6" t="s">
        <v>27</v>
      </c>
      <c r="F1504" s="5">
        <v>258286.23</v>
      </c>
      <c r="G1504" s="6">
        <v>50148</v>
      </c>
      <c r="H1504" s="6">
        <v>65</v>
      </c>
      <c r="I1504" s="5">
        <v>0</v>
      </c>
      <c r="J1504" s="6" t="s">
        <v>24</v>
      </c>
      <c r="K1504" s="6" t="s">
        <v>14</v>
      </c>
      <c r="L1504" s="11">
        <v>323.48523899999998</v>
      </c>
      <c r="M1504" s="6" t="str">
        <f>VLOOKUP(A1504,def!$A:$D,3,0)</f>
        <v>Web</v>
      </c>
      <c r="N1504" s="6" t="str">
        <f>VLOOKUP(A1504,def!$A:$D,4,0)</f>
        <v>Small</v>
      </c>
      <c r="O1504" s="12" t="str">
        <f t="shared" si="280"/>
        <v>zh42145</v>
      </c>
      <c r="P1504" s="13" t="str">
        <f t="shared" si="281"/>
        <v>washington</v>
      </c>
      <c r="Q1504" s="13" t="str">
        <f t="shared" si="282"/>
        <v>east</v>
      </c>
      <c r="R1504" s="13" t="str">
        <f t="shared" si="283"/>
        <v>f</v>
      </c>
      <c r="S1504" s="13" t="str">
        <f t="shared" si="284"/>
        <v>high school or below</v>
      </c>
      <c r="T1504" s="13" t="str">
        <f t="shared" si="285"/>
        <v>258286.23</v>
      </c>
      <c r="U1504" s="13" t="str">
        <f t="shared" si="286"/>
        <v>50148</v>
      </c>
      <c r="V1504" s="13" t="str">
        <f t="shared" si="287"/>
        <v>65</v>
      </c>
      <c r="W1504" s="13" t="str">
        <f t="shared" si="288"/>
        <v>0</v>
      </c>
      <c r="X1504" s="13" t="str">
        <f t="shared" si="289"/>
        <v>corporate auto</v>
      </c>
      <c r="Y1504" s="13" t="str">
        <f t="shared" si="290"/>
        <v>four-door car</v>
      </c>
      <c r="Z1504" s="13" t="str">
        <f t="shared" si="291"/>
        <v>323.485239</v>
      </c>
    </row>
    <row r="1505" spans="1:26" ht="28">
      <c r="A1505" s="6" t="s">
        <v>1533</v>
      </c>
      <c r="B1505" s="6" t="s">
        <v>29</v>
      </c>
      <c r="C1505" s="6" t="str">
        <f>VLOOKUP(B1505,def!$G:$H,2,0)</f>
        <v>North West</v>
      </c>
      <c r="D1505" s="6" t="s">
        <v>23</v>
      </c>
      <c r="E1505" s="6" t="s">
        <v>31</v>
      </c>
      <c r="F1505" s="5">
        <v>416379.34</v>
      </c>
      <c r="G1505" s="6">
        <v>11689</v>
      </c>
      <c r="H1505" s="6">
        <v>117</v>
      </c>
      <c r="I1505" s="5">
        <v>0</v>
      </c>
      <c r="J1505" s="6" t="s">
        <v>24</v>
      </c>
      <c r="K1505" s="6" t="s">
        <v>25</v>
      </c>
      <c r="L1505" s="11">
        <v>561.6</v>
      </c>
      <c r="M1505" s="6" t="str">
        <f>VLOOKUP(A1505,def!$A:$D,3,0)</f>
        <v>Web</v>
      </c>
      <c r="N1505" s="6" t="str">
        <f>VLOOKUP(A1505,def!$A:$D,4,0)</f>
        <v>Medsize</v>
      </c>
      <c r="O1505" s="12" t="str">
        <f t="shared" si="280"/>
        <v>jg30837</v>
      </c>
      <c r="P1505" s="13" t="str">
        <f t="shared" si="281"/>
        <v>oregon</v>
      </c>
      <c r="Q1505" s="13" t="str">
        <f t="shared" si="282"/>
        <v>north west</v>
      </c>
      <c r="R1505" s="13" t="str">
        <f t="shared" si="283"/>
        <v>m</v>
      </c>
      <c r="S1505" s="13" t="str">
        <f t="shared" si="284"/>
        <v>college</v>
      </c>
      <c r="T1505" s="13" t="str">
        <f t="shared" si="285"/>
        <v>416379.34</v>
      </c>
      <c r="U1505" s="13" t="str">
        <f t="shared" si="286"/>
        <v>11689</v>
      </c>
      <c r="V1505" s="13" t="str">
        <f t="shared" si="287"/>
        <v>117</v>
      </c>
      <c r="W1505" s="13" t="str">
        <f t="shared" si="288"/>
        <v>0</v>
      </c>
      <c r="X1505" s="13" t="str">
        <f t="shared" si="289"/>
        <v>corporate auto</v>
      </c>
      <c r="Y1505" s="13" t="str">
        <f t="shared" si="290"/>
        <v>suv</v>
      </c>
      <c r="Z1505" s="13" t="str">
        <f t="shared" si="291"/>
        <v>561.6</v>
      </c>
    </row>
    <row r="1506" spans="1:26" ht="42">
      <c r="A1506" s="6" t="s">
        <v>1534</v>
      </c>
      <c r="B1506" s="6" t="s">
        <v>16</v>
      </c>
      <c r="C1506" s="6" t="str">
        <f>VLOOKUP(B1506,def!$G:$H,2,0)</f>
        <v>Central</v>
      </c>
      <c r="D1506" s="6" t="s">
        <v>17</v>
      </c>
      <c r="E1506" s="6" t="s">
        <v>27</v>
      </c>
      <c r="F1506" s="5">
        <v>485310.03</v>
      </c>
      <c r="G1506" s="6">
        <v>17120</v>
      </c>
      <c r="H1506" s="6">
        <v>125</v>
      </c>
      <c r="I1506" s="5">
        <v>0</v>
      </c>
      <c r="J1506" s="6" t="s">
        <v>35</v>
      </c>
      <c r="K1506" s="6" t="s">
        <v>25</v>
      </c>
      <c r="L1506" s="11">
        <v>717.28594899999996</v>
      </c>
      <c r="M1506" s="6" t="str">
        <f>VLOOKUP(A1506,def!$A:$D,3,0)</f>
        <v>Agent</v>
      </c>
      <c r="N1506" s="6" t="str">
        <f>VLOOKUP(A1506,def!$A:$D,4,0)</f>
        <v>Medsize</v>
      </c>
      <c r="O1506" s="12" t="str">
        <f t="shared" si="280"/>
        <v>ac22873</v>
      </c>
      <c r="P1506" s="13" t="str">
        <f t="shared" si="281"/>
        <v>arizona</v>
      </c>
      <c r="Q1506" s="13" t="str">
        <f t="shared" si="282"/>
        <v>central</v>
      </c>
      <c r="R1506" s="13" t="str">
        <f t="shared" si="283"/>
        <v>f</v>
      </c>
      <c r="S1506" s="13" t="str">
        <f t="shared" si="284"/>
        <v>high school or below</v>
      </c>
      <c r="T1506" s="13" t="str">
        <f t="shared" si="285"/>
        <v>485310.03</v>
      </c>
      <c r="U1506" s="13" t="str">
        <f t="shared" si="286"/>
        <v>17120</v>
      </c>
      <c r="V1506" s="13" t="str">
        <f t="shared" si="287"/>
        <v>125</v>
      </c>
      <c r="W1506" s="13" t="str">
        <f t="shared" si="288"/>
        <v>0</v>
      </c>
      <c r="X1506" s="13" t="str">
        <f t="shared" si="289"/>
        <v>special auto</v>
      </c>
      <c r="Y1506" s="13" t="str">
        <f t="shared" si="290"/>
        <v>suv</v>
      </c>
      <c r="Z1506" s="13" t="str">
        <f t="shared" si="291"/>
        <v>717.285949</v>
      </c>
    </row>
    <row r="1507" spans="1:26" ht="42">
      <c r="A1507" s="6" t="s">
        <v>1535</v>
      </c>
      <c r="B1507" s="6" t="s">
        <v>29</v>
      </c>
      <c r="C1507" s="6" t="str">
        <f>VLOOKUP(B1507,def!$G:$H,2,0)</f>
        <v>North West</v>
      </c>
      <c r="D1507" s="6" t="s">
        <v>23</v>
      </c>
      <c r="E1507" s="6" t="s">
        <v>27</v>
      </c>
      <c r="F1507" s="5">
        <v>753169.73</v>
      </c>
      <c r="G1507" s="6">
        <v>82157</v>
      </c>
      <c r="H1507" s="6">
        <v>188</v>
      </c>
      <c r="I1507" s="5">
        <v>0</v>
      </c>
      <c r="J1507" s="6" t="s">
        <v>24</v>
      </c>
      <c r="K1507" s="6" t="s">
        <v>110</v>
      </c>
      <c r="L1507" s="11">
        <v>1353.6</v>
      </c>
      <c r="M1507" s="6" t="str">
        <f>VLOOKUP(A1507,def!$A:$D,3,0)</f>
        <v>Agent</v>
      </c>
      <c r="N1507" s="6" t="str">
        <f>VLOOKUP(A1507,def!$A:$D,4,0)</f>
        <v>Medsize</v>
      </c>
      <c r="O1507" s="12" t="str">
        <f t="shared" si="280"/>
        <v>ro85831</v>
      </c>
      <c r="P1507" s="13" t="str">
        <f t="shared" si="281"/>
        <v>oregon</v>
      </c>
      <c r="Q1507" s="13" t="str">
        <f t="shared" si="282"/>
        <v>north west</v>
      </c>
      <c r="R1507" s="13" t="str">
        <f t="shared" si="283"/>
        <v>m</v>
      </c>
      <c r="S1507" s="13" t="str">
        <f t="shared" si="284"/>
        <v>high school or below</v>
      </c>
      <c r="T1507" s="13" t="str">
        <f t="shared" si="285"/>
        <v>753169.73</v>
      </c>
      <c r="U1507" s="13" t="str">
        <f t="shared" si="286"/>
        <v>82157</v>
      </c>
      <c r="V1507" s="13" t="str">
        <f t="shared" si="287"/>
        <v>188</v>
      </c>
      <c r="W1507" s="13" t="str">
        <f t="shared" si="288"/>
        <v>0</v>
      </c>
      <c r="X1507" s="13" t="str">
        <f t="shared" si="289"/>
        <v>corporate auto</v>
      </c>
      <c r="Y1507" s="13" t="str">
        <f t="shared" si="290"/>
        <v>luxury car</v>
      </c>
      <c r="Z1507" s="13" t="str">
        <f t="shared" si="291"/>
        <v>1353.6</v>
      </c>
    </row>
    <row r="1508" spans="1:26" ht="28">
      <c r="A1508" s="6" t="s">
        <v>1536</v>
      </c>
      <c r="B1508" s="6" t="s">
        <v>10</v>
      </c>
      <c r="C1508" s="6" t="str">
        <f>VLOOKUP(B1508,def!$G:$H,2,0)</f>
        <v>East</v>
      </c>
      <c r="D1508" s="6" t="s">
        <v>17</v>
      </c>
      <c r="E1508" s="6" t="s">
        <v>48</v>
      </c>
      <c r="F1508" s="5">
        <v>258593.7</v>
      </c>
      <c r="G1508" s="6">
        <v>21603</v>
      </c>
      <c r="H1508" s="6">
        <v>68</v>
      </c>
      <c r="I1508" s="5">
        <v>2</v>
      </c>
      <c r="J1508" s="6" t="s">
        <v>13</v>
      </c>
      <c r="K1508" s="6" t="s">
        <v>14</v>
      </c>
      <c r="L1508" s="11">
        <v>326.39999999999998</v>
      </c>
      <c r="M1508" s="6" t="str">
        <f>VLOOKUP(A1508,def!$A:$D,3,0)</f>
        <v>Branch</v>
      </c>
      <c r="N1508" s="6" t="str">
        <f>VLOOKUP(A1508,def!$A:$D,4,0)</f>
        <v>Large</v>
      </c>
      <c r="O1508" s="12" t="str">
        <f t="shared" si="280"/>
        <v>nn65845</v>
      </c>
      <c r="P1508" s="13" t="str">
        <f t="shared" si="281"/>
        <v>washington</v>
      </c>
      <c r="Q1508" s="13" t="str">
        <f t="shared" si="282"/>
        <v>east</v>
      </c>
      <c r="R1508" s="13" t="str">
        <f t="shared" si="283"/>
        <v>f</v>
      </c>
      <c r="S1508" s="13" t="str">
        <f t="shared" si="284"/>
        <v>bachelors</v>
      </c>
      <c r="T1508" s="13" t="str">
        <f t="shared" si="285"/>
        <v>258593.7</v>
      </c>
      <c r="U1508" s="13" t="str">
        <f t="shared" si="286"/>
        <v>21603</v>
      </c>
      <c r="V1508" s="13" t="str">
        <f t="shared" si="287"/>
        <v>68</v>
      </c>
      <c r="W1508" s="13" t="str">
        <f t="shared" si="288"/>
        <v>2</v>
      </c>
      <c r="X1508" s="13" t="str">
        <f t="shared" si="289"/>
        <v>personal auto</v>
      </c>
      <c r="Y1508" s="13" t="str">
        <f t="shared" si="290"/>
        <v>four-door car</v>
      </c>
      <c r="Z1508" s="13" t="str">
        <f t="shared" si="291"/>
        <v>326.4</v>
      </c>
    </row>
    <row r="1509" spans="1:26" ht="28">
      <c r="A1509" s="6" t="s">
        <v>1537</v>
      </c>
      <c r="B1509" s="6" t="s">
        <v>10</v>
      </c>
      <c r="C1509" s="6" t="str">
        <f>VLOOKUP(B1509,def!$G:$H,2,0)</f>
        <v>East</v>
      </c>
      <c r="D1509" s="6" t="s">
        <v>17</v>
      </c>
      <c r="E1509" s="6" t="s">
        <v>48</v>
      </c>
      <c r="F1509" s="5">
        <v>269596.39</v>
      </c>
      <c r="G1509" s="6">
        <v>25544</v>
      </c>
      <c r="H1509" s="6">
        <v>68</v>
      </c>
      <c r="I1509" s="5">
        <v>0</v>
      </c>
      <c r="J1509" s="6" t="s">
        <v>13</v>
      </c>
      <c r="K1509" s="6" t="s">
        <v>14</v>
      </c>
      <c r="L1509" s="11">
        <v>326.39999999999998</v>
      </c>
      <c r="M1509" s="6" t="str">
        <f>VLOOKUP(A1509,def!$A:$D,3,0)</f>
        <v>Agent</v>
      </c>
      <c r="N1509" s="6" t="str">
        <f>VLOOKUP(A1509,def!$A:$D,4,0)</f>
        <v>Medsize</v>
      </c>
      <c r="O1509" s="12" t="str">
        <f t="shared" si="280"/>
        <v>rz27571</v>
      </c>
      <c r="P1509" s="13" t="str">
        <f t="shared" si="281"/>
        <v>washington</v>
      </c>
      <c r="Q1509" s="13" t="str">
        <f t="shared" si="282"/>
        <v>east</v>
      </c>
      <c r="R1509" s="13" t="str">
        <f t="shared" si="283"/>
        <v>f</v>
      </c>
      <c r="S1509" s="13" t="str">
        <f t="shared" si="284"/>
        <v>bachelors</v>
      </c>
      <c r="T1509" s="13" t="str">
        <f t="shared" si="285"/>
        <v>269596.39</v>
      </c>
      <c r="U1509" s="13" t="str">
        <f t="shared" si="286"/>
        <v>25544</v>
      </c>
      <c r="V1509" s="13" t="str">
        <f t="shared" si="287"/>
        <v>68</v>
      </c>
      <c r="W1509" s="13" t="str">
        <f t="shared" si="288"/>
        <v>0</v>
      </c>
      <c r="X1509" s="13" t="str">
        <f t="shared" si="289"/>
        <v>personal auto</v>
      </c>
      <c r="Y1509" s="13" t="str">
        <f t="shared" si="290"/>
        <v>four-door car</v>
      </c>
      <c r="Z1509" s="13" t="str">
        <f t="shared" si="291"/>
        <v>326.4</v>
      </c>
    </row>
    <row r="1510" spans="1:26" ht="42">
      <c r="A1510" s="6" t="s">
        <v>1538</v>
      </c>
      <c r="B1510" s="6" t="s">
        <v>22</v>
      </c>
      <c r="C1510" s="6" t="str">
        <f>VLOOKUP(B1510,def!$G:$H,2,0)</f>
        <v>West</v>
      </c>
      <c r="D1510" s="6" t="s">
        <v>23</v>
      </c>
      <c r="E1510" s="6" t="s">
        <v>27</v>
      </c>
      <c r="F1510" s="5">
        <v>268458.15999999997</v>
      </c>
      <c r="G1510" s="6">
        <v>98121</v>
      </c>
      <c r="H1510" s="6">
        <v>67</v>
      </c>
      <c r="I1510" s="5">
        <v>0</v>
      </c>
      <c r="J1510" s="6" t="s">
        <v>13</v>
      </c>
      <c r="K1510" s="6" t="s">
        <v>20</v>
      </c>
      <c r="L1510" s="11">
        <v>383.65574199999998</v>
      </c>
      <c r="M1510" s="6" t="str">
        <f>VLOOKUP(A1510,def!$A:$D,3,0)</f>
        <v>Web</v>
      </c>
      <c r="N1510" s="6" t="str">
        <f>VLOOKUP(A1510,def!$A:$D,4,0)</f>
        <v>Small</v>
      </c>
      <c r="O1510" s="12" t="str">
        <f t="shared" si="280"/>
        <v>gh31557</v>
      </c>
      <c r="P1510" s="13" t="str">
        <f t="shared" si="281"/>
        <v>california</v>
      </c>
      <c r="Q1510" s="13" t="str">
        <f t="shared" si="282"/>
        <v>west</v>
      </c>
      <c r="R1510" s="13" t="str">
        <f t="shared" si="283"/>
        <v>m</v>
      </c>
      <c r="S1510" s="13" t="str">
        <f t="shared" si="284"/>
        <v>high school or below</v>
      </c>
      <c r="T1510" s="13" t="str">
        <f t="shared" si="285"/>
        <v>268458.16</v>
      </c>
      <c r="U1510" s="13" t="str">
        <f t="shared" si="286"/>
        <v>98121</v>
      </c>
      <c r="V1510" s="13" t="str">
        <f t="shared" si="287"/>
        <v>67</v>
      </c>
      <c r="W1510" s="13" t="str">
        <f t="shared" si="288"/>
        <v>0</v>
      </c>
      <c r="X1510" s="13" t="str">
        <f t="shared" si="289"/>
        <v>personal auto</v>
      </c>
      <c r="Y1510" s="13" t="str">
        <f t="shared" si="290"/>
        <v>two-door car</v>
      </c>
      <c r="Z1510" s="13" t="str">
        <f t="shared" si="291"/>
        <v>383.655742</v>
      </c>
    </row>
    <row r="1511" spans="1:26" ht="42">
      <c r="A1511" s="6" t="s">
        <v>1539</v>
      </c>
      <c r="B1511" s="6" t="s">
        <v>10</v>
      </c>
      <c r="C1511" s="6" t="str">
        <f>VLOOKUP(B1511,def!$G:$H,2,0)</f>
        <v>East</v>
      </c>
      <c r="D1511" s="6" t="s">
        <v>17</v>
      </c>
      <c r="E1511" s="6" t="s">
        <v>27</v>
      </c>
      <c r="F1511" s="5">
        <v>810936.46</v>
      </c>
      <c r="G1511" s="6">
        <v>32314</v>
      </c>
      <c r="H1511" s="6">
        <v>68</v>
      </c>
      <c r="I1511" s="5">
        <v>0</v>
      </c>
      <c r="J1511" s="6" t="s">
        <v>13</v>
      </c>
      <c r="K1511" s="6" t="s">
        <v>14</v>
      </c>
      <c r="L1511" s="11">
        <v>326.39999999999998</v>
      </c>
      <c r="M1511" s="6" t="str">
        <f>VLOOKUP(A1511,def!$A:$D,3,0)</f>
        <v>Agent</v>
      </c>
      <c r="N1511" s="6" t="str">
        <f>VLOOKUP(A1511,def!$A:$D,4,0)</f>
        <v>Medsize</v>
      </c>
      <c r="O1511" s="12" t="str">
        <f t="shared" si="280"/>
        <v>mk73855</v>
      </c>
      <c r="P1511" s="13" t="str">
        <f t="shared" si="281"/>
        <v>washington</v>
      </c>
      <c r="Q1511" s="13" t="str">
        <f t="shared" si="282"/>
        <v>east</v>
      </c>
      <c r="R1511" s="13" t="str">
        <f t="shared" si="283"/>
        <v>f</v>
      </c>
      <c r="S1511" s="13" t="str">
        <f t="shared" si="284"/>
        <v>high school or below</v>
      </c>
      <c r="T1511" s="13" t="str">
        <f t="shared" si="285"/>
        <v>810936.46</v>
      </c>
      <c r="U1511" s="13" t="str">
        <f t="shared" si="286"/>
        <v>32314</v>
      </c>
      <c r="V1511" s="13" t="str">
        <f t="shared" si="287"/>
        <v>68</v>
      </c>
      <c r="W1511" s="13" t="str">
        <f t="shared" si="288"/>
        <v>0</v>
      </c>
      <c r="X1511" s="13" t="str">
        <f t="shared" si="289"/>
        <v>personal auto</v>
      </c>
      <c r="Y1511" s="13" t="str">
        <f t="shared" si="290"/>
        <v>four-door car</v>
      </c>
      <c r="Z1511" s="13" t="str">
        <f t="shared" si="291"/>
        <v>326.4</v>
      </c>
    </row>
    <row r="1512" spans="1:26" ht="28">
      <c r="A1512" s="6" t="s">
        <v>1540</v>
      </c>
      <c r="B1512" s="6" t="s">
        <v>29</v>
      </c>
      <c r="C1512" s="6" t="str">
        <f>VLOOKUP(B1512,def!$G:$H,2,0)</f>
        <v>North West</v>
      </c>
      <c r="D1512" s="6" t="s">
        <v>17</v>
      </c>
      <c r="E1512" s="6" t="s">
        <v>31</v>
      </c>
      <c r="F1512" s="5">
        <v>903665.76</v>
      </c>
      <c r="G1512" s="6">
        <v>89382</v>
      </c>
      <c r="H1512" s="6">
        <v>112</v>
      </c>
      <c r="I1512" s="5">
        <v>0</v>
      </c>
      <c r="J1512" s="6" t="s">
        <v>24</v>
      </c>
      <c r="K1512" s="6" t="s">
        <v>14</v>
      </c>
      <c r="L1512" s="11">
        <v>573.99025800000004</v>
      </c>
      <c r="M1512" s="6" t="str">
        <f>VLOOKUP(A1512,def!$A:$D,3,0)</f>
        <v>Branch</v>
      </c>
      <c r="N1512" s="6" t="str">
        <f>VLOOKUP(A1512,def!$A:$D,4,0)</f>
        <v>Small</v>
      </c>
      <c r="O1512" s="12" t="str">
        <f t="shared" si="280"/>
        <v>io27771</v>
      </c>
      <c r="P1512" s="13" t="str">
        <f t="shared" si="281"/>
        <v>oregon</v>
      </c>
      <c r="Q1512" s="13" t="str">
        <f t="shared" si="282"/>
        <v>north west</v>
      </c>
      <c r="R1512" s="13" t="str">
        <f t="shared" si="283"/>
        <v>f</v>
      </c>
      <c r="S1512" s="13" t="str">
        <f t="shared" si="284"/>
        <v>college</v>
      </c>
      <c r="T1512" s="13" t="str">
        <f t="shared" si="285"/>
        <v>903665.76</v>
      </c>
      <c r="U1512" s="13" t="str">
        <f t="shared" si="286"/>
        <v>89382</v>
      </c>
      <c r="V1512" s="13" t="str">
        <f t="shared" si="287"/>
        <v>112</v>
      </c>
      <c r="W1512" s="13" t="str">
        <f t="shared" si="288"/>
        <v>0</v>
      </c>
      <c r="X1512" s="13" t="str">
        <f t="shared" si="289"/>
        <v>corporate auto</v>
      </c>
      <c r="Y1512" s="13" t="str">
        <f t="shared" si="290"/>
        <v>four-door car</v>
      </c>
      <c r="Z1512" s="13" t="str">
        <f t="shared" si="291"/>
        <v>573.990258</v>
      </c>
    </row>
    <row r="1513" spans="1:26" ht="42">
      <c r="A1513" s="6" t="s">
        <v>1541</v>
      </c>
      <c r="B1513" s="6" t="s">
        <v>16</v>
      </c>
      <c r="C1513" s="6" t="str">
        <f>VLOOKUP(B1513,def!$G:$H,2,0)</f>
        <v>Central</v>
      </c>
      <c r="D1513" s="6" t="s">
        <v>17</v>
      </c>
      <c r="E1513" s="6" t="s">
        <v>27</v>
      </c>
      <c r="F1513" s="5">
        <v>535218.69999999995</v>
      </c>
      <c r="G1513" s="6">
        <v>97742</v>
      </c>
      <c r="H1513" s="6">
        <v>132</v>
      </c>
      <c r="I1513" s="5">
        <v>0</v>
      </c>
      <c r="J1513" s="6" t="s">
        <v>24</v>
      </c>
      <c r="K1513" s="6" t="s">
        <v>25</v>
      </c>
      <c r="L1513" s="11">
        <v>199.590599</v>
      </c>
      <c r="M1513" s="6" t="str">
        <f>VLOOKUP(A1513,def!$A:$D,3,0)</f>
        <v>Branch</v>
      </c>
      <c r="N1513" s="6" t="str">
        <f>VLOOKUP(A1513,def!$A:$D,4,0)</f>
        <v>Medsize</v>
      </c>
      <c r="O1513" s="12" t="str">
        <f t="shared" si="280"/>
        <v>hb99061</v>
      </c>
      <c r="P1513" s="13" t="str">
        <f t="shared" si="281"/>
        <v>arizona</v>
      </c>
      <c r="Q1513" s="13" t="str">
        <f t="shared" si="282"/>
        <v>central</v>
      </c>
      <c r="R1513" s="13" t="str">
        <f t="shared" si="283"/>
        <v>f</v>
      </c>
      <c r="S1513" s="13" t="str">
        <f t="shared" si="284"/>
        <v>high school or below</v>
      </c>
      <c r="T1513" s="13" t="str">
        <f t="shared" si="285"/>
        <v>535218.7</v>
      </c>
      <c r="U1513" s="13" t="str">
        <f t="shared" si="286"/>
        <v>97742</v>
      </c>
      <c r="V1513" s="13" t="str">
        <f t="shared" si="287"/>
        <v>132</v>
      </c>
      <c r="W1513" s="13" t="str">
        <f t="shared" si="288"/>
        <v>0</v>
      </c>
      <c r="X1513" s="13" t="str">
        <f t="shared" si="289"/>
        <v>corporate auto</v>
      </c>
      <c r="Y1513" s="13" t="str">
        <f t="shared" si="290"/>
        <v>suv</v>
      </c>
      <c r="Z1513" s="13" t="str">
        <f t="shared" si="291"/>
        <v>199.590599</v>
      </c>
    </row>
    <row r="1514" spans="1:26" ht="42">
      <c r="A1514" s="6" t="s">
        <v>1542</v>
      </c>
      <c r="B1514" s="6" t="s">
        <v>16</v>
      </c>
      <c r="C1514" s="6" t="str">
        <f>VLOOKUP(B1514,def!$G:$H,2,0)</f>
        <v>Central</v>
      </c>
      <c r="D1514" s="6" t="s">
        <v>17</v>
      </c>
      <c r="E1514" s="6" t="s">
        <v>27</v>
      </c>
      <c r="F1514" s="5">
        <v>1188096.6200000001</v>
      </c>
      <c r="G1514" s="6">
        <v>0</v>
      </c>
      <c r="H1514" s="6">
        <v>114</v>
      </c>
      <c r="I1514" s="5">
        <v>0</v>
      </c>
      <c r="J1514" s="6" t="s">
        <v>13</v>
      </c>
      <c r="K1514" s="6" t="s">
        <v>14</v>
      </c>
      <c r="L1514" s="11">
        <v>820.8</v>
      </c>
      <c r="M1514" s="6" t="str">
        <f>VLOOKUP(A1514,def!$A:$D,3,0)</f>
        <v>Branch</v>
      </c>
      <c r="N1514" s="6" t="str">
        <f>VLOOKUP(A1514,def!$A:$D,4,0)</f>
        <v>Medsize</v>
      </c>
      <c r="O1514" s="12" t="str">
        <f t="shared" si="280"/>
        <v>hq82089</v>
      </c>
      <c r="P1514" s="13" t="str">
        <f t="shared" si="281"/>
        <v>arizona</v>
      </c>
      <c r="Q1514" s="13" t="str">
        <f t="shared" si="282"/>
        <v>central</v>
      </c>
      <c r="R1514" s="13" t="str">
        <f t="shared" si="283"/>
        <v>f</v>
      </c>
      <c r="S1514" s="13" t="str">
        <f t="shared" si="284"/>
        <v>high school or below</v>
      </c>
      <c r="T1514" s="13" t="str">
        <f t="shared" si="285"/>
        <v>1188096.62</v>
      </c>
      <c r="U1514" s="13" t="str">
        <f t="shared" si="286"/>
        <v>0</v>
      </c>
      <c r="V1514" s="13" t="str">
        <f t="shared" si="287"/>
        <v>114</v>
      </c>
      <c r="W1514" s="13" t="str">
        <f t="shared" si="288"/>
        <v>0</v>
      </c>
      <c r="X1514" s="13" t="str">
        <f t="shared" si="289"/>
        <v>personal auto</v>
      </c>
      <c r="Y1514" s="13" t="str">
        <f t="shared" si="290"/>
        <v>four-door car</v>
      </c>
      <c r="Z1514" s="13" t="str">
        <f t="shared" si="291"/>
        <v>820.8</v>
      </c>
    </row>
    <row r="1515" spans="1:26" ht="28">
      <c r="A1515" s="6" t="s">
        <v>1543</v>
      </c>
      <c r="B1515" s="6" t="s">
        <v>29</v>
      </c>
      <c r="C1515" s="6" t="str">
        <f>VLOOKUP(B1515,def!$G:$H,2,0)</f>
        <v>North West</v>
      </c>
      <c r="D1515" s="6" t="s">
        <v>23</v>
      </c>
      <c r="E1515" s="6" t="s">
        <v>31</v>
      </c>
      <c r="F1515" s="5">
        <v>255709.43</v>
      </c>
      <c r="G1515" s="6">
        <v>0</v>
      </c>
      <c r="H1515" s="6">
        <v>73</v>
      </c>
      <c r="I1515" s="5">
        <v>0</v>
      </c>
      <c r="J1515" s="6" t="s">
        <v>24</v>
      </c>
      <c r="K1515" s="6" t="s">
        <v>14</v>
      </c>
      <c r="L1515" s="11">
        <v>525.6</v>
      </c>
      <c r="M1515" s="6" t="str">
        <f>VLOOKUP(A1515,def!$A:$D,3,0)</f>
        <v>Branch</v>
      </c>
      <c r="N1515" s="6" t="str">
        <f>VLOOKUP(A1515,def!$A:$D,4,0)</f>
        <v>Medsize</v>
      </c>
      <c r="O1515" s="12" t="str">
        <f t="shared" si="280"/>
        <v>jn72184</v>
      </c>
      <c r="P1515" s="13" t="str">
        <f t="shared" si="281"/>
        <v>oregon</v>
      </c>
      <c r="Q1515" s="13" t="str">
        <f t="shared" si="282"/>
        <v>north west</v>
      </c>
      <c r="R1515" s="13" t="str">
        <f t="shared" si="283"/>
        <v>m</v>
      </c>
      <c r="S1515" s="13" t="str">
        <f t="shared" si="284"/>
        <v>college</v>
      </c>
      <c r="T1515" s="13" t="str">
        <f t="shared" si="285"/>
        <v>255709.43</v>
      </c>
      <c r="U1515" s="13" t="str">
        <f t="shared" si="286"/>
        <v>0</v>
      </c>
      <c r="V1515" s="13" t="str">
        <f t="shared" si="287"/>
        <v>73</v>
      </c>
      <c r="W1515" s="13" t="str">
        <f t="shared" si="288"/>
        <v>0</v>
      </c>
      <c r="X1515" s="13" t="str">
        <f t="shared" si="289"/>
        <v>corporate auto</v>
      </c>
      <c r="Y1515" s="13" t="str">
        <f t="shared" si="290"/>
        <v>four-door car</v>
      </c>
      <c r="Z1515" s="13" t="str">
        <f t="shared" si="291"/>
        <v>525.6</v>
      </c>
    </row>
    <row r="1516" spans="1:26" ht="28">
      <c r="A1516" s="6" t="s">
        <v>1544</v>
      </c>
      <c r="B1516" s="6" t="s">
        <v>22</v>
      </c>
      <c r="C1516" s="6" t="str">
        <f>VLOOKUP(B1516,def!$G:$H,2,0)</f>
        <v>West</v>
      </c>
      <c r="D1516" s="6" t="s">
        <v>17</v>
      </c>
      <c r="E1516" s="6" t="s">
        <v>31</v>
      </c>
      <c r="F1516" s="5">
        <v>791482.31</v>
      </c>
      <c r="G1516" s="6">
        <v>77153</v>
      </c>
      <c r="H1516" s="6">
        <v>99</v>
      </c>
      <c r="I1516" s="5">
        <v>1</v>
      </c>
      <c r="J1516" s="6" t="s">
        <v>13</v>
      </c>
      <c r="K1516" s="6" t="s">
        <v>14</v>
      </c>
      <c r="L1516" s="11">
        <v>355.64195799999999</v>
      </c>
      <c r="M1516" s="6" t="str">
        <f>VLOOKUP(A1516,def!$A:$D,3,0)</f>
        <v>Branch</v>
      </c>
      <c r="N1516" s="6" t="str">
        <f>VLOOKUP(A1516,def!$A:$D,4,0)</f>
        <v>Medsize</v>
      </c>
      <c r="O1516" s="12" t="str">
        <f t="shared" si="280"/>
        <v>wq46946</v>
      </c>
      <c r="P1516" s="13" t="str">
        <f t="shared" si="281"/>
        <v>california</v>
      </c>
      <c r="Q1516" s="13" t="str">
        <f t="shared" si="282"/>
        <v>west</v>
      </c>
      <c r="R1516" s="13" t="str">
        <f t="shared" si="283"/>
        <v>f</v>
      </c>
      <c r="S1516" s="13" t="str">
        <f t="shared" si="284"/>
        <v>college</v>
      </c>
      <c r="T1516" s="13" t="str">
        <f t="shared" si="285"/>
        <v>791482.31</v>
      </c>
      <c r="U1516" s="13" t="str">
        <f t="shared" si="286"/>
        <v>77153</v>
      </c>
      <c r="V1516" s="13" t="str">
        <f t="shared" si="287"/>
        <v>99</v>
      </c>
      <c r="W1516" s="13" t="str">
        <f t="shared" si="288"/>
        <v>1</v>
      </c>
      <c r="X1516" s="13" t="str">
        <f t="shared" si="289"/>
        <v>personal auto</v>
      </c>
      <c r="Y1516" s="13" t="str">
        <f t="shared" si="290"/>
        <v>four-door car</v>
      </c>
      <c r="Z1516" s="13" t="str">
        <f t="shared" si="291"/>
        <v>355.641958</v>
      </c>
    </row>
    <row r="1517" spans="1:26" ht="28">
      <c r="A1517" s="6" t="s">
        <v>1545</v>
      </c>
      <c r="B1517" s="6" t="s">
        <v>22</v>
      </c>
      <c r="C1517" s="6" t="str">
        <f>VLOOKUP(B1517,def!$G:$H,2,0)</f>
        <v>West</v>
      </c>
      <c r="D1517" s="6" t="s">
        <v>23</v>
      </c>
      <c r="E1517" s="6" t="s">
        <v>12</v>
      </c>
      <c r="F1517" s="5">
        <v>984008.26</v>
      </c>
      <c r="G1517" s="6">
        <v>94590</v>
      </c>
      <c r="H1517" s="6">
        <v>81</v>
      </c>
      <c r="I1517" s="5">
        <v>0</v>
      </c>
      <c r="J1517" s="6" t="s">
        <v>13</v>
      </c>
      <c r="K1517" s="6" t="s">
        <v>20</v>
      </c>
      <c r="L1517" s="11">
        <v>388.8</v>
      </c>
      <c r="M1517" s="6" t="str">
        <f>VLOOKUP(A1517,def!$A:$D,3,0)</f>
        <v>Web</v>
      </c>
      <c r="N1517" s="6" t="str">
        <f>VLOOKUP(A1517,def!$A:$D,4,0)</f>
        <v>Medsize</v>
      </c>
      <c r="O1517" s="12" t="str">
        <f t="shared" si="280"/>
        <v>wj44028</v>
      </c>
      <c r="P1517" s="13" t="str">
        <f t="shared" si="281"/>
        <v>california</v>
      </c>
      <c r="Q1517" s="13" t="str">
        <f t="shared" si="282"/>
        <v>west</v>
      </c>
      <c r="R1517" s="13" t="str">
        <f t="shared" si="283"/>
        <v>m</v>
      </c>
      <c r="S1517" s="13" t="str">
        <f t="shared" si="284"/>
        <v>master</v>
      </c>
      <c r="T1517" s="13" t="str">
        <f t="shared" si="285"/>
        <v>984008.26</v>
      </c>
      <c r="U1517" s="13" t="str">
        <f t="shared" si="286"/>
        <v>94590</v>
      </c>
      <c r="V1517" s="13" t="str">
        <f t="shared" si="287"/>
        <v>81</v>
      </c>
      <c r="W1517" s="13" t="str">
        <f t="shared" si="288"/>
        <v>0</v>
      </c>
      <c r="X1517" s="13" t="str">
        <f t="shared" si="289"/>
        <v>personal auto</v>
      </c>
      <c r="Y1517" s="13" t="str">
        <f t="shared" si="290"/>
        <v>two-door car</v>
      </c>
      <c r="Z1517" s="13" t="str">
        <f t="shared" si="291"/>
        <v>388.8</v>
      </c>
    </row>
    <row r="1518" spans="1:26" ht="42">
      <c r="A1518" s="6" t="s">
        <v>1546</v>
      </c>
      <c r="B1518" s="6" t="s">
        <v>16</v>
      </c>
      <c r="C1518" s="6" t="str">
        <f>VLOOKUP(B1518,def!$G:$H,2,0)</f>
        <v>Central</v>
      </c>
      <c r="D1518" s="6" t="s">
        <v>17</v>
      </c>
      <c r="E1518" s="6" t="s">
        <v>27</v>
      </c>
      <c r="F1518" s="5">
        <v>435155.05</v>
      </c>
      <c r="G1518" s="6">
        <v>74163</v>
      </c>
      <c r="H1518" s="6">
        <v>108</v>
      </c>
      <c r="I1518" s="5">
        <v>0</v>
      </c>
      <c r="J1518" s="6" t="s">
        <v>13</v>
      </c>
      <c r="K1518" s="6" t="s">
        <v>14</v>
      </c>
      <c r="L1518" s="11">
        <v>518.4</v>
      </c>
      <c r="M1518" s="6" t="str">
        <f>VLOOKUP(A1518,def!$A:$D,3,0)</f>
        <v>Agent</v>
      </c>
      <c r="N1518" s="6" t="str">
        <f>VLOOKUP(A1518,def!$A:$D,4,0)</f>
        <v>Small</v>
      </c>
      <c r="O1518" s="12" t="str">
        <f t="shared" si="280"/>
        <v>wh77063</v>
      </c>
      <c r="P1518" s="13" t="str">
        <f t="shared" si="281"/>
        <v>arizona</v>
      </c>
      <c r="Q1518" s="13" t="str">
        <f t="shared" si="282"/>
        <v>central</v>
      </c>
      <c r="R1518" s="13" t="str">
        <f t="shared" si="283"/>
        <v>f</v>
      </c>
      <c r="S1518" s="13" t="str">
        <f t="shared" si="284"/>
        <v>high school or below</v>
      </c>
      <c r="T1518" s="13" t="str">
        <f t="shared" si="285"/>
        <v>435155.05</v>
      </c>
      <c r="U1518" s="13" t="str">
        <f t="shared" si="286"/>
        <v>74163</v>
      </c>
      <c r="V1518" s="13" t="str">
        <f t="shared" si="287"/>
        <v>108</v>
      </c>
      <c r="W1518" s="13" t="str">
        <f t="shared" si="288"/>
        <v>0</v>
      </c>
      <c r="X1518" s="13" t="str">
        <f t="shared" si="289"/>
        <v>personal auto</v>
      </c>
      <c r="Y1518" s="13" t="str">
        <f t="shared" si="290"/>
        <v>four-door car</v>
      </c>
      <c r="Z1518" s="13" t="str">
        <f t="shared" si="291"/>
        <v>518.4</v>
      </c>
    </row>
    <row r="1519" spans="1:26" ht="42">
      <c r="A1519" s="6" t="s">
        <v>1547</v>
      </c>
      <c r="B1519" s="6" t="s">
        <v>29</v>
      </c>
      <c r="C1519" s="6" t="str">
        <f>VLOOKUP(B1519,def!$G:$H,2,0)</f>
        <v>North West</v>
      </c>
      <c r="D1519" s="6" t="s">
        <v>17</v>
      </c>
      <c r="E1519" s="6" t="s">
        <v>27</v>
      </c>
      <c r="F1519" s="5">
        <v>2220782.62</v>
      </c>
      <c r="G1519" s="6">
        <v>40450</v>
      </c>
      <c r="H1519" s="6">
        <v>287</v>
      </c>
      <c r="I1519" s="5">
        <v>3</v>
      </c>
      <c r="J1519" s="6" t="s">
        <v>13</v>
      </c>
      <c r="K1519" s="6" t="s">
        <v>59</v>
      </c>
      <c r="L1519" s="11">
        <v>1377.6</v>
      </c>
      <c r="M1519" s="6" t="str">
        <f>VLOOKUP(A1519,def!$A:$D,3,0)</f>
        <v>Branch</v>
      </c>
      <c r="N1519" s="6" t="str">
        <f>VLOOKUP(A1519,def!$A:$D,4,0)</f>
        <v>Small</v>
      </c>
      <c r="O1519" s="12" t="str">
        <f t="shared" si="280"/>
        <v>fi13966</v>
      </c>
      <c r="P1519" s="13" t="str">
        <f t="shared" si="281"/>
        <v>oregon</v>
      </c>
      <c r="Q1519" s="13" t="str">
        <f t="shared" si="282"/>
        <v>north west</v>
      </c>
      <c r="R1519" s="13" t="str">
        <f t="shared" si="283"/>
        <v>f</v>
      </c>
      <c r="S1519" s="13" t="str">
        <f t="shared" si="284"/>
        <v>high school or below</v>
      </c>
      <c r="T1519" s="13" t="str">
        <f t="shared" si="285"/>
        <v>2220782.62</v>
      </c>
      <c r="U1519" s="13" t="str">
        <f t="shared" si="286"/>
        <v>40450</v>
      </c>
      <c r="V1519" s="13" t="str">
        <f t="shared" si="287"/>
        <v>287</v>
      </c>
      <c r="W1519" s="13" t="str">
        <f t="shared" si="288"/>
        <v>3</v>
      </c>
      <c r="X1519" s="13" t="str">
        <f t="shared" si="289"/>
        <v>personal auto</v>
      </c>
      <c r="Y1519" s="13" t="str">
        <f t="shared" si="290"/>
        <v>luxury suv</v>
      </c>
      <c r="Z1519" s="13" t="str">
        <f t="shared" si="291"/>
        <v>1377.6</v>
      </c>
    </row>
    <row r="1520" spans="1:26" ht="42">
      <c r="A1520" s="6" t="s">
        <v>1548</v>
      </c>
      <c r="B1520" s="6" t="s">
        <v>29</v>
      </c>
      <c r="C1520" s="6" t="str">
        <f>VLOOKUP(B1520,def!$G:$H,2,0)</f>
        <v>North West</v>
      </c>
      <c r="D1520" s="6" t="s">
        <v>23</v>
      </c>
      <c r="E1520" s="6" t="s">
        <v>27</v>
      </c>
      <c r="F1520" s="5">
        <v>482525.86</v>
      </c>
      <c r="G1520" s="6">
        <v>0</v>
      </c>
      <c r="H1520" s="6">
        <v>71</v>
      </c>
      <c r="I1520" s="5">
        <v>0</v>
      </c>
      <c r="J1520" s="6" t="s">
        <v>13</v>
      </c>
      <c r="K1520" s="6" t="s">
        <v>20</v>
      </c>
      <c r="L1520" s="11">
        <v>511.2</v>
      </c>
      <c r="M1520" s="6" t="str">
        <f>VLOOKUP(A1520,def!$A:$D,3,0)</f>
        <v>Web</v>
      </c>
      <c r="N1520" s="6" t="str">
        <f>VLOOKUP(A1520,def!$A:$D,4,0)</f>
        <v>Medsize</v>
      </c>
      <c r="O1520" s="12" t="str">
        <f t="shared" si="280"/>
        <v>aq46199</v>
      </c>
      <c r="P1520" s="13" t="str">
        <f t="shared" si="281"/>
        <v>oregon</v>
      </c>
      <c r="Q1520" s="13" t="str">
        <f t="shared" si="282"/>
        <v>north west</v>
      </c>
      <c r="R1520" s="13" t="str">
        <f t="shared" si="283"/>
        <v>m</v>
      </c>
      <c r="S1520" s="13" t="str">
        <f t="shared" si="284"/>
        <v>high school or below</v>
      </c>
      <c r="T1520" s="13" t="str">
        <f t="shared" si="285"/>
        <v>482525.86</v>
      </c>
      <c r="U1520" s="13" t="str">
        <f t="shared" si="286"/>
        <v>0</v>
      </c>
      <c r="V1520" s="13" t="str">
        <f t="shared" si="287"/>
        <v>71</v>
      </c>
      <c r="W1520" s="13" t="str">
        <f t="shared" si="288"/>
        <v>0</v>
      </c>
      <c r="X1520" s="13" t="str">
        <f t="shared" si="289"/>
        <v>personal auto</v>
      </c>
      <c r="Y1520" s="13" t="str">
        <f t="shared" si="290"/>
        <v>two-door car</v>
      </c>
      <c r="Z1520" s="13" t="str">
        <f t="shared" si="291"/>
        <v>511.2</v>
      </c>
    </row>
    <row r="1521" spans="1:26" ht="42">
      <c r="A1521" s="6" t="s">
        <v>1549</v>
      </c>
      <c r="B1521" s="6" t="s">
        <v>16</v>
      </c>
      <c r="C1521" s="6" t="str">
        <f>VLOOKUP(B1521,def!$G:$H,2,0)</f>
        <v>Central</v>
      </c>
      <c r="D1521" s="6" t="s">
        <v>17</v>
      </c>
      <c r="E1521" s="6" t="s">
        <v>27</v>
      </c>
      <c r="F1521" s="5">
        <v>694783.88</v>
      </c>
      <c r="G1521" s="6">
        <v>0</v>
      </c>
      <c r="H1521" s="6">
        <v>99</v>
      </c>
      <c r="I1521" s="5">
        <v>0</v>
      </c>
      <c r="J1521" s="6" t="s">
        <v>24</v>
      </c>
      <c r="K1521" s="6" t="s">
        <v>20</v>
      </c>
      <c r="L1521" s="11">
        <v>475.2</v>
      </c>
      <c r="M1521" s="6" t="str">
        <f>VLOOKUP(A1521,def!$A:$D,3,0)</f>
        <v>Call Center</v>
      </c>
      <c r="N1521" s="6" t="str">
        <f>VLOOKUP(A1521,def!$A:$D,4,0)</f>
        <v>Medsize</v>
      </c>
      <c r="O1521" s="12" t="str">
        <f t="shared" si="280"/>
        <v>wv69362</v>
      </c>
      <c r="P1521" s="13" t="str">
        <f t="shared" si="281"/>
        <v>arizona</v>
      </c>
      <c r="Q1521" s="13" t="str">
        <f t="shared" si="282"/>
        <v>central</v>
      </c>
      <c r="R1521" s="13" t="str">
        <f t="shared" si="283"/>
        <v>f</v>
      </c>
      <c r="S1521" s="13" t="str">
        <f t="shared" si="284"/>
        <v>high school or below</v>
      </c>
      <c r="T1521" s="13" t="str">
        <f t="shared" si="285"/>
        <v>694783.88</v>
      </c>
      <c r="U1521" s="13" t="str">
        <f t="shared" si="286"/>
        <v>0</v>
      </c>
      <c r="V1521" s="13" t="str">
        <f t="shared" si="287"/>
        <v>99</v>
      </c>
      <c r="W1521" s="13" t="str">
        <f t="shared" si="288"/>
        <v>0</v>
      </c>
      <c r="X1521" s="13" t="str">
        <f t="shared" si="289"/>
        <v>corporate auto</v>
      </c>
      <c r="Y1521" s="13" t="str">
        <f t="shared" si="290"/>
        <v>two-door car</v>
      </c>
      <c r="Z1521" s="13" t="str">
        <f t="shared" si="291"/>
        <v>475.2</v>
      </c>
    </row>
    <row r="1522" spans="1:26" ht="28">
      <c r="A1522" s="6" t="s">
        <v>1550</v>
      </c>
      <c r="B1522" s="6" t="s">
        <v>22</v>
      </c>
      <c r="C1522" s="6" t="str">
        <f>VLOOKUP(B1522,def!$G:$H,2,0)</f>
        <v>West</v>
      </c>
      <c r="D1522" s="6" t="s">
        <v>17</v>
      </c>
      <c r="E1522" s="6" t="s">
        <v>31</v>
      </c>
      <c r="F1522" s="5">
        <v>334480.95</v>
      </c>
      <c r="G1522" s="6">
        <v>33243</v>
      </c>
      <c r="H1522" s="6">
        <v>85</v>
      </c>
      <c r="I1522" s="5">
        <v>0</v>
      </c>
      <c r="J1522" s="6" t="s">
        <v>13</v>
      </c>
      <c r="K1522" s="6" t="s">
        <v>14</v>
      </c>
      <c r="L1522" s="11">
        <v>24.555177</v>
      </c>
      <c r="M1522" s="6" t="str">
        <f>VLOOKUP(A1522,def!$A:$D,3,0)</f>
        <v>Call Center</v>
      </c>
      <c r="N1522" s="6" t="str">
        <f>VLOOKUP(A1522,def!$A:$D,4,0)</f>
        <v>Small</v>
      </c>
      <c r="O1522" s="12" t="str">
        <f t="shared" si="280"/>
        <v>rj90816</v>
      </c>
      <c r="P1522" s="13" t="str">
        <f t="shared" si="281"/>
        <v>california</v>
      </c>
      <c r="Q1522" s="13" t="str">
        <f t="shared" si="282"/>
        <v>west</v>
      </c>
      <c r="R1522" s="13" t="str">
        <f t="shared" si="283"/>
        <v>f</v>
      </c>
      <c r="S1522" s="13" t="str">
        <f t="shared" si="284"/>
        <v>college</v>
      </c>
      <c r="T1522" s="13" t="str">
        <f t="shared" si="285"/>
        <v>334480.95</v>
      </c>
      <c r="U1522" s="13" t="str">
        <f t="shared" si="286"/>
        <v>33243</v>
      </c>
      <c r="V1522" s="13" t="str">
        <f t="shared" si="287"/>
        <v>85</v>
      </c>
      <c r="W1522" s="13" t="str">
        <f t="shared" si="288"/>
        <v>0</v>
      </c>
      <c r="X1522" s="13" t="str">
        <f t="shared" si="289"/>
        <v>personal auto</v>
      </c>
      <c r="Y1522" s="13" t="str">
        <f t="shared" si="290"/>
        <v>four-door car</v>
      </c>
      <c r="Z1522" s="13" t="str">
        <f t="shared" si="291"/>
        <v>24.555177</v>
      </c>
    </row>
    <row r="1523" spans="1:26" ht="28">
      <c r="A1523" s="6" t="s">
        <v>1551</v>
      </c>
      <c r="B1523" s="6" t="s">
        <v>16</v>
      </c>
      <c r="C1523" s="6" t="str">
        <f>VLOOKUP(B1523,def!$G:$H,2,0)</f>
        <v>Central</v>
      </c>
      <c r="D1523" s="6" t="s">
        <v>23</v>
      </c>
      <c r="E1523" s="6" t="s">
        <v>12</v>
      </c>
      <c r="F1523" s="5">
        <v>235750.31</v>
      </c>
      <c r="G1523" s="6">
        <v>0</v>
      </c>
      <c r="H1523" s="6">
        <v>64</v>
      </c>
      <c r="I1523" s="5">
        <v>0</v>
      </c>
      <c r="J1523" s="6" t="s">
        <v>13</v>
      </c>
      <c r="K1523" s="6" t="s">
        <v>14</v>
      </c>
      <c r="L1523" s="11">
        <v>199.79102399999999</v>
      </c>
      <c r="M1523" s="6" t="str">
        <f>VLOOKUP(A1523,def!$A:$D,3,0)</f>
        <v>Branch</v>
      </c>
      <c r="N1523" s="6" t="str">
        <f>VLOOKUP(A1523,def!$A:$D,4,0)</f>
        <v>Medsize</v>
      </c>
      <c r="O1523" s="12" t="str">
        <f t="shared" si="280"/>
        <v>nh19236</v>
      </c>
      <c r="P1523" s="13" t="str">
        <f t="shared" si="281"/>
        <v>arizona</v>
      </c>
      <c r="Q1523" s="13" t="str">
        <f t="shared" si="282"/>
        <v>central</v>
      </c>
      <c r="R1523" s="13" t="str">
        <f t="shared" si="283"/>
        <v>m</v>
      </c>
      <c r="S1523" s="13" t="str">
        <f t="shared" si="284"/>
        <v>master</v>
      </c>
      <c r="T1523" s="13" t="str">
        <f t="shared" si="285"/>
        <v>235750.31</v>
      </c>
      <c r="U1523" s="13" t="str">
        <f t="shared" si="286"/>
        <v>0</v>
      </c>
      <c r="V1523" s="13" t="str">
        <f t="shared" si="287"/>
        <v>64</v>
      </c>
      <c r="W1523" s="13" t="str">
        <f t="shared" si="288"/>
        <v>0</v>
      </c>
      <c r="X1523" s="13" t="str">
        <f t="shared" si="289"/>
        <v>personal auto</v>
      </c>
      <c r="Y1523" s="13" t="str">
        <f t="shared" si="290"/>
        <v>four-door car</v>
      </c>
      <c r="Z1523" s="13" t="str">
        <f t="shared" si="291"/>
        <v>199.791024</v>
      </c>
    </row>
    <row r="1524" spans="1:26" ht="42">
      <c r="A1524" s="6" t="s">
        <v>1552</v>
      </c>
      <c r="B1524" s="6" t="s">
        <v>29</v>
      </c>
      <c r="C1524" s="6" t="str">
        <f>VLOOKUP(B1524,def!$G:$H,2,0)</f>
        <v>North West</v>
      </c>
      <c r="D1524" s="6" t="s">
        <v>23</v>
      </c>
      <c r="E1524" s="6" t="s">
        <v>27</v>
      </c>
      <c r="F1524" s="5">
        <v>3594471.05</v>
      </c>
      <c r="G1524" s="6">
        <v>0</v>
      </c>
      <c r="H1524" s="6">
        <v>114</v>
      </c>
      <c r="I1524" s="5">
        <v>0</v>
      </c>
      <c r="J1524" s="6" t="s">
        <v>24</v>
      </c>
      <c r="K1524" s="6" t="s">
        <v>14</v>
      </c>
      <c r="L1524" s="11">
        <v>820.8</v>
      </c>
      <c r="M1524" s="6" t="str">
        <f>VLOOKUP(A1524,def!$A:$D,3,0)</f>
        <v>Branch</v>
      </c>
      <c r="N1524" s="6" t="str">
        <f>VLOOKUP(A1524,def!$A:$D,4,0)</f>
        <v>Large</v>
      </c>
      <c r="O1524" s="12" t="str">
        <f t="shared" si="280"/>
        <v>vw88911</v>
      </c>
      <c r="P1524" s="13" t="str">
        <f t="shared" si="281"/>
        <v>oregon</v>
      </c>
      <c r="Q1524" s="13" t="str">
        <f t="shared" si="282"/>
        <v>north west</v>
      </c>
      <c r="R1524" s="13" t="str">
        <f t="shared" si="283"/>
        <v>m</v>
      </c>
      <c r="S1524" s="13" t="str">
        <f t="shared" si="284"/>
        <v>high school or below</v>
      </c>
      <c r="T1524" s="13" t="str">
        <f t="shared" si="285"/>
        <v>3594471.05</v>
      </c>
      <c r="U1524" s="13" t="str">
        <f t="shared" si="286"/>
        <v>0</v>
      </c>
      <c r="V1524" s="13" t="str">
        <f t="shared" si="287"/>
        <v>114</v>
      </c>
      <c r="W1524" s="13" t="str">
        <f t="shared" si="288"/>
        <v>0</v>
      </c>
      <c r="X1524" s="13" t="str">
        <f t="shared" si="289"/>
        <v>corporate auto</v>
      </c>
      <c r="Y1524" s="13" t="str">
        <f t="shared" si="290"/>
        <v>four-door car</v>
      </c>
      <c r="Z1524" s="13" t="str">
        <f t="shared" si="291"/>
        <v>820.8</v>
      </c>
    </row>
    <row r="1525" spans="1:26" ht="42">
      <c r="A1525" s="6" t="s">
        <v>1553</v>
      </c>
      <c r="B1525" s="6" t="s">
        <v>19</v>
      </c>
      <c r="C1525" s="6" t="str">
        <f>VLOOKUP(B1525,def!$G:$H,2,0)</f>
        <v>Central</v>
      </c>
      <c r="D1525" s="6" t="s">
        <v>23</v>
      </c>
      <c r="E1525" s="6" t="s">
        <v>27</v>
      </c>
      <c r="F1525" s="5">
        <v>1040896.87</v>
      </c>
      <c r="G1525" s="6">
        <v>20228</v>
      </c>
      <c r="H1525" s="6">
        <v>101</v>
      </c>
      <c r="I1525" s="5">
        <v>1</v>
      </c>
      <c r="J1525" s="6" t="s">
        <v>13</v>
      </c>
      <c r="K1525" s="6" t="s">
        <v>25</v>
      </c>
      <c r="L1525" s="11">
        <v>523.81583899999998</v>
      </c>
      <c r="M1525" s="6" t="str">
        <f>VLOOKUP(A1525,def!$A:$D,3,0)</f>
        <v>Branch</v>
      </c>
      <c r="N1525" s="6" t="str">
        <f>VLOOKUP(A1525,def!$A:$D,4,0)</f>
        <v>Medsize</v>
      </c>
      <c r="O1525" s="12" t="str">
        <f t="shared" si="280"/>
        <v>nv14535</v>
      </c>
      <c r="P1525" s="13" t="str">
        <f t="shared" si="281"/>
        <v>nevada</v>
      </c>
      <c r="Q1525" s="13" t="str">
        <f t="shared" si="282"/>
        <v>central</v>
      </c>
      <c r="R1525" s="13" t="str">
        <f t="shared" si="283"/>
        <v>m</v>
      </c>
      <c r="S1525" s="13" t="str">
        <f t="shared" si="284"/>
        <v>high school or below</v>
      </c>
      <c r="T1525" s="13" t="str">
        <f t="shared" si="285"/>
        <v>1040896.87</v>
      </c>
      <c r="U1525" s="13" t="str">
        <f t="shared" si="286"/>
        <v>20228</v>
      </c>
      <c r="V1525" s="13" t="str">
        <f t="shared" si="287"/>
        <v>101</v>
      </c>
      <c r="W1525" s="13" t="str">
        <f t="shared" si="288"/>
        <v>1</v>
      </c>
      <c r="X1525" s="13" t="str">
        <f t="shared" si="289"/>
        <v>personal auto</v>
      </c>
      <c r="Y1525" s="13" t="str">
        <f t="shared" si="290"/>
        <v>suv</v>
      </c>
      <c r="Z1525" s="13" t="str">
        <f t="shared" si="291"/>
        <v>523.815839</v>
      </c>
    </row>
    <row r="1526" spans="1:26" ht="42">
      <c r="A1526" s="6" t="s">
        <v>1554</v>
      </c>
      <c r="B1526" s="6" t="s">
        <v>16</v>
      </c>
      <c r="C1526" s="6" t="str">
        <f>VLOOKUP(B1526,def!$G:$H,2,0)</f>
        <v>Central</v>
      </c>
      <c r="D1526" s="6" t="s">
        <v>17</v>
      </c>
      <c r="E1526" s="6" t="s">
        <v>27</v>
      </c>
      <c r="F1526" s="5">
        <v>404816.13</v>
      </c>
      <c r="G1526" s="6">
        <v>92801</v>
      </c>
      <c r="H1526" s="6">
        <v>100</v>
      </c>
      <c r="I1526" s="5">
        <v>0</v>
      </c>
      <c r="J1526" s="6" t="s">
        <v>13</v>
      </c>
      <c r="K1526" s="6" t="s">
        <v>25</v>
      </c>
      <c r="L1526" s="11">
        <v>407.04523799999998</v>
      </c>
      <c r="M1526" s="6" t="str">
        <f>VLOOKUP(A1526,def!$A:$D,3,0)</f>
        <v>Web</v>
      </c>
      <c r="N1526" s="6" t="str">
        <f>VLOOKUP(A1526,def!$A:$D,4,0)</f>
        <v>Medsize</v>
      </c>
      <c r="O1526" s="12" t="str">
        <f t="shared" si="280"/>
        <v>bm66931</v>
      </c>
      <c r="P1526" s="13" t="str">
        <f t="shared" si="281"/>
        <v>arizona</v>
      </c>
      <c r="Q1526" s="13" t="str">
        <f t="shared" si="282"/>
        <v>central</v>
      </c>
      <c r="R1526" s="13" t="str">
        <f t="shared" si="283"/>
        <v>f</v>
      </c>
      <c r="S1526" s="13" t="str">
        <f t="shared" si="284"/>
        <v>high school or below</v>
      </c>
      <c r="T1526" s="13" t="str">
        <f t="shared" si="285"/>
        <v>404816.13</v>
      </c>
      <c r="U1526" s="13" t="str">
        <f t="shared" si="286"/>
        <v>92801</v>
      </c>
      <c r="V1526" s="13" t="str">
        <f t="shared" si="287"/>
        <v>100</v>
      </c>
      <c r="W1526" s="13" t="str">
        <f t="shared" si="288"/>
        <v>0</v>
      </c>
      <c r="X1526" s="13" t="str">
        <f t="shared" si="289"/>
        <v>personal auto</v>
      </c>
      <c r="Y1526" s="13" t="str">
        <f t="shared" si="290"/>
        <v>suv</v>
      </c>
      <c r="Z1526" s="13" t="str">
        <f t="shared" si="291"/>
        <v>407.045238</v>
      </c>
    </row>
    <row r="1527" spans="1:26" ht="28">
      <c r="A1527" s="6" t="s">
        <v>1555</v>
      </c>
      <c r="B1527" s="6" t="s">
        <v>29</v>
      </c>
      <c r="C1527" s="6" t="str">
        <f>VLOOKUP(B1527,def!$G:$H,2,0)</f>
        <v>North West</v>
      </c>
      <c r="D1527" s="6" t="s">
        <v>23</v>
      </c>
      <c r="E1527" s="6" t="s">
        <v>31</v>
      </c>
      <c r="F1527" s="5">
        <v>685200.19</v>
      </c>
      <c r="G1527" s="6">
        <v>0</v>
      </c>
      <c r="H1527" s="6">
        <v>69</v>
      </c>
      <c r="I1527" s="5">
        <v>1</v>
      </c>
      <c r="J1527" s="6" t="s">
        <v>13</v>
      </c>
      <c r="K1527" s="6" t="s">
        <v>14</v>
      </c>
      <c r="L1527" s="11">
        <v>406.99944299999999</v>
      </c>
      <c r="M1527" s="6" t="str">
        <f>VLOOKUP(A1527,def!$A:$D,3,0)</f>
        <v>Branch</v>
      </c>
      <c r="N1527" s="6" t="str">
        <f>VLOOKUP(A1527,def!$A:$D,4,0)</f>
        <v>Medsize</v>
      </c>
      <c r="O1527" s="12" t="str">
        <f t="shared" si="280"/>
        <v>jw24035</v>
      </c>
      <c r="P1527" s="13" t="str">
        <f t="shared" si="281"/>
        <v>oregon</v>
      </c>
      <c r="Q1527" s="13" t="str">
        <f t="shared" si="282"/>
        <v>north west</v>
      </c>
      <c r="R1527" s="13" t="str">
        <f t="shared" si="283"/>
        <v>m</v>
      </c>
      <c r="S1527" s="13" t="str">
        <f t="shared" si="284"/>
        <v>college</v>
      </c>
      <c r="T1527" s="13" t="str">
        <f t="shared" si="285"/>
        <v>685200.19</v>
      </c>
      <c r="U1527" s="13" t="str">
        <f t="shared" si="286"/>
        <v>0</v>
      </c>
      <c r="V1527" s="13" t="str">
        <f t="shared" si="287"/>
        <v>69</v>
      </c>
      <c r="W1527" s="13" t="str">
        <f t="shared" si="288"/>
        <v>1</v>
      </c>
      <c r="X1527" s="13" t="str">
        <f t="shared" si="289"/>
        <v>personal auto</v>
      </c>
      <c r="Y1527" s="13" t="str">
        <f t="shared" si="290"/>
        <v>four-door car</v>
      </c>
      <c r="Z1527" s="13" t="str">
        <f t="shared" si="291"/>
        <v>406.999443</v>
      </c>
    </row>
    <row r="1528" spans="1:26" ht="28">
      <c r="A1528" s="6" t="s">
        <v>1556</v>
      </c>
      <c r="B1528" s="6" t="s">
        <v>22</v>
      </c>
      <c r="C1528" s="6" t="str">
        <f>VLOOKUP(B1528,def!$G:$H,2,0)</f>
        <v>West</v>
      </c>
      <c r="D1528" s="6" t="s">
        <v>23</v>
      </c>
      <c r="E1528" s="6" t="s">
        <v>31</v>
      </c>
      <c r="F1528" s="5">
        <v>290302.42</v>
      </c>
      <c r="G1528" s="6">
        <v>36845</v>
      </c>
      <c r="H1528" s="6">
        <v>74</v>
      </c>
      <c r="I1528" s="5">
        <v>0</v>
      </c>
      <c r="J1528" s="6" t="s">
        <v>13</v>
      </c>
      <c r="K1528" s="6" t="s">
        <v>14</v>
      </c>
      <c r="L1528" s="11">
        <v>355.2</v>
      </c>
      <c r="M1528" s="6" t="str">
        <f>VLOOKUP(A1528,def!$A:$D,3,0)</f>
        <v>Branch</v>
      </c>
      <c r="N1528" s="6" t="str">
        <f>VLOOKUP(A1528,def!$A:$D,4,0)</f>
        <v>Small</v>
      </c>
      <c r="O1528" s="12" t="str">
        <f t="shared" si="280"/>
        <v>pg82270</v>
      </c>
      <c r="P1528" s="13" t="str">
        <f t="shared" si="281"/>
        <v>california</v>
      </c>
      <c r="Q1528" s="13" t="str">
        <f t="shared" si="282"/>
        <v>west</v>
      </c>
      <c r="R1528" s="13" t="str">
        <f t="shared" si="283"/>
        <v>m</v>
      </c>
      <c r="S1528" s="13" t="str">
        <f t="shared" si="284"/>
        <v>college</v>
      </c>
      <c r="T1528" s="13" t="str">
        <f t="shared" si="285"/>
        <v>290302.42</v>
      </c>
      <c r="U1528" s="13" t="str">
        <f t="shared" si="286"/>
        <v>36845</v>
      </c>
      <c r="V1528" s="13" t="str">
        <f t="shared" si="287"/>
        <v>74</v>
      </c>
      <c r="W1528" s="13" t="str">
        <f t="shared" si="288"/>
        <v>0</v>
      </c>
      <c r="X1528" s="13" t="str">
        <f t="shared" si="289"/>
        <v>personal auto</v>
      </c>
      <c r="Y1528" s="13" t="str">
        <f t="shared" si="290"/>
        <v>four-door car</v>
      </c>
      <c r="Z1528" s="13" t="str">
        <f t="shared" si="291"/>
        <v>355.2</v>
      </c>
    </row>
    <row r="1529" spans="1:26" ht="28">
      <c r="A1529" s="6" t="s">
        <v>1557</v>
      </c>
      <c r="B1529" s="6" t="s">
        <v>22</v>
      </c>
      <c r="C1529" s="6" t="str">
        <f>VLOOKUP(B1529,def!$G:$H,2,0)</f>
        <v>West</v>
      </c>
      <c r="D1529" s="6" t="s">
        <v>17</v>
      </c>
      <c r="E1529" s="6" t="s">
        <v>31</v>
      </c>
      <c r="F1529" s="5">
        <v>1803911.42</v>
      </c>
      <c r="G1529" s="6">
        <v>0</v>
      </c>
      <c r="H1529" s="6">
        <v>63</v>
      </c>
      <c r="I1529" s="5">
        <v>0</v>
      </c>
      <c r="J1529" s="6" t="s">
        <v>13</v>
      </c>
      <c r="K1529" s="6" t="s">
        <v>14</v>
      </c>
      <c r="L1529" s="11">
        <v>503.20480400000002</v>
      </c>
      <c r="M1529" s="6" t="str">
        <f>VLOOKUP(A1529,def!$A:$D,3,0)</f>
        <v>Web</v>
      </c>
      <c r="N1529" s="6" t="str">
        <f>VLOOKUP(A1529,def!$A:$D,4,0)</f>
        <v>Medsize</v>
      </c>
      <c r="O1529" s="12" t="str">
        <f t="shared" si="280"/>
        <v>rw65101</v>
      </c>
      <c r="P1529" s="13" t="str">
        <f t="shared" si="281"/>
        <v>california</v>
      </c>
      <c r="Q1529" s="13" t="str">
        <f t="shared" si="282"/>
        <v>west</v>
      </c>
      <c r="R1529" s="13" t="str">
        <f t="shared" si="283"/>
        <v>f</v>
      </c>
      <c r="S1529" s="13" t="str">
        <f t="shared" si="284"/>
        <v>college</v>
      </c>
      <c r="T1529" s="13" t="str">
        <f t="shared" si="285"/>
        <v>1803911.42</v>
      </c>
      <c r="U1529" s="13" t="str">
        <f t="shared" si="286"/>
        <v>0</v>
      </c>
      <c r="V1529" s="13" t="str">
        <f t="shared" si="287"/>
        <v>63</v>
      </c>
      <c r="W1529" s="13" t="str">
        <f t="shared" si="288"/>
        <v>0</v>
      </c>
      <c r="X1529" s="13" t="str">
        <f t="shared" si="289"/>
        <v>personal auto</v>
      </c>
      <c r="Y1529" s="13" t="str">
        <f t="shared" si="290"/>
        <v>four-door car</v>
      </c>
      <c r="Z1529" s="13" t="str">
        <f t="shared" si="291"/>
        <v>503.204804</v>
      </c>
    </row>
    <row r="1530" spans="1:26" ht="28">
      <c r="A1530" s="6" t="s">
        <v>1558</v>
      </c>
      <c r="B1530" s="6" t="s">
        <v>22</v>
      </c>
      <c r="C1530" s="6" t="str">
        <f>VLOOKUP(B1530,def!$G:$H,2,0)</f>
        <v>West</v>
      </c>
      <c r="D1530" s="6" t="s">
        <v>17</v>
      </c>
      <c r="E1530" s="6" t="s">
        <v>12</v>
      </c>
      <c r="F1530" s="5">
        <v>324204.39</v>
      </c>
      <c r="G1530" s="6">
        <v>72330</v>
      </c>
      <c r="H1530" s="6">
        <v>81</v>
      </c>
      <c r="I1530" s="5">
        <v>2</v>
      </c>
      <c r="J1530" s="6" t="s">
        <v>13</v>
      </c>
      <c r="K1530" s="6" t="s">
        <v>14</v>
      </c>
      <c r="L1530" s="11">
        <v>126.509441</v>
      </c>
      <c r="M1530" s="6" t="str">
        <f>VLOOKUP(A1530,def!$A:$D,3,0)</f>
        <v>Call Center</v>
      </c>
      <c r="N1530" s="6" t="str">
        <f>VLOOKUP(A1530,def!$A:$D,4,0)</f>
        <v>Small</v>
      </c>
      <c r="O1530" s="12" t="str">
        <f t="shared" si="280"/>
        <v>qo79771</v>
      </c>
      <c r="P1530" s="13" t="str">
        <f t="shared" si="281"/>
        <v>california</v>
      </c>
      <c r="Q1530" s="13" t="str">
        <f t="shared" si="282"/>
        <v>west</v>
      </c>
      <c r="R1530" s="13" t="str">
        <f t="shared" si="283"/>
        <v>f</v>
      </c>
      <c r="S1530" s="13" t="str">
        <f t="shared" si="284"/>
        <v>master</v>
      </c>
      <c r="T1530" s="13" t="str">
        <f t="shared" si="285"/>
        <v>324204.39</v>
      </c>
      <c r="U1530" s="13" t="str">
        <f t="shared" si="286"/>
        <v>72330</v>
      </c>
      <c r="V1530" s="13" t="str">
        <f t="shared" si="287"/>
        <v>81</v>
      </c>
      <c r="W1530" s="13" t="str">
        <f t="shared" si="288"/>
        <v>2</v>
      </c>
      <c r="X1530" s="13" t="str">
        <f t="shared" si="289"/>
        <v>personal auto</v>
      </c>
      <c r="Y1530" s="13" t="str">
        <f t="shared" si="290"/>
        <v>four-door car</v>
      </c>
      <c r="Z1530" s="13" t="str">
        <f t="shared" si="291"/>
        <v>126.509441</v>
      </c>
    </row>
    <row r="1531" spans="1:26" ht="28">
      <c r="A1531" s="6" t="s">
        <v>1559</v>
      </c>
      <c r="B1531" s="6" t="s">
        <v>19</v>
      </c>
      <c r="C1531" s="6" t="str">
        <f>VLOOKUP(B1531,def!$G:$H,2,0)</f>
        <v>Central</v>
      </c>
      <c r="D1531" s="6" t="s">
        <v>17</v>
      </c>
      <c r="E1531" s="6" t="s">
        <v>48</v>
      </c>
      <c r="F1531" s="5">
        <v>246762.08</v>
      </c>
      <c r="G1531" s="6">
        <v>19352</v>
      </c>
      <c r="H1531" s="6">
        <v>65</v>
      </c>
      <c r="I1531" s="5">
        <v>0</v>
      </c>
      <c r="J1531" s="6" t="s">
        <v>13</v>
      </c>
      <c r="K1531" s="6" t="s">
        <v>14</v>
      </c>
      <c r="L1531" s="11">
        <v>724.46353399999998</v>
      </c>
      <c r="M1531" s="6" t="str">
        <f>VLOOKUP(A1531,def!$A:$D,3,0)</f>
        <v>Branch</v>
      </c>
      <c r="N1531" s="6" t="str">
        <f>VLOOKUP(A1531,def!$A:$D,4,0)</f>
        <v>Small</v>
      </c>
      <c r="O1531" s="12" t="str">
        <f t="shared" si="280"/>
        <v>ec44438</v>
      </c>
      <c r="P1531" s="13" t="str">
        <f t="shared" si="281"/>
        <v>nevada</v>
      </c>
      <c r="Q1531" s="13" t="str">
        <f t="shared" si="282"/>
        <v>central</v>
      </c>
      <c r="R1531" s="13" t="str">
        <f t="shared" si="283"/>
        <v>f</v>
      </c>
      <c r="S1531" s="13" t="str">
        <f t="shared" si="284"/>
        <v>bachelors</v>
      </c>
      <c r="T1531" s="13" t="str">
        <f t="shared" si="285"/>
        <v>246762.08</v>
      </c>
      <c r="U1531" s="13" t="str">
        <f t="shared" si="286"/>
        <v>19352</v>
      </c>
      <c r="V1531" s="13" t="str">
        <f t="shared" si="287"/>
        <v>65</v>
      </c>
      <c r="W1531" s="13" t="str">
        <f t="shared" si="288"/>
        <v>0</v>
      </c>
      <c r="X1531" s="13" t="str">
        <f t="shared" si="289"/>
        <v>personal auto</v>
      </c>
      <c r="Y1531" s="13" t="str">
        <f t="shared" si="290"/>
        <v>four-door car</v>
      </c>
      <c r="Z1531" s="13" t="str">
        <f t="shared" si="291"/>
        <v>724.463534</v>
      </c>
    </row>
    <row r="1532" spans="1:26" ht="28">
      <c r="A1532" s="6" t="s">
        <v>1560</v>
      </c>
      <c r="B1532" s="6" t="s">
        <v>16</v>
      </c>
      <c r="C1532" s="6" t="str">
        <f>VLOOKUP(B1532,def!$G:$H,2,0)</f>
        <v>Central</v>
      </c>
      <c r="D1532" s="6" t="s">
        <v>23</v>
      </c>
      <c r="E1532" s="6" t="s">
        <v>31</v>
      </c>
      <c r="F1532" s="5">
        <v>567438.34</v>
      </c>
      <c r="G1532" s="6">
        <v>0</v>
      </c>
      <c r="H1532" s="6">
        <v>62</v>
      </c>
      <c r="I1532" s="5">
        <v>5</v>
      </c>
      <c r="J1532" s="6" t="s">
        <v>13</v>
      </c>
      <c r="K1532" s="6" t="s">
        <v>14</v>
      </c>
      <c r="L1532" s="11">
        <v>297.60000000000002</v>
      </c>
      <c r="M1532" s="6" t="str">
        <f>VLOOKUP(A1532,def!$A:$D,3,0)</f>
        <v>Agent</v>
      </c>
      <c r="N1532" s="6" t="str">
        <f>VLOOKUP(A1532,def!$A:$D,4,0)</f>
        <v>Medsize</v>
      </c>
      <c r="O1532" s="12" t="str">
        <f t="shared" si="280"/>
        <v>mw54213</v>
      </c>
      <c r="P1532" s="13" t="str">
        <f t="shared" si="281"/>
        <v>arizona</v>
      </c>
      <c r="Q1532" s="13" t="str">
        <f t="shared" si="282"/>
        <v>central</v>
      </c>
      <c r="R1532" s="13" t="str">
        <f t="shared" si="283"/>
        <v>m</v>
      </c>
      <c r="S1532" s="13" t="str">
        <f t="shared" si="284"/>
        <v>college</v>
      </c>
      <c r="T1532" s="13" t="str">
        <f t="shared" si="285"/>
        <v>567438.34</v>
      </c>
      <c r="U1532" s="13" t="str">
        <f t="shared" si="286"/>
        <v>0</v>
      </c>
      <c r="V1532" s="13" t="str">
        <f t="shared" si="287"/>
        <v>62</v>
      </c>
      <c r="W1532" s="13" t="str">
        <f t="shared" si="288"/>
        <v>5</v>
      </c>
      <c r="X1532" s="13" t="str">
        <f t="shared" si="289"/>
        <v>personal auto</v>
      </c>
      <c r="Y1532" s="13" t="str">
        <f t="shared" si="290"/>
        <v>four-door car</v>
      </c>
      <c r="Z1532" s="13" t="str">
        <f t="shared" si="291"/>
        <v>297.6</v>
      </c>
    </row>
    <row r="1533" spans="1:26" ht="28">
      <c r="A1533" s="6" t="s">
        <v>1561</v>
      </c>
      <c r="B1533" s="6" t="s">
        <v>16</v>
      </c>
      <c r="C1533" s="6" t="str">
        <f>VLOOKUP(B1533,def!$G:$H,2,0)</f>
        <v>Central</v>
      </c>
      <c r="D1533" s="6" t="s">
        <v>17</v>
      </c>
      <c r="E1533" s="6" t="s">
        <v>31</v>
      </c>
      <c r="F1533" s="5">
        <v>863435.6</v>
      </c>
      <c r="G1533" s="6">
        <v>25073</v>
      </c>
      <c r="H1533" s="6">
        <v>79</v>
      </c>
      <c r="I1533" s="5">
        <v>0</v>
      </c>
      <c r="J1533" s="6" t="s">
        <v>13</v>
      </c>
      <c r="K1533" s="6" t="s">
        <v>14</v>
      </c>
      <c r="L1533" s="11">
        <v>379.2</v>
      </c>
      <c r="M1533" s="6" t="str">
        <f>VLOOKUP(A1533,def!$A:$D,3,0)</f>
        <v>Branch</v>
      </c>
      <c r="N1533" s="6" t="str">
        <f>VLOOKUP(A1533,def!$A:$D,4,0)</f>
        <v>Medsize</v>
      </c>
      <c r="O1533" s="12" t="str">
        <f t="shared" si="280"/>
        <v>zn33412</v>
      </c>
      <c r="P1533" s="13" t="str">
        <f t="shared" si="281"/>
        <v>arizona</v>
      </c>
      <c r="Q1533" s="13" t="str">
        <f t="shared" si="282"/>
        <v>central</v>
      </c>
      <c r="R1533" s="13" t="str">
        <f t="shared" si="283"/>
        <v>f</v>
      </c>
      <c r="S1533" s="13" t="str">
        <f t="shared" si="284"/>
        <v>college</v>
      </c>
      <c r="T1533" s="13" t="str">
        <f t="shared" si="285"/>
        <v>863435.6</v>
      </c>
      <c r="U1533" s="13" t="str">
        <f t="shared" si="286"/>
        <v>25073</v>
      </c>
      <c r="V1533" s="13" t="str">
        <f t="shared" si="287"/>
        <v>79</v>
      </c>
      <c r="W1533" s="13" t="str">
        <f t="shared" si="288"/>
        <v>0</v>
      </c>
      <c r="X1533" s="13" t="str">
        <f t="shared" si="289"/>
        <v>personal auto</v>
      </c>
      <c r="Y1533" s="13" t="str">
        <f t="shared" si="290"/>
        <v>four-door car</v>
      </c>
      <c r="Z1533" s="13" t="str">
        <f t="shared" si="291"/>
        <v>379.2</v>
      </c>
    </row>
    <row r="1534" spans="1:26" ht="42">
      <c r="A1534" s="6" t="s">
        <v>1562</v>
      </c>
      <c r="B1534" s="6" t="s">
        <v>29</v>
      </c>
      <c r="C1534" s="6" t="str">
        <f>VLOOKUP(B1534,def!$G:$H,2,0)</f>
        <v>North West</v>
      </c>
      <c r="D1534" s="6" t="s">
        <v>17</v>
      </c>
      <c r="E1534" s="6" t="s">
        <v>27</v>
      </c>
      <c r="F1534" s="5">
        <v>278019.69</v>
      </c>
      <c r="G1534" s="6">
        <v>20261</v>
      </c>
      <c r="H1534" s="6">
        <v>72</v>
      </c>
      <c r="I1534" s="5">
        <v>0</v>
      </c>
      <c r="J1534" s="6" t="s">
        <v>13</v>
      </c>
      <c r="K1534" s="6" t="s">
        <v>14</v>
      </c>
      <c r="L1534" s="11">
        <v>345.6</v>
      </c>
      <c r="M1534" s="6" t="str">
        <f>VLOOKUP(A1534,def!$A:$D,3,0)</f>
        <v>Web</v>
      </c>
      <c r="N1534" s="6" t="str">
        <f>VLOOKUP(A1534,def!$A:$D,4,0)</f>
        <v>Large</v>
      </c>
      <c r="O1534" s="12" t="str">
        <f t="shared" si="280"/>
        <v>hz56678</v>
      </c>
      <c r="P1534" s="13" t="str">
        <f t="shared" si="281"/>
        <v>oregon</v>
      </c>
      <c r="Q1534" s="13" t="str">
        <f t="shared" si="282"/>
        <v>north west</v>
      </c>
      <c r="R1534" s="13" t="str">
        <f t="shared" si="283"/>
        <v>f</v>
      </c>
      <c r="S1534" s="13" t="str">
        <f t="shared" si="284"/>
        <v>high school or below</v>
      </c>
      <c r="T1534" s="13" t="str">
        <f t="shared" si="285"/>
        <v>278019.69</v>
      </c>
      <c r="U1534" s="13" t="str">
        <f t="shared" si="286"/>
        <v>20261</v>
      </c>
      <c r="V1534" s="13" t="str">
        <f t="shared" si="287"/>
        <v>72</v>
      </c>
      <c r="W1534" s="13" t="str">
        <f t="shared" si="288"/>
        <v>0</v>
      </c>
      <c r="X1534" s="13" t="str">
        <f t="shared" si="289"/>
        <v>personal auto</v>
      </c>
      <c r="Y1534" s="13" t="str">
        <f t="shared" si="290"/>
        <v>four-door car</v>
      </c>
      <c r="Z1534" s="13" t="str">
        <f t="shared" si="291"/>
        <v>345.6</v>
      </c>
    </row>
    <row r="1535" spans="1:26" ht="28">
      <c r="A1535" s="6" t="s">
        <v>1563</v>
      </c>
      <c r="B1535" s="6" t="s">
        <v>29</v>
      </c>
      <c r="C1535" s="6" t="str">
        <f>VLOOKUP(B1535,def!$G:$H,2,0)</f>
        <v>North West</v>
      </c>
      <c r="D1535" s="6" t="s">
        <v>23</v>
      </c>
      <c r="E1535" s="6" t="s">
        <v>12</v>
      </c>
      <c r="F1535" s="5">
        <v>2205600.5</v>
      </c>
      <c r="G1535" s="6">
        <v>66851</v>
      </c>
      <c r="H1535" s="6">
        <v>92</v>
      </c>
      <c r="I1535" s="5">
        <v>2</v>
      </c>
      <c r="J1535" s="6" t="s">
        <v>13</v>
      </c>
      <c r="K1535" s="6" t="s">
        <v>14</v>
      </c>
      <c r="L1535" s="11">
        <v>408.55044199999998</v>
      </c>
      <c r="M1535" s="6" t="str">
        <f>VLOOKUP(A1535,def!$A:$D,3,0)</f>
        <v>Branch</v>
      </c>
      <c r="N1535" s="6" t="str">
        <f>VLOOKUP(A1535,def!$A:$D,4,0)</f>
        <v>Medsize</v>
      </c>
      <c r="O1535" s="12" t="str">
        <f t="shared" si="280"/>
        <v>an36757</v>
      </c>
      <c r="P1535" s="13" t="str">
        <f t="shared" si="281"/>
        <v>oregon</v>
      </c>
      <c r="Q1535" s="13" t="str">
        <f t="shared" si="282"/>
        <v>north west</v>
      </c>
      <c r="R1535" s="13" t="str">
        <f t="shared" si="283"/>
        <v>m</v>
      </c>
      <c r="S1535" s="13" t="str">
        <f t="shared" si="284"/>
        <v>master</v>
      </c>
      <c r="T1535" s="13" t="str">
        <f t="shared" si="285"/>
        <v>2205600.5</v>
      </c>
      <c r="U1535" s="13" t="str">
        <f t="shared" si="286"/>
        <v>66851</v>
      </c>
      <c r="V1535" s="13" t="str">
        <f t="shared" si="287"/>
        <v>92</v>
      </c>
      <c r="W1535" s="13" t="str">
        <f t="shared" si="288"/>
        <v>2</v>
      </c>
      <c r="X1535" s="13" t="str">
        <f t="shared" si="289"/>
        <v>personal auto</v>
      </c>
      <c r="Y1535" s="13" t="str">
        <f t="shared" si="290"/>
        <v>four-door car</v>
      </c>
      <c r="Z1535" s="13" t="str">
        <f t="shared" si="291"/>
        <v>408.550442</v>
      </c>
    </row>
    <row r="1536" spans="1:26" ht="42">
      <c r="A1536" s="6" t="s">
        <v>1564</v>
      </c>
      <c r="B1536" s="6" t="s">
        <v>16</v>
      </c>
      <c r="C1536" s="6" t="str">
        <f>VLOOKUP(B1536,def!$G:$H,2,0)</f>
        <v>Central</v>
      </c>
      <c r="D1536" s="6" t="s">
        <v>17</v>
      </c>
      <c r="E1536" s="6" t="s">
        <v>27</v>
      </c>
      <c r="F1536" s="5">
        <v>251459.20000000001</v>
      </c>
      <c r="G1536" s="6">
        <v>43860</v>
      </c>
      <c r="H1536" s="6">
        <v>65</v>
      </c>
      <c r="I1536" s="5">
        <v>0</v>
      </c>
      <c r="J1536" s="6" t="s">
        <v>24</v>
      </c>
      <c r="K1536" s="6" t="s">
        <v>14</v>
      </c>
      <c r="L1536" s="11">
        <v>156.12491399999999</v>
      </c>
      <c r="M1536" s="6" t="str">
        <f>VLOOKUP(A1536,def!$A:$D,3,0)</f>
        <v>Agent</v>
      </c>
      <c r="N1536" s="6" t="str">
        <f>VLOOKUP(A1536,def!$A:$D,4,0)</f>
        <v>Medsize</v>
      </c>
      <c r="O1536" s="12" t="str">
        <f t="shared" si="280"/>
        <v>nb54665</v>
      </c>
      <c r="P1536" s="13" t="str">
        <f t="shared" si="281"/>
        <v>arizona</v>
      </c>
      <c r="Q1536" s="13" t="str">
        <f t="shared" si="282"/>
        <v>central</v>
      </c>
      <c r="R1536" s="13" t="str">
        <f t="shared" si="283"/>
        <v>f</v>
      </c>
      <c r="S1536" s="13" t="str">
        <f t="shared" si="284"/>
        <v>high school or below</v>
      </c>
      <c r="T1536" s="13" t="str">
        <f t="shared" si="285"/>
        <v>251459.2</v>
      </c>
      <c r="U1536" s="13" t="str">
        <f t="shared" si="286"/>
        <v>43860</v>
      </c>
      <c r="V1536" s="13" t="str">
        <f t="shared" si="287"/>
        <v>65</v>
      </c>
      <c r="W1536" s="13" t="str">
        <f t="shared" si="288"/>
        <v>0</v>
      </c>
      <c r="X1536" s="13" t="str">
        <f t="shared" si="289"/>
        <v>corporate auto</v>
      </c>
      <c r="Y1536" s="13" t="str">
        <f t="shared" si="290"/>
        <v>four-door car</v>
      </c>
      <c r="Z1536" s="13" t="str">
        <f t="shared" si="291"/>
        <v>156.124914</v>
      </c>
    </row>
    <row r="1537" spans="1:26" ht="28">
      <c r="A1537" s="6" t="s">
        <v>1565</v>
      </c>
      <c r="B1537" s="6" t="s">
        <v>29</v>
      </c>
      <c r="C1537" s="6" t="str">
        <f>VLOOKUP(B1537,def!$G:$H,2,0)</f>
        <v>North West</v>
      </c>
      <c r="D1537" s="6" t="s">
        <v>23</v>
      </c>
      <c r="E1537" s="6" t="s">
        <v>31</v>
      </c>
      <c r="F1537" s="5">
        <v>588622.11</v>
      </c>
      <c r="G1537" s="6">
        <v>0</v>
      </c>
      <c r="H1537" s="6">
        <v>180</v>
      </c>
      <c r="I1537" s="5">
        <v>0</v>
      </c>
      <c r="J1537" s="6" t="s">
        <v>24</v>
      </c>
      <c r="K1537" s="6" t="s">
        <v>110</v>
      </c>
      <c r="L1537" s="11">
        <v>1777.4712709999999</v>
      </c>
      <c r="M1537" s="6" t="str">
        <f>VLOOKUP(A1537,def!$A:$D,3,0)</f>
        <v>Agent</v>
      </c>
      <c r="N1537" s="6" t="str">
        <f>VLOOKUP(A1537,def!$A:$D,4,0)</f>
        <v>Small</v>
      </c>
      <c r="O1537" s="12" t="str">
        <f t="shared" si="280"/>
        <v>mg99229</v>
      </c>
      <c r="P1537" s="13" t="str">
        <f t="shared" si="281"/>
        <v>oregon</v>
      </c>
      <c r="Q1537" s="13" t="str">
        <f t="shared" si="282"/>
        <v>north west</v>
      </c>
      <c r="R1537" s="13" t="str">
        <f t="shared" si="283"/>
        <v>m</v>
      </c>
      <c r="S1537" s="13" t="str">
        <f t="shared" si="284"/>
        <v>college</v>
      </c>
      <c r="T1537" s="13" t="str">
        <f t="shared" si="285"/>
        <v>588622.11</v>
      </c>
      <c r="U1537" s="13" t="str">
        <f t="shared" si="286"/>
        <v>0</v>
      </c>
      <c r="V1537" s="13" t="str">
        <f t="shared" si="287"/>
        <v>180</v>
      </c>
      <c r="W1537" s="13" t="str">
        <f t="shared" si="288"/>
        <v>0</v>
      </c>
      <c r="X1537" s="13" t="str">
        <f t="shared" si="289"/>
        <v>corporate auto</v>
      </c>
      <c r="Y1537" s="13" t="str">
        <f t="shared" si="290"/>
        <v>luxury car</v>
      </c>
      <c r="Z1537" s="13" t="str">
        <f t="shared" si="291"/>
        <v>1777.471271</v>
      </c>
    </row>
    <row r="1538" spans="1:26" ht="28">
      <c r="A1538" s="6" t="s">
        <v>1566</v>
      </c>
      <c r="B1538" s="6" t="s">
        <v>22</v>
      </c>
      <c r="C1538" s="6" t="str">
        <f>VLOOKUP(B1538,def!$G:$H,2,0)</f>
        <v>West</v>
      </c>
      <c r="D1538" s="6" t="s">
        <v>17</v>
      </c>
      <c r="E1538" s="6" t="s">
        <v>74</v>
      </c>
      <c r="F1538" s="5">
        <v>770603.63</v>
      </c>
      <c r="G1538" s="6">
        <v>48019</v>
      </c>
      <c r="H1538" s="6">
        <v>64</v>
      </c>
      <c r="I1538" s="5">
        <v>0</v>
      </c>
      <c r="J1538" s="6" t="s">
        <v>24</v>
      </c>
      <c r="K1538" s="6" t="s">
        <v>14</v>
      </c>
      <c r="L1538" s="11">
        <v>137.665031</v>
      </c>
      <c r="M1538" s="6" t="str">
        <f>VLOOKUP(A1538,def!$A:$D,3,0)</f>
        <v>Agent</v>
      </c>
      <c r="N1538" s="6" t="str">
        <f>VLOOKUP(A1538,def!$A:$D,4,0)</f>
        <v>Medsize</v>
      </c>
      <c r="O1538" s="12" t="str">
        <f t="shared" si="280"/>
        <v>mx76292</v>
      </c>
      <c r="P1538" s="13" t="str">
        <f t="shared" si="281"/>
        <v>california</v>
      </c>
      <c r="Q1538" s="13" t="str">
        <f t="shared" si="282"/>
        <v>west</v>
      </c>
      <c r="R1538" s="13" t="str">
        <f t="shared" si="283"/>
        <v>f</v>
      </c>
      <c r="S1538" s="13" t="str">
        <f t="shared" si="284"/>
        <v>doctor</v>
      </c>
      <c r="T1538" s="13" t="str">
        <f t="shared" si="285"/>
        <v>770603.63</v>
      </c>
      <c r="U1538" s="13" t="str">
        <f t="shared" si="286"/>
        <v>48019</v>
      </c>
      <c r="V1538" s="13" t="str">
        <f t="shared" si="287"/>
        <v>64</v>
      </c>
      <c r="W1538" s="13" t="str">
        <f t="shared" si="288"/>
        <v>0</v>
      </c>
      <c r="X1538" s="13" t="str">
        <f t="shared" si="289"/>
        <v>corporate auto</v>
      </c>
      <c r="Y1538" s="13" t="str">
        <f t="shared" si="290"/>
        <v>four-door car</v>
      </c>
      <c r="Z1538" s="13" t="str">
        <f t="shared" si="291"/>
        <v>137.665031</v>
      </c>
    </row>
    <row r="1539" spans="1:26" ht="28">
      <c r="A1539" s="6" t="s">
        <v>1567</v>
      </c>
      <c r="B1539" s="6" t="s">
        <v>22</v>
      </c>
      <c r="C1539" s="6" t="str">
        <f>VLOOKUP(B1539,def!$G:$H,2,0)</f>
        <v>West</v>
      </c>
      <c r="D1539" s="6" t="s">
        <v>23</v>
      </c>
      <c r="E1539" s="6" t="s">
        <v>31</v>
      </c>
      <c r="F1539" s="5">
        <v>279045.82</v>
      </c>
      <c r="G1539" s="6">
        <v>28786</v>
      </c>
      <c r="H1539" s="6">
        <v>71</v>
      </c>
      <c r="I1539" s="5">
        <v>1</v>
      </c>
      <c r="J1539" s="6" t="s">
        <v>13</v>
      </c>
      <c r="K1539" s="6" t="s">
        <v>14</v>
      </c>
      <c r="L1539" s="11">
        <v>345.61980899999998</v>
      </c>
      <c r="M1539" s="6" t="str">
        <f>VLOOKUP(A1539,def!$A:$D,3,0)</f>
        <v>Agent</v>
      </c>
      <c r="N1539" s="6" t="str">
        <f>VLOOKUP(A1539,def!$A:$D,4,0)</f>
        <v>Medsize</v>
      </c>
      <c r="O1539" s="12" t="str">
        <f t="shared" si="280"/>
        <v>ej90880</v>
      </c>
      <c r="P1539" s="13" t="str">
        <f t="shared" si="281"/>
        <v>california</v>
      </c>
      <c r="Q1539" s="13" t="str">
        <f t="shared" si="282"/>
        <v>west</v>
      </c>
      <c r="R1539" s="13" t="str">
        <f t="shared" si="283"/>
        <v>m</v>
      </c>
      <c r="S1539" s="13" t="str">
        <f t="shared" si="284"/>
        <v>college</v>
      </c>
      <c r="T1539" s="13" t="str">
        <f t="shared" si="285"/>
        <v>279045.82</v>
      </c>
      <c r="U1539" s="13" t="str">
        <f t="shared" si="286"/>
        <v>28786</v>
      </c>
      <c r="V1539" s="13" t="str">
        <f t="shared" si="287"/>
        <v>71</v>
      </c>
      <c r="W1539" s="13" t="str">
        <f t="shared" si="288"/>
        <v>1</v>
      </c>
      <c r="X1539" s="13" t="str">
        <f t="shared" si="289"/>
        <v>personal auto</v>
      </c>
      <c r="Y1539" s="13" t="str">
        <f t="shared" si="290"/>
        <v>four-door car</v>
      </c>
      <c r="Z1539" s="13" t="str">
        <f t="shared" si="291"/>
        <v>345.619809</v>
      </c>
    </row>
    <row r="1540" spans="1:26" ht="42">
      <c r="A1540" s="6" t="s">
        <v>1568</v>
      </c>
      <c r="B1540" s="6" t="s">
        <v>22</v>
      </c>
      <c r="C1540" s="6" t="str">
        <f>VLOOKUP(B1540,def!$G:$H,2,0)</f>
        <v>West</v>
      </c>
      <c r="D1540" s="6" t="s">
        <v>17</v>
      </c>
      <c r="E1540" s="6" t="s">
        <v>27</v>
      </c>
      <c r="F1540" s="5">
        <v>239703.61</v>
      </c>
      <c r="G1540" s="6">
        <v>22283</v>
      </c>
      <c r="H1540" s="6">
        <v>65</v>
      </c>
      <c r="I1540" s="5">
        <v>0</v>
      </c>
      <c r="J1540" s="6" t="s">
        <v>24</v>
      </c>
      <c r="K1540" s="6" t="s">
        <v>14</v>
      </c>
      <c r="L1540" s="11">
        <v>572.07210599999996</v>
      </c>
      <c r="M1540" s="6" t="str">
        <f>VLOOKUP(A1540,def!$A:$D,3,0)</f>
        <v>Branch</v>
      </c>
      <c r="N1540" s="6" t="str">
        <f>VLOOKUP(A1540,def!$A:$D,4,0)</f>
        <v>Medsize</v>
      </c>
      <c r="O1540" s="12" t="str">
        <f t="shared" ref="O1540:O1603" si="292">LOWER(A1540)</f>
        <v>wo95180</v>
      </c>
      <c r="P1540" s="13" t="str">
        <f t="shared" ref="P1540:P1603" si="293">LOWER(B1540)</f>
        <v>california</v>
      </c>
      <c r="Q1540" s="13" t="str">
        <f t="shared" ref="Q1540:Q1603" si="294">LOWER(C1540)</f>
        <v>west</v>
      </c>
      <c r="R1540" s="13" t="str">
        <f t="shared" ref="R1540:R1603" si="295">LOWER(D1540)</f>
        <v>f</v>
      </c>
      <c r="S1540" s="13" t="str">
        <f t="shared" ref="S1540:S1603" si="296">LOWER(E1540)</f>
        <v>high school or below</v>
      </c>
      <c r="T1540" s="13" t="str">
        <f t="shared" ref="T1540:T1603" si="297">LOWER(F1540)</f>
        <v>239703.61</v>
      </c>
      <c r="U1540" s="13" t="str">
        <f t="shared" ref="U1540:U1603" si="298">LOWER(G1540)</f>
        <v>22283</v>
      </c>
      <c r="V1540" s="13" t="str">
        <f t="shared" ref="V1540:V1603" si="299">LOWER(H1540)</f>
        <v>65</v>
      </c>
      <c r="W1540" s="13" t="str">
        <f t="shared" ref="W1540:W1603" si="300">LOWER(I1540)</f>
        <v>0</v>
      </c>
      <c r="X1540" s="13" t="str">
        <f t="shared" ref="X1540:X1603" si="301">LOWER(J1540)</f>
        <v>corporate auto</v>
      </c>
      <c r="Y1540" s="13" t="str">
        <f t="shared" ref="Y1540:Y1603" si="302">LOWER(K1540)</f>
        <v>four-door car</v>
      </c>
      <c r="Z1540" s="13" t="str">
        <f t="shared" ref="Z1540:Z1603" si="303">LOWER(L1540)</f>
        <v>572.072106</v>
      </c>
    </row>
    <row r="1541" spans="1:26" ht="28">
      <c r="A1541" s="6" t="s">
        <v>1569</v>
      </c>
      <c r="B1541" s="6" t="s">
        <v>16</v>
      </c>
      <c r="C1541" s="6" t="str">
        <f>VLOOKUP(B1541,def!$G:$H,2,0)</f>
        <v>Central</v>
      </c>
      <c r="D1541" s="6" t="s">
        <v>17</v>
      </c>
      <c r="E1541" s="6" t="s">
        <v>48</v>
      </c>
      <c r="F1541" s="5">
        <v>883432.28</v>
      </c>
      <c r="G1541" s="6">
        <v>34133</v>
      </c>
      <c r="H1541" s="6">
        <v>111</v>
      </c>
      <c r="I1541" s="5">
        <v>0</v>
      </c>
      <c r="J1541" s="6" t="s">
        <v>13</v>
      </c>
      <c r="K1541" s="6" t="s">
        <v>25</v>
      </c>
      <c r="L1541" s="11">
        <v>226.9684</v>
      </c>
      <c r="M1541" s="6" t="str">
        <f>VLOOKUP(A1541,def!$A:$D,3,0)</f>
        <v>Call Center</v>
      </c>
      <c r="N1541" s="6" t="str">
        <f>VLOOKUP(A1541,def!$A:$D,4,0)</f>
        <v>Small</v>
      </c>
      <c r="O1541" s="12" t="str">
        <f t="shared" si="292"/>
        <v>bu53191</v>
      </c>
      <c r="P1541" s="13" t="str">
        <f t="shared" si="293"/>
        <v>arizona</v>
      </c>
      <c r="Q1541" s="13" t="str">
        <f t="shared" si="294"/>
        <v>central</v>
      </c>
      <c r="R1541" s="13" t="str">
        <f t="shared" si="295"/>
        <v>f</v>
      </c>
      <c r="S1541" s="13" t="str">
        <f t="shared" si="296"/>
        <v>bachelors</v>
      </c>
      <c r="T1541" s="13" t="str">
        <f t="shared" si="297"/>
        <v>883432.28</v>
      </c>
      <c r="U1541" s="13" t="str">
        <f t="shared" si="298"/>
        <v>34133</v>
      </c>
      <c r="V1541" s="13" t="str">
        <f t="shared" si="299"/>
        <v>111</v>
      </c>
      <c r="W1541" s="13" t="str">
        <f t="shared" si="300"/>
        <v>0</v>
      </c>
      <c r="X1541" s="13" t="str">
        <f t="shared" si="301"/>
        <v>personal auto</v>
      </c>
      <c r="Y1541" s="13" t="str">
        <f t="shared" si="302"/>
        <v>suv</v>
      </c>
      <c r="Z1541" s="13" t="str">
        <f t="shared" si="303"/>
        <v>226.9684</v>
      </c>
    </row>
    <row r="1542" spans="1:26" ht="28">
      <c r="A1542" s="6" t="s">
        <v>1570</v>
      </c>
      <c r="B1542" s="6" t="s">
        <v>16</v>
      </c>
      <c r="C1542" s="6" t="str">
        <f>VLOOKUP(B1542,def!$G:$H,2,0)</f>
        <v>Central</v>
      </c>
      <c r="D1542" s="6" t="s">
        <v>23</v>
      </c>
      <c r="E1542" s="6" t="s">
        <v>12</v>
      </c>
      <c r="F1542" s="5">
        <v>1443567.37</v>
      </c>
      <c r="G1542" s="6">
        <v>60880</v>
      </c>
      <c r="H1542" s="6">
        <v>119</v>
      </c>
      <c r="I1542" s="5">
        <v>0</v>
      </c>
      <c r="J1542" s="6" t="s">
        <v>13</v>
      </c>
      <c r="K1542" s="6" t="s">
        <v>20</v>
      </c>
      <c r="L1542" s="11">
        <v>109.906628</v>
      </c>
      <c r="M1542" s="6" t="str">
        <f>VLOOKUP(A1542,def!$A:$D,3,0)</f>
        <v>Agent</v>
      </c>
      <c r="N1542" s="6" t="str">
        <f>VLOOKUP(A1542,def!$A:$D,4,0)</f>
        <v>Medsize</v>
      </c>
      <c r="O1542" s="12" t="str">
        <f t="shared" si="292"/>
        <v>zk54897</v>
      </c>
      <c r="P1542" s="13" t="str">
        <f t="shared" si="293"/>
        <v>arizona</v>
      </c>
      <c r="Q1542" s="13" t="str">
        <f t="shared" si="294"/>
        <v>central</v>
      </c>
      <c r="R1542" s="13" t="str">
        <f t="shared" si="295"/>
        <v>m</v>
      </c>
      <c r="S1542" s="13" t="str">
        <f t="shared" si="296"/>
        <v>master</v>
      </c>
      <c r="T1542" s="13" t="str">
        <f t="shared" si="297"/>
        <v>1443567.37</v>
      </c>
      <c r="U1542" s="13" t="str">
        <f t="shared" si="298"/>
        <v>60880</v>
      </c>
      <c r="V1542" s="13" t="str">
        <f t="shared" si="299"/>
        <v>119</v>
      </c>
      <c r="W1542" s="13" t="str">
        <f t="shared" si="300"/>
        <v>0</v>
      </c>
      <c r="X1542" s="13" t="str">
        <f t="shared" si="301"/>
        <v>personal auto</v>
      </c>
      <c r="Y1542" s="13" t="str">
        <f t="shared" si="302"/>
        <v>two-door car</v>
      </c>
      <c r="Z1542" s="13" t="str">
        <f t="shared" si="303"/>
        <v>109.906628</v>
      </c>
    </row>
    <row r="1543" spans="1:26" ht="28">
      <c r="A1543" s="6" t="s">
        <v>1571</v>
      </c>
      <c r="B1543" s="6" t="s">
        <v>22</v>
      </c>
      <c r="C1543" s="6" t="str">
        <f>VLOOKUP(B1543,def!$G:$H,2,0)</f>
        <v>West</v>
      </c>
      <c r="D1543" s="6" t="s">
        <v>17</v>
      </c>
      <c r="E1543" s="6" t="s">
        <v>48</v>
      </c>
      <c r="F1543" s="5">
        <v>687196.66</v>
      </c>
      <c r="G1543" s="6">
        <v>0</v>
      </c>
      <c r="H1543" s="6">
        <v>196</v>
      </c>
      <c r="I1543" s="5">
        <v>2</v>
      </c>
      <c r="J1543" s="6" t="s">
        <v>13</v>
      </c>
      <c r="K1543" s="6" t="s">
        <v>72</v>
      </c>
      <c r="L1543" s="11">
        <v>940.8</v>
      </c>
      <c r="M1543" s="6" t="str">
        <f>VLOOKUP(A1543,def!$A:$D,3,0)</f>
        <v>Agent</v>
      </c>
      <c r="N1543" s="6" t="str">
        <f>VLOOKUP(A1543,def!$A:$D,4,0)</f>
        <v>Medsize</v>
      </c>
      <c r="O1543" s="12" t="str">
        <f t="shared" si="292"/>
        <v>pp48389</v>
      </c>
      <c r="P1543" s="13" t="str">
        <f t="shared" si="293"/>
        <v>california</v>
      </c>
      <c r="Q1543" s="13" t="str">
        <f t="shared" si="294"/>
        <v>west</v>
      </c>
      <c r="R1543" s="13" t="str">
        <f t="shared" si="295"/>
        <v>f</v>
      </c>
      <c r="S1543" s="13" t="str">
        <f t="shared" si="296"/>
        <v>bachelors</v>
      </c>
      <c r="T1543" s="13" t="str">
        <f t="shared" si="297"/>
        <v>687196.66</v>
      </c>
      <c r="U1543" s="13" t="str">
        <f t="shared" si="298"/>
        <v>0</v>
      </c>
      <c r="V1543" s="13" t="str">
        <f t="shared" si="299"/>
        <v>196</v>
      </c>
      <c r="W1543" s="13" t="str">
        <f t="shared" si="300"/>
        <v>2</v>
      </c>
      <c r="X1543" s="13" t="str">
        <f t="shared" si="301"/>
        <v>personal auto</v>
      </c>
      <c r="Y1543" s="13" t="str">
        <f t="shared" si="302"/>
        <v>sports car</v>
      </c>
      <c r="Z1543" s="13" t="str">
        <f t="shared" si="303"/>
        <v>940.8</v>
      </c>
    </row>
    <row r="1544" spans="1:26" ht="42">
      <c r="A1544" s="6" t="s">
        <v>1572</v>
      </c>
      <c r="B1544" s="6" t="s">
        <v>29</v>
      </c>
      <c r="C1544" s="6" t="str">
        <f>VLOOKUP(B1544,def!$G:$H,2,0)</f>
        <v>North West</v>
      </c>
      <c r="D1544" s="6" t="s">
        <v>23</v>
      </c>
      <c r="E1544" s="6" t="s">
        <v>27</v>
      </c>
      <c r="F1544" s="5">
        <v>1536235.44</v>
      </c>
      <c r="G1544" s="6">
        <v>48115</v>
      </c>
      <c r="H1544" s="6">
        <v>192</v>
      </c>
      <c r="I1544" s="5">
        <v>0</v>
      </c>
      <c r="J1544" s="6" t="s">
        <v>13</v>
      </c>
      <c r="K1544" s="6" t="s">
        <v>110</v>
      </c>
      <c r="L1544" s="11">
        <v>1382.4</v>
      </c>
      <c r="M1544" s="6" t="str">
        <f>VLOOKUP(A1544,def!$A:$D,3,0)</f>
        <v>Agent</v>
      </c>
      <c r="N1544" s="6" t="str">
        <f>VLOOKUP(A1544,def!$A:$D,4,0)</f>
        <v>Large</v>
      </c>
      <c r="O1544" s="12" t="str">
        <f t="shared" si="292"/>
        <v>xd29421</v>
      </c>
      <c r="P1544" s="13" t="str">
        <f t="shared" si="293"/>
        <v>oregon</v>
      </c>
      <c r="Q1544" s="13" t="str">
        <f t="shared" si="294"/>
        <v>north west</v>
      </c>
      <c r="R1544" s="13" t="str">
        <f t="shared" si="295"/>
        <v>m</v>
      </c>
      <c r="S1544" s="13" t="str">
        <f t="shared" si="296"/>
        <v>high school or below</v>
      </c>
      <c r="T1544" s="13" t="str">
        <f t="shared" si="297"/>
        <v>1536235.44</v>
      </c>
      <c r="U1544" s="13" t="str">
        <f t="shared" si="298"/>
        <v>48115</v>
      </c>
      <c r="V1544" s="13" t="str">
        <f t="shared" si="299"/>
        <v>192</v>
      </c>
      <c r="W1544" s="13" t="str">
        <f t="shared" si="300"/>
        <v>0</v>
      </c>
      <c r="X1544" s="13" t="str">
        <f t="shared" si="301"/>
        <v>personal auto</v>
      </c>
      <c r="Y1544" s="13" t="str">
        <f t="shared" si="302"/>
        <v>luxury car</v>
      </c>
      <c r="Z1544" s="13" t="str">
        <f t="shared" si="303"/>
        <v>1382.4</v>
      </c>
    </row>
    <row r="1545" spans="1:26" ht="28">
      <c r="A1545" s="6" t="s">
        <v>1573</v>
      </c>
      <c r="B1545" s="6" t="s">
        <v>22</v>
      </c>
      <c r="C1545" s="6" t="str">
        <f>VLOOKUP(B1545,def!$G:$H,2,0)</f>
        <v>West</v>
      </c>
      <c r="D1545" s="6" t="s">
        <v>17</v>
      </c>
      <c r="E1545" s="6" t="s">
        <v>31</v>
      </c>
      <c r="F1545" s="5">
        <v>483479.75</v>
      </c>
      <c r="G1545" s="6">
        <v>32017</v>
      </c>
      <c r="H1545" s="6">
        <v>62</v>
      </c>
      <c r="I1545" s="5">
        <v>2</v>
      </c>
      <c r="J1545" s="6" t="s">
        <v>13</v>
      </c>
      <c r="K1545" s="6" t="s">
        <v>14</v>
      </c>
      <c r="L1545" s="11">
        <v>297.60000000000002</v>
      </c>
      <c r="M1545" s="6" t="str">
        <f>VLOOKUP(A1545,def!$A:$D,3,0)</f>
        <v>Branch</v>
      </c>
      <c r="N1545" s="6" t="str">
        <f>VLOOKUP(A1545,def!$A:$D,4,0)</f>
        <v>Small</v>
      </c>
      <c r="O1545" s="12" t="str">
        <f t="shared" si="292"/>
        <v>op26403</v>
      </c>
      <c r="P1545" s="13" t="str">
        <f t="shared" si="293"/>
        <v>california</v>
      </c>
      <c r="Q1545" s="13" t="str">
        <f t="shared" si="294"/>
        <v>west</v>
      </c>
      <c r="R1545" s="13" t="str">
        <f t="shared" si="295"/>
        <v>f</v>
      </c>
      <c r="S1545" s="13" t="str">
        <f t="shared" si="296"/>
        <v>college</v>
      </c>
      <c r="T1545" s="13" t="str">
        <f t="shared" si="297"/>
        <v>483479.75</v>
      </c>
      <c r="U1545" s="13" t="str">
        <f t="shared" si="298"/>
        <v>32017</v>
      </c>
      <c r="V1545" s="13" t="str">
        <f t="shared" si="299"/>
        <v>62</v>
      </c>
      <c r="W1545" s="13" t="str">
        <f t="shared" si="300"/>
        <v>2</v>
      </c>
      <c r="X1545" s="13" t="str">
        <f t="shared" si="301"/>
        <v>personal auto</v>
      </c>
      <c r="Y1545" s="13" t="str">
        <f t="shared" si="302"/>
        <v>four-door car</v>
      </c>
      <c r="Z1545" s="13" t="str">
        <f t="shared" si="303"/>
        <v>297.6</v>
      </c>
    </row>
    <row r="1546" spans="1:26" ht="42">
      <c r="A1546" s="6" t="s">
        <v>1574</v>
      </c>
      <c r="B1546" s="6" t="s">
        <v>29</v>
      </c>
      <c r="C1546" s="6" t="str">
        <f>VLOOKUP(B1546,def!$G:$H,2,0)</f>
        <v>North West</v>
      </c>
      <c r="D1546" s="6" t="s">
        <v>17</v>
      </c>
      <c r="E1546" s="6" t="s">
        <v>27</v>
      </c>
      <c r="F1546" s="5">
        <v>1089930.18</v>
      </c>
      <c r="G1546" s="6">
        <v>58518</v>
      </c>
      <c r="H1546" s="6">
        <v>136</v>
      </c>
      <c r="I1546" s="5">
        <v>0</v>
      </c>
      <c r="J1546" s="6" t="s">
        <v>13</v>
      </c>
      <c r="K1546" s="6" t="s">
        <v>25</v>
      </c>
      <c r="L1546" s="11">
        <v>323.63741399999998</v>
      </c>
      <c r="M1546" s="6" t="str">
        <f>VLOOKUP(A1546,def!$A:$D,3,0)</f>
        <v>Agent</v>
      </c>
      <c r="N1546" s="6" t="str">
        <f>VLOOKUP(A1546,def!$A:$D,4,0)</f>
        <v>Medsize</v>
      </c>
      <c r="O1546" s="12" t="str">
        <f t="shared" si="292"/>
        <v>xk15687</v>
      </c>
      <c r="P1546" s="13" t="str">
        <f t="shared" si="293"/>
        <v>oregon</v>
      </c>
      <c r="Q1546" s="13" t="str">
        <f t="shared" si="294"/>
        <v>north west</v>
      </c>
      <c r="R1546" s="13" t="str">
        <f t="shared" si="295"/>
        <v>f</v>
      </c>
      <c r="S1546" s="13" t="str">
        <f t="shared" si="296"/>
        <v>high school or below</v>
      </c>
      <c r="T1546" s="13" t="str">
        <f t="shared" si="297"/>
        <v>1089930.18</v>
      </c>
      <c r="U1546" s="13" t="str">
        <f t="shared" si="298"/>
        <v>58518</v>
      </c>
      <c r="V1546" s="13" t="str">
        <f t="shared" si="299"/>
        <v>136</v>
      </c>
      <c r="W1546" s="13" t="str">
        <f t="shared" si="300"/>
        <v>0</v>
      </c>
      <c r="X1546" s="13" t="str">
        <f t="shared" si="301"/>
        <v>personal auto</v>
      </c>
      <c r="Y1546" s="13" t="str">
        <f t="shared" si="302"/>
        <v>suv</v>
      </c>
      <c r="Z1546" s="13" t="str">
        <f t="shared" si="303"/>
        <v>323.637414</v>
      </c>
    </row>
    <row r="1547" spans="1:26" ht="28">
      <c r="A1547" s="6" t="s">
        <v>1575</v>
      </c>
      <c r="B1547" s="6" t="s">
        <v>22</v>
      </c>
      <c r="C1547" s="6" t="str">
        <f>VLOOKUP(B1547,def!$G:$H,2,0)</f>
        <v>West</v>
      </c>
      <c r="D1547" s="6" t="s">
        <v>23</v>
      </c>
      <c r="E1547" s="6" t="s">
        <v>48</v>
      </c>
      <c r="F1547" s="5">
        <v>528404.1</v>
      </c>
      <c r="G1547" s="6">
        <v>61542</v>
      </c>
      <c r="H1547" s="6">
        <v>67</v>
      </c>
      <c r="I1547" s="5">
        <v>0</v>
      </c>
      <c r="J1547" s="6" t="s">
        <v>13</v>
      </c>
      <c r="K1547" s="6" t="s">
        <v>14</v>
      </c>
      <c r="L1547" s="11">
        <v>321.60000000000002</v>
      </c>
      <c r="M1547" s="6" t="str">
        <f>VLOOKUP(A1547,def!$A:$D,3,0)</f>
        <v>Agent</v>
      </c>
      <c r="N1547" s="6" t="str">
        <f>VLOOKUP(A1547,def!$A:$D,4,0)</f>
        <v>Medsize</v>
      </c>
      <c r="O1547" s="12" t="str">
        <f t="shared" si="292"/>
        <v>ed29955</v>
      </c>
      <c r="P1547" s="13" t="str">
        <f t="shared" si="293"/>
        <v>california</v>
      </c>
      <c r="Q1547" s="13" t="str">
        <f t="shared" si="294"/>
        <v>west</v>
      </c>
      <c r="R1547" s="13" t="str">
        <f t="shared" si="295"/>
        <v>m</v>
      </c>
      <c r="S1547" s="13" t="str">
        <f t="shared" si="296"/>
        <v>bachelors</v>
      </c>
      <c r="T1547" s="13" t="str">
        <f t="shared" si="297"/>
        <v>528404.1</v>
      </c>
      <c r="U1547" s="13" t="str">
        <f t="shared" si="298"/>
        <v>61542</v>
      </c>
      <c r="V1547" s="13" t="str">
        <f t="shared" si="299"/>
        <v>67</v>
      </c>
      <c r="W1547" s="13" t="str">
        <f t="shared" si="300"/>
        <v>0</v>
      </c>
      <c r="X1547" s="13" t="str">
        <f t="shared" si="301"/>
        <v>personal auto</v>
      </c>
      <c r="Y1547" s="13" t="str">
        <f t="shared" si="302"/>
        <v>four-door car</v>
      </c>
      <c r="Z1547" s="13" t="str">
        <f t="shared" si="303"/>
        <v>321.6</v>
      </c>
    </row>
    <row r="1548" spans="1:26" ht="28">
      <c r="A1548" s="6" t="s">
        <v>1576</v>
      </c>
      <c r="B1548" s="6" t="s">
        <v>29</v>
      </c>
      <c r="C1548" s="6" t="str">
        <f>VLOOKUP(B1548,def!$G:$H,2,0)</f>
        <v>North West</v>
      </c>
      <c r="D1548" s="6" t="s">
        <v>17</v>
      </c>
      <c r="E1548" s="6" t="s">
        <v>48</v>
      </c>
      <c r="F1548" s="5">
        <v>289172.68</v>
      </c>
      <c r="G1548" s="6">
        <v>56761</v>
      </c>
      <c r="H1548" s="6">
        <v>73</v>
      </c>
      <c r="I1548" s="5">
        <v>1</v>
      </c>
      <c r="J1548" s="6" t="s">
        <v>24</v>
      </c>
      <c r="K1548" s="6" t="s">
        <v>20</v>
      </c>
      <c r="L1548" s="11">
        <v>85.146928000000003</v>
      </c>
      <c r="M1548" s="6" t="str">
        <f>VLOOKUP(A1548,def!$A:$D,3,0)</f>
        <v>Branch</v>
      </c>
      <c r="N1548" s="6" t="str">
        <f>VLOOKUP(A1548,def!$A:$D,4,0)</f>
        <v>Large</v>
      </c>
      <c r="O1548" s="12" t="str">
        <f t="shared" si="292"/>
        <v>qt84720</v>
      </c>
      <c r="P1548" s="13" t="str">
        <f t="shared" si="293"/>
        <v>oregon</v>
      </c>
      <c r="Q1548" s="13" t="str">
        <f t="shared" si="294"/>
        <v>north west</v>
      </c>
      <c r="R1548" s="13" t="str">
        <f t="shared" si="295"/>
        <v>f</v>
      </c>
      <c r="S1548" s="13" t="str">
        <f t="shared" si="296"/>
        <v>bachelors</v>
      </c>
      <c r="T1548" s="13" t="str">
        <f t="shared" si="297"/>
        <v>289172.68</v>
      </c>
      <c r="U1548" s="13" t="str">
        <f t="shared" si="298"/>
        <v>56761</v>
      </c>
      <c r="V1548" s="13" t="str">
        <f t="shared" si="299"/>
        <v>73</v>
      </c>
      <c r="W1548" s="13" t="str">
        <f t="shared" si="300"/>
        <v>1</v>
      </c>
      <c r="X1548" s="13" t="str">
        <f t="shared" si="301"/>
        <v>corporate auto</v>
      </c>
      <c r="Y1548" s="13" t="str">
        <f t="shared" si="302"/>
        <v>two-door car</v>
      </c>
      <c r="Z1548" s="13" t="str">
        <f t="shared" si="303"/>
        <v>85.146928</v>
      </c>
    </row>
    <row r="1549" spans="1:26" ht="28">
      <c r="A1549" s="6" t="s">
        <v>1577</v>
      </c>
      <c r="B1549" s="6" t="s">
        <v>22</v>
      </c>
      <c r="C1549" s="6" t="str">
        <f>VLOOKUP(B1549,def!$G:$H,2,0)</f>
        <v>West</v>
      </c>
      <c r="D1549" s="6" t="s">
        <v>23</v>
      </c>
      <c r="E1549" s="6" t="s">
        <v>31</v>
      </c>
      <c r="F1549" s="5">
        <v>490054.51</v>
      </c>
      <c r="G1549" s="6">
        <v>22976</v>
      </c>
      <c r="H1549" s="6">
        <v>66</v>
      </c>
      <c r="I1549" s="5">
        <v>0</v>
      </c>
      <c r="J1549" s="6" t="s">
        <v>13</v>
      </c>
      <c r="K1549" s="6" t="s">
        <v>14</v>
      </c>
      <c r="L1549" s="11">
        <v>345.951322</v>
      </c>
      <c r="M1549" s="6" t="str">
        <f>VLOOKUP(A1549,def!$A:$D,3,0)</f>
        <v>Branch</v>
      </c>
      <c r="N1549" s="6" t="str">
        <f>VLOOKUP(A1549,def!$A:$D,4,0)</f>
        <v>Large</v>
      </c>
      <c r="O1549" s="12" t="str">
        <f t="shared" si="292"/>
        <v>zh35315</v>
      </c>
      <c r="P1549" s="13" t="str">
        <f t="shared" si="293"/>
        <v>california</v>
      </c>
      <c r="Q1549" s="13" t="str">
        <f t="shared" si="294"/>
        <v>west</v>
      </c>
      <c r="R1549" s="13" t="str">
        <f t="shared" si="295"/>
        <v>m</v>
      </c>
      <c r="S1549" s="13" t="str">
        <f t="shared" si="296"/>
        <v>college</v>
      </c>
      <c r="T1549" s="13" t="str">
        <f t="shared" si="297"/>
        <v>490054.51</v>
      </c>
      <c r="U1549" s="13" t="str">
        <f t="shared" si="298"/>
        <v>22976</v>
      </c>
      <c r="V1549" s="13" t="str">
        <f t="shared" si="299"/>
        <v>66</v>
      </c>
      <c r="W1549" s="13" t="str">
        <f t="shared" si="300"/>
        <v>0</v>
      </c>
      <c r="X1549" s="13" t="str">
        <f t="shared" si="301"/>
        <v>personal auto</v>
      </c>
      <c r="Y1549" s="13" t="str">
        <f t="shared" si="302"/>
        <v>four-door car</v>
      </c>
      <c r="Z1549" s="13" t="str">
        <f t="shared" si="303"/>
        <v>345.951322</v>
      </c>
    </row>
    <row r="1550" spans="1:26" ht="42">
      <c r="A1550" s="6" t="s">
        <v>1578</v>
      </c>
      <c r="B1550" s="6" t="s">
        <v>19</v>
      </c>
      <c r="C1550" s="6" t="str">
        <f>VLOOKUP(B1550,def!$G:$H,2,0)</f>
        <v>Central</v>
      </c>
      <c r="D1550" s="6" t="s">
        <v>17</v>
      </c>
      <c r="E1550" s="6" t="s">
        <v>27</v>
      </c>
      <c r="F1550" s="5">
        <v>2084259.63</v>
      </c>
      <c r="G1550" s="6">
        <v>0</v>
      </c>
      <c r="H1550" s="6">
        <v>72</v>
      </c>
      <c r="I1550" s="5">
        <v>0</v>
      </c>
      <c r="J1550" s="6" t="s">
        <v>13</v>
      </c>
      <c r="K1550" s="6" t="s">
        <v>14</v>
      </c>
      <c r="L1550" s="11">
        <v>709.08233399999995</v>
      </c>
      <c r="M1550" s="6" t="str">
        <f>VLOOKUP(A1550,def!$A:$D,3,0)</f>
        <v>Web</v>
      </c>
      <c r="N1550" s="6" t="str">
        <f>VLOOKUP(A1550,def!$A:$D,4,0)</f>
        <v>Medsize</v>
      </c>
      <c r="O1550" s="12" t="str">
        <f t="shared" si="292"/>
        <v>ee76374</v>
      </c>
      <c r="P1550" s="13" t="str">
        <f t="shared" si="293"/>
        <v>nevada</v>
      </c>
      <c r="Q1550" s="13" t="str">
        <f t="shared" si="294"/>
        <v>central</v>
      </c>
      <c r="R1550" s="13" t="str">
        <f t="shared" si="295"/>
        <v>f</v>
      </c>
      <c r="S1550" s="13" t="str">
        <f t="shared" si="296"/>
        <v>high school or below</v>
      </c>
      <c r="T1550" s="13" t="str">
        <f t="shared" si="297"/>
        <v>2084259.63</v>
      </c>
      <c r="U1550" s="13" t="str">
        <f t="shared" si="298"/>
        <v>0</v>
      </c>
      <c r="V1550" s="13" t="str">
        <f t="shared" si="299"/>
        <v>72</v>
      </c>
      <c r="W1550" s="13" t="str">
        <f t="shared" si="300"/>
        <v>0</v>
      </c>
      <c r="X1550" s="13" t="str">
        <f t="shared" si="301"/>
        <v>personal auto</v>
      </c>
      <c r="Y1550" s="13" t="str">
        <f t="shared" si="302"/>
        <v>four-door car</v>
      </c>
      <c r="Z1550" s="13" t="str">
        <f t="shared" si="303"/>
        <v>709.082334</v>
      </c>
    </row>
    <row r="1551" spans="1:26" ht="28">
      <c r="A1551" s="6" t="s">
        <v>1579</v>
      </c>
      <c r="B1551" s="6" t="s">
        <v>10</v>
      </c>
      <c r="C1551" s="6" t="str">
        <f>VLOOKUP(B1551,def!$G:$H,2,0)</f>
        <v>East</v>
      </c>
      <c r="D1551" s="6" t="s">
        <v>23</v>
      </c>
      <c r="E1551" s="6" t="s">
        <v>31</v>
      </c>
      <c r="F1551" s="5">
        <v>524605.72</v>
      </c>
      <c r="G1551" s="6">
        <v>70301</v>
      </c>
      <c r="H1551" s="6">
        <v>67</v>
      </c>
      <c r="I1551" s="5">
        <v>0</v>
      </c>
      <c r="J1551" s="6" t="s">
        <v>13</v>
      </c>
      <c r="K1551" s="6" t="s">
        <v>14</v>
      </c>
      <c r="L1551" s="11">
        <v>328.94279799999998</v>
      </c>
      <c r="M1551" s="6" t="str">
        <f>VLOOKUP(A1551,def!$A:$D,3,0)</f>
        <v>Agent</v>
      </c>
      <c r="N1551" s="6" t="str">
        <f>VLOOKUP(A1551,def!$A:$D,4,0)</f>
        <v>Small</v>
      </c>
      <c r="O1551" s="12" t="str">
        <f t="shared" si="292"/>
        <v>sh51981</v>
      </c>
      <c r="P1551" s="13" t="str">
        <f t="shared" si="293"/>
        <v>washington</v>
      </c>
      <c r="Q1551" s="13" t="str">
        <f t="shared" si="294"/>
        <v>east</v>
      </c>
      <c r="R1551" s="13" t="str">
        <f t="shared" si="295"/>
        <v>m</v>
      </c>
      <c r="S1551" s="13" t="str">
        <f t="shared" si="296"/>
        <v>college</v>
      </c>
      <c r="T1551" s="13" t="str">
        <f t="shared" si="297"/>
        <v>524605.72</v>
      </c>
      <c r="U1551" s="13" t="str">
        <f t="shared" si="298"/>
        <v>70301</v>
      </c>
      <c r="V1551" s="13" t="str">
        <f t="shared" si="299"/>
        <v>67</v>
      </c>
      <c r="W1551" s="13" t="str">
        <f t="shared" si="300"/>
        <v>0</v>
      </c>
      <c r="X1551" s="13" t="str">
        <f t="shared" si="301"/>
        <v>personal auto</v>
      </c>
      <c r="Y1551" s="13" t="str">
        <f t="shared" si="302"/>
        <v>four-door car</v>
      </c>
      <c r="Z1551" s="13" t="str">
        <f t="shared" si="303"/>
        <v>328.942798</v>
      </c>
    </row>
    <row r="1552" spans="1:26" ht="28">
      <c r="A1552" s="6" t="s">
        <v>1580</v>
      </c>
      <c r="B1552" s="6" t="s">
        <v>16</v>
      </c>
      <c r="C1552" s="6" t="str">
        <f>VLOOKUP(B1552,def!$G:$H,2,0)</f>
        <v>Central</v>
      </c>
      <c r="D1552" s="6" t="s">
        <v>23</v>
      </c>
      <c r="E1552" s="6" t="s">
        <v>48</v>
      </c>
      <c r="F1552" s="5">
        <v>663083.61</v>
      </c>
      <c r="G1552" s="6">
        <v>0</v>
      </c>
      <c r="H1552" s="6">
        <v>66</v>
      </c>
      <c r="I1552" s="5">
        <v>0</v>
      </c>
      <c r="J1552" s="6" t="s">
        <v>13</v>
      </c>
      <c r="K1552" s="6" t="s">
        <v>14</v>
      </c>
      <c r="L1552" s="11">
        <v>315.95018499999998</v>
      </c>
      <c r="M1552" s="6" t="str">
        <f>VLOOKUP(A1552,def!$A:$D,3,0)</f>
        <v>Branch</v>
      </c>
      <c r="N1552" s="6" t="str">
        <f>VLOOKUP(A1552,def!$A:$D,4,0)</f>
        <v>Medsize</v>
      </c>
      <c r="O1552" s="12" t="str">
        <f t="shared" si="292"/>
        <v>bs13111</v>
      </c>
      <c r="P1552" s="13" t="str">
        <f t="shared" si="293"/>
        <v>arizona</v>
      </c>
      <c r="Q1552" s="13" t="str">
        <f t="shared" si="294"/>
        <v>central</v>
      </c>
      <c r="R1552" s="13" t="str">
        <f t="shared" si="295"/>
        <v>m</v>
      </c>
      <c r="S1552" s="13" t="str">
        <f t="shared" si="296"/>
        <v>bachelors</v>
      </c>
      <c r="T1552" s="13" t="str">
        <f t="shared" si="297"/>
        <v>663083.61</v>
      </c>
      <c r="U1552" s="13" t="str">
        <f t="shared" si="298"/>
        <v>0</v>
      </c>
      <c r="V1552" s="13" t="str">
        <f t="shared" si="299"/>
        <v>66</v>
      </c>
      <c r="W1552" s="13" t="str">
        <f t="shared" si="300"/>
        <v>0</v>
      </c>
      <c r="X1552" s="13" t="str">
        <f t="shared" si="301"/>
        <v>personal auto</v>
      </c>
      <c r="Y1552" s="13" t="str">
        <f t="shared" si="302"/>
        <v>four-door car</v>
      </c>
      <c r="Z1552" s="13" t="str">
        <f t="shared" si="303"/>
        <v>315.950185</v>
      </c>
    </row>
    <row r="1553" spans="1:26" ht="28">
      <c r="A1553" s="6" t="s">
        <v>1581</v>
      </c>
      <c r="B1553" s="6" t="s">
        <v>16</v>
      </c>
      <c r="C1553" s="6" t="str">
        <f>VLOOKUP(B1553,def!$G:$H,2,0)</f>
        <v>Central</v>
      </c>
      <c r="D1553" s="6" t="s">
        <v>23</v>
      </c>
      <c r="E1553" s="6" t="s">
        <v>48</v>
      </c>
      <c r="F1553" s="5">
        <v>1203662.05</v>
      </c>
      <c r="G1553" s="6">
        <v>44428</v>
      </c>
      <c r="H1553" s="6">
        <v>104</v>
      </c>
      <c r="I1553" s="5">
        <v>0</v>
      </c>
      <c r="J1553" s="6" t="s">
        <v>13</v>
      </c>
      <c r="K1553" s="6" t="s">
        <v>25</v>
      </c>
      <c r="L1553" s="11">
        <v>499.2</v>
      </c>
      <c r="M1553" s="6" t="str">
        <f>VLOOKUP(A1553,def!$A:$D,3,0)</f>
        <v>Call Center</v>
      </c>
      <c r="N1553" s="6" t="str">
        <f>VLOOKUP(A1553,def!$A:$D,4,0)</f>
        <v>Medsize</v>
      </c>
      <c r="O1553" s="12" t="str">
        <f t="shared" si="292"/>
        <v>jp12645</v>
      </c>
      <c r="P1553" s="13" t="str">
        <f t="shared" si="293"/>
        <v>arizona</v>
      </c>
      <c r="Q1553" s="13" t="str">
        <f t="shared" si="294"/>
        <v>central</v>
      </c>
      <c r="R1553" s="13" t="str">
        <f t="shared" si="295"/>
        <v>m</v>
      </c>
      <c r="S1553" s="13" t="str">
        <f t="shared" si="296"/>
        <v>bachelors</v>
      </c>
      <c r="T1553" s="13" t="str">
        <f t="shared" si="297"/>
        <v>1203662.05</v>
      </c>
      <c r="U1553" s="13" t="str">
        <f t="shared" si="298"/>
        <v>44428</v>
      </c>
      <c r="V1553" s="13" t="str">
        <f t="shared" si="299"/>
        <v>104</v>
      </c>
      <c r="W1553" s="13" t="str">
        <f t="shared" si="300"/>
        <v>0</v>
      </c>
      <c r="X1553" s="13" t="str">
        <f t="shared" si="301"/>
        <v>personal auto</v>
      </c>
      <c r="Y1553" s="13" t="str">
        <f t="shared" si="302"/>
        <v>suv</v>
      </c>
      <c r="Z1553" s="13" t="str">
        <f t="shared" si="303"/>
        <v>499.2</v>
      </c>
    </row>
    <row r="1554" spans="1:26" ht="28">
      <c r="A1554" s="6" t="s">
        <v>1582</v>
      </c>
      <c r="B1554" s="6" t="s">
        <v>19</v>
      </c>
      <c r="C1554" s="6" t="str">
        <f>VLOOKUP(B1554,def!$G:$H,2,0)</f>
        <v>Central</v>
      </c>
      <c r="D1554" s="6" t="s">
        <v>23</v>
      </c>
      <c r="E1554" s="6" t="s">
        <v>48</v>
      </c>
      <c r="F1554" s="5">
        <v>389503.48</v>
      </c>
      <c r="G1554" s="6">
        <v>52361</v>
      </c>
      <c r="H1554" s="6">
        <v>102</v>
      </c>
      <c r="I1554" s="5">
        <v>0</v>
      </c>
      <c r="J1554" s="6" t="s">
        <v>13</v>
      </c>
      <c r="K1554" s="6" t="s">
        <v>14</v>
      </c>
      <c r="L1554" s="11">
        <v>645.95237099999997</v>
      </c>
      <c r="M1554" s="6" t="str">
        <f>VLOOKUP(A1554,def!$A:$D,3,0)</f>
        <v>Agent</v>
      </c>
      <c r="N1554" s="6" t="str">
        <f>VLOOKUP(A1554,def!$A:$D,4,0)</f>
        <v>Medsize</v>
      </c>
      <c r="O1554" s="12" t="str">
        <f t="shared" si="292"/>
        <v>zf28570</v>
      </c>
      <c r="P1554" s="13" t="str">
        <f t="shared" si="293"/>
        <v>nevada</v>
      </c>
      <c r="Q1554" s="13" t="str">
        <f t="shared" si="294"/>
        <v>central</v>
      </c>
      <c r="R1554" s="13" t="str">
        <f t="shared" si="295"/>
        <v>m</v>
      </c>
      <c r="S1554" s="13" t="str">
        <f t="shared" si="296"/>
        <v>bachelors</v>
      </c>
      <c r="T1554" s="13" t="str">
        <f t="shared" si="297"/>
        <v>389503.48</v>
      </c>
      <c r="U1554" s="13" t="str">
        <f t="shared" si="298"/>
        <v>52361</v>
      </c>
      <c r="V1554" s="13" t="str">
        <f t="shared" si="299"/>
        <v>102</v>
      </c>
      <c r="W1554" s="13" t="str">
        <f t="shared" si="300"/>
        <v>0</v>
      </c>
      <c r="X1554" s="13" t="str">
        <f t="shared" si="301"/>
        <v>personal auto</v>
      </c>
      <c r="Y1554" s="13" t="str">
        <f t="shared" si="302"/>
        <v>four-door car</v>
      </c>
      <c r="Z1554" s="13" t="str">
        <f t="shared" si="303"/>
        <v>645.952371</v>
      </c>
    </row>
    <row r="1555" spans="1:26" ht="28">
      <c r="A1555" s="6" t="s">
        <v>1583</v>
      </c>
      <c r="B1555" s="6" t="s">
        <v>22</v>
      </c>
      <c r="C1555" s="6" t="str">
        <f>VLOOKUP(B1555,def!$G:$H,2,0)</f>
        <v>West</v>
      </c>
      <c r="D1555" s="6" t="s">
        <v>23</v>
      </c>
      <c r="E1555" s="6" t="s">
        <v>31</v>
      </c>
      <c r="F1555" s="5">
        <v>1170106.99</v>
      </c>
      <c r="G1555" s="6">
        <v>32435</v>
      </c>
      <c r="H1555" s="6">
        <v>297</v>
      </c>
      <c r="I1555" s="5">
        <v>0</v>
      </c>
      <c r="J1555" s="6" t="s">
        <v>13</v>
      </c>
      <c r="K1555" s="6" t="s">
        <v>110</v>
      </c>
      <c r="L1555" s="11">
        <v>1767.3488070000001</v>
      </c>
      <c r="M1555" s="6" t="str">
        <f>VLOOKUP(A1555,def!$A:$D,3,0)</f>
        <v>Agent</v>
      </c>
      <c r="N1555" s="6" t="str">
        <f>VLOOKUP(A1555,def!$A:$D,4,0)</f>
        <v>Medsize</v>
      </c>
      <c r="O1555" s="12" t="str">
        <f t="shared" si="292"/>
        <v>uu93074</v>
      </c>
      <c r="P1555" s="13" t="str">
        <f t="shared" si="293"/>
        <v>california</v>
      </c>
      <c r="Q1555" s="13" t="str">
        <f t="shared" si="294"/>
        <v>west</v>
      </c>
      <c r="R1555" s="13" t="str">
        <f t="shared" si="295"/>
        <v>m</v>
      </c>
      <c r="S1555" s="13" t="str">
        <f t="shared" si="296"/>
        <v>college</v>
      </c>
      <c r="T1555" s="13" t="str">
        <f t="shared" si="297"/>
        <v>1170106.99</v>
      </c>
      <c r="U1555" s="13" t="str">
        <f t="shared" si="298"/>
        <v>32435</v>
      </c>
      <c r="V1555" s="13" t="str">
        <f t="shared" si="299"/>
        <v>297</v>
      </c>
      <c r="W1555" s="13" t="str">
        <f t="shared" si="300"/>
        <v>0</v>
      </c>
      <c r="X1555" s="13" t="str">
        <f t="shared" si="301"/>
        <v>personal auto</v>
      </c>
      <c r="Y1555" s="13" t="str">
        <f t="shared" si="302"/>
        <v>luxury car</v>
      </c>
      <c r="Z1555" s="13" t="str">
        <f t="shared" si="303"/>
        <v>1767.348807</v>
      </c>
    </row>
    <row r="1556" spans="1:26" ht="42">
      <c r="A1556" s="6" t="s">
        <v>1584</v>
      </c>
      <c r="B1556" s="6" t="s">
        <v>22</v>
      </c>
      <c r="C1556" s="6" t="str">
        <f>VLOOKUP(B1556,def!$G:$H,2,0)</f>
        <v>West</v>
      </c>
      <c r="D1556" s="6" t="s">
        <v>23</v>
      </c>
      <c r="E1556" s="6" t="s">
        <v>27</v>
      </c>
      <c r="F1556" s="5">
        <v>341910.87</v>
      </c>
      <c r="G1556" s="6">
        <v>40272</v>
      </c>
      <c r="H1556" s="6">
        <v>86</v>
      </c>
      <c r="I1556" s="5">
        <v>0</v>
      </c>
      <c r="J1556" s="6" t="s">
        <v>13</v>
      </c>
      <c r="K1556" s="6" t="s">
        <v>20</v>
      </c>
      <c r="L1556" s="11">
        <v>23.387191999999999</v>
      </c>
      <c r="M1556" s="6" t="str">
        <f>VLOOKUP(A1556,def!$A:$D,3,0)</f>
        <v>Agent</v>
      </c>
      <c r="N1556" s="6" t="str">
        <f>VLOOKUP(A1556,def!$A:$D,4,0)</f>
        <v>Medsize</v>
      </c>
      <c r="O1556" s="12" t="str">
        <f t="shared" si="292"/>
        <v>sz60450</v>
      </c>
      <c r="P1556" s="13" t="str">
        <f t="shared" si="293"/>
        <v>california</v>
      </c>
      <c r="Q1556" s="13" t="str">
        <f t="shared" si="294"/>
        <v>west</v>
      </c>
      <c r="R1556" s="13" t="str">
        <f t="shared" si="295"/>
        <v>m</v>
      </c>
      <c r="S1556" s="13" t="str">
        <f t="shared" si="296"/>
        <v>high school or below</v>
      </c>
      <c r="T1556" s="13" t="str">
        <f t="shared" si="297"/>
        <v>341910.87</v>
      </c>
      <c r="U1556" s="13" t="str">
        <f t="shared" si="298"/>
        <v>40272</v>
      </c>
      <c r="V1556" s="13" t="str">
        <f t="shared" si="299"/>
        <v>86</v>
      </c>
      <c r="W1556" s="13" t="str">
        <f t="shared" si="300"/>
        <v>0</v>
      </c>
      <c r="X1556" s="13" t="str">
        <f t="shared" si="301"/>
        <v>personal auto</v>
      </c>
      <c r="Y1556" s="13" t="str">
        <f t="shared" si="302"/>
        <v>two-door car</v>
      </c>
      <c r="Z1556" s="13" t="str">
        <f t="shared" si="303"/>
        <v>23.387192</v>
      </c>
    </row>
    <row r="1557" spans="1:26" ht="28">
      <c r="A1557" s="6" t="s">
        <v>1585</v>
      </c>
      <c r="B1557" s="6" t="s">
        <v>16</v>
      </c>
      <c r="C1557" s="6" t="str">
        <f>VLOOKUP(B1557,def!$G:$H,2,0)</f>
        <v>Central</v>
      </c>
      <c r="D1557" s="6" t="s">
        <v>23</v>
      </c>
      <c r="E1557" s="6" t="s">
        <v>12</v>
      </c>
      <c r="F1557" s="5">
        <v>730277.51</v>
      </c>
      <c r="G1557" s="6">
        <v>30492</v>
      </c>
      <c r="H1557" s="6">
        <v>61</v>
      </c>
      <c r="I1557" s="5">
        <v>0</v>
      </c>
      <c r="J1557" s="6" t="s">
        <v>13</v>
      </c>
      <c r="K1557" s="6" t="s">
        <v>14</v>
      </c>
      <c r="L1557" s="11">
        <v>171.38289</v>
      </c>
      <c r="M1557" s="6" t="str">
        <f>VLOOKUP(A1557,def!$A:$D,3,0)</f>
        <v>Branch</v>
      </c>
      <c r="N1557" s="6" t="str">
        <f>VLOOKUP(A1557,def!$A:$D,4,0)</f>
        <v>Medsize</v>
      </c>
      <c r="O1557" s="12" t="str">
        <f t="shared" si="292"/>
        <v>hl63895</v>
      </c>
      <c r="P1557" s="13" t="str">
        <f t="shared" si="293"/>
        <v>arizona</v>
      </c>
      <c r="Q1557" s="13" t="str">
        <f t="shared" si="294"/>
        <v>central</v>
      </c>
      <c r="R1557" s="13" t="str">
        <f t="shared" si="295"/>
        <v>m</v>
      </c>
      <c r="S1557" s="13" t="str">
        <f t="shared" si="296"/>
        <v>master</v>
      </c>
      <c r="T1557" s="13" t="str">
        <f t="shared" si="297"/>
        <v>730277.51</v>
      </c>
      <c r="U1557" s="13" t="str">
        <f t="shared" si="298"/>
        <v>30492</v>
      </c>
      <c r="V1557" s="13" t="str">
        <f t="shared" si="299"/>
        <v>61</v>
      </c>
      <c r="W1557" s="13" t="str">
        <f t="shared" si="300"/>
        <v>0</v>
      </c>
      <c r="X1557" s="13" t="str">
        <f t="shared" si="301"/>
        <v>personal auto</v>
      </c>
      <c r="Y1557" s="13" t="str">
        <f t="shared" si="302"/>
        <v>four-door car</v>
      </c>
      <c r="Z1557" s="13" t="str">
        <f t="shared" si="303"/>
        <v>171.38289</v>
      </c>
    </row>
    <row r="1558" spans="1:26" ht="42">
      <c r="A1558" s="6" t="s">
        <v>1586</v>
      </c>
      <c r="B1558" s="6" t="s">
        <v>16</v>
      </c>
      <c r="C1558" s="6" t="str">
        <f>VLOOKUP(B1558,def!$G:$H,2,0)</f>
        <v>Central</v>
      </c>
      <c r="D1558" s="6" t="s">
        <v>23</v>
      </c>
      <c r="E1558" s="6" t="s">
        <v>27</v>
      </c>
      <c r="F1558" s="5">
        <v>1968540.91</v>
      </c>
      <c r="G1558" s="6">
        <v>51524</v>
      </c>
      <c r="H1558" s="6">
        <v>244</v>
      </c>
      <c r="I1558" s="5">
        <v>0</v>
      </c>
      <c r="J1558" s="6" t="s">
        <v>13</v>
      </c>
      <c r="K1558" s="6" t="s">
        <v>110</v>
      </c>
      <c r="L1558" s="11">
        <v>1171.2</v>
      </c>
      <c r="M1558" s="6" t="str">
        <f>VLOOKUP(A1558,def!$A:$D,3,0)</f>
        <v>Branch</v>
      </c>
      <c r="N1558" s="6" t="str">
        <f>VLOOKUP(A1558,def!$A:$D,4,0)</f>
        <v>Small</v>
      </c>
      <c r="O1558" s="12" t="str">
        <f t="shared" si="292"/>
        <v>ud27196</v>
      </c>
      <c r="P1558" s="13" t="str">
        <f t="shared" si="293"/>
        <v>arizona</v>
      </c>
      <c r="Q1558" s="13" t="str">
        <f t="shared" si="294"/>
        <v>central</v>
      </c>
      <c r="R1558" s="13" t="str">
        <f t="shared" si="295"/>
        <v>m</v>
      </c>
      <c r="S1558" s="13" t="str">
        <f t="shared" si="296"/>
        <v>high school or below</v>
      </c>
      <c r="T1558" s="13" t="str">
        <f t="shared" si="297"/>
        <v>1968540.91</v>
      </c>
      <c r="U1558" s="13" t="str">
        <f t="shared" si="298"/>
        <v>51524</v>
      </c>
      <c r="V1558" s="13" t="str">
        <f t="shared" si="299"/>
        <v>244</v>
      </c>
      <c r="W1558" s="13" t="str">
        <f t="shared" si="300"/>
        <v>0</v>
      </c>
      <c r="X1558" s="13" t="str">
        <f t="shared" si="301"/>
        <v>personal auto</v>
      </c>
      <c r="Y1558" s="13" t="str">
        <f t="shared" si="302"/>
        <v>luxury car</v>
      </c>
      <c r="Z1558" s="13" t="str">
        <f t="shared" si="303"/>
        <v>1171.2</v>
      </c>
    </row>
    <row r="1559" spans="1:26" ht="28">
      <c r="A1559" s="6" t="s">
        <v>1587</v>
      </c>
      <c r="B1559" s="6" t="s">
        <v>16</v>
      </c>
      <c r="C1559" s="6" t="str">
        <f>VLOOKUP(B1559,def!$G:$H,2,0)</f>
        <v>Central</v>
      </c>
      <c r="D1559" s="6" t="s">
        <v>23</v>
      </c>
      <c r="E1559" s="6" t="s">
        <v>31</v>
      </c>
      <c r="F1559" s="5">
        <v>248606.49</v>
      </c>
      <c r="G1559" s="6">
        <v>36635</v>
      </c>
      <c r="H1559" s="6">
        <v>63</v>
      </c>
      <c r="I1559" s="5">
        <v>0</v>
      </c>
      <c r="J1559" s="6" t="s">
        <v>24</v>
      </c>
      <c r="K1559" s="6" t="s">
        <v>14</v>
      </c>
      <c r="L1559" s="11">
        <v>302.39999999999998</v>
      </c>
      <c r="M1559" s="6" t="str">
        <f>VLOOKUP(A1559,def!$A:$D,3,0)</f>
        <v>Agent</v>
      </c>
      <c r="N1559" s="6" t="str">
        <f>VLOOKUP(A1559,def!$A:$D,4,0)</f>
        <v>Small</v>
      </c>
      <c r="O1559" s="12" t="str">
        <f t="shared" si="292"/>
        <v>ou53351</v>
      </c>
      <c r="P1559" s="13" t="str">
        <f t="shared" si="293"/>
        <v>arizona</v>
      </c>
      <c r="Q1559" s="13" t="str">
        <f t="shared" si="294"/>
        <v>central</v>
      </c>
      <c r="R1559" s="13" t="str">
        <f t="shared" si="295"/>
        <v>m</v>
      </c>
      <c r="S1559" s="13" t="str">
        <f t="shared" si="296"/>
        <v>college</v>
      </c>
      <c r="T1559" s="13" t="str">
        <f t="shared" si="297"/>
        <v>248606.49</v>
      </c>
      <c r="U1559" s="13" t="str">
        <f t="shared" si="298"/>
        <v>36635</v>
      </c>
      <c r="V1559" s="13" t="str">
        <f t="shared" si="299"/>
        <v>63</v>
      </c>
      <c r="W1559" s="13" t="str">
        <f t="shared" si="300"/>
        <v>0</v>
      </c>
      <c r="X1559" s="13" t="str">
        <f t="shared" si="301"/>
        <v>corporate auto</v>
      </c>
      <c r="Y1559" s="13" t="str">
        <f t="shared" si="302"/>
        <v>four-door car</v>
      </c>
      <c r="Z1559" s="13" t="str">
        <f t="shared" si="303"/>
        <v>302.4</v>
      </c>
    </row>
    <row r="1560" spans="1:26" ht="28">
      <c r="A1560" s="6" t="s">
        <v>1588</v>
      </c>
      <c r="B1560" s="6" t="s">
        <v>16</v>
      </c>
      <c r="C1560" s="6" t="str">
        <f>VLOOKUP(B1560,def!$G:$H,2,0)</f>
        <v>Central</v>
      </c>
      <c r="D1560" s="6" t="s">
        <v>17</v>
      </c>
      <c r="E1560" s="6" t="s">
        <v>48</v>
      </c>
      <c r="F1560" s="5">
        <v>522432.88</v>
      </c>
      <c r="G1560" s="6">
        <v>83389</v>
      </c>
      <c r="H1560" s="6">
        <v>65</v>
      </c>
      <c r="I1560" s="5">
        <v>0</v>
      </c>
      <c r="J1560" s="6" t="s">
        <v>24</v>
      </c>
      <c r="K1560" s="6" t="s">
        <v>20</v>
      </c>
      <c r="L1560" s="11">
        <v>209.25613000000001</v>
      </c>
      <c r="M1560" s="6" t="str">
        <f>VLOOKUP(A1560,def!$A:$D,3,0)</f>
        <v>Branch</v>
      </c>
      <c r="N1560" s="6" t="str">
        <f>VLOOKUP(A1560,def!$A:$D,4,0)</f>
        <v>Small</v>
      </c>
      <c r="O1560" s="12" t="str">
        <f t="shared" si="292"/>
        <v>sx50964</v>
      </c>
      <c r="P1560" s="13" t="str">
        <f t="shared" si="293"/>
        <v>arizona</v>
      </c>
      <c r="Q1560" s="13" t="str">
        <f t="shared" si="294"/>
        <v>central</v>
      </c>
      <c r="R1560" s="13" t="str">
        <f t="shared" si="295"/>
        <v>f</v>
      </c>
      <c r="S1560" s="13" t="str">
        <f t="shared" si="296"/>
        <v>bachelors</v>
      </c>
      <c r="T1560" s="13" t="str">
        <f t="shared" si="297"/>
        <v>522432.88</v>
      </c>
      <c r="U1560" s="13" t="str">
        <f t="shared" si="298"/>
        <v>83389</v>
      </c>
      <c r="V1560" s="13" t="str">
        <f t="shared" si="299"/>
        <v>65</v>
      </c>
      <c r="W1560" s="13" t="str">
        <f t="shared" si="300"/>
        <v>0</v>
      </c>
      <c r="X1560" s="13" t="str">
        <f t="shared" si="301"/>
        <v>corporate auto</v>
      </c>
      <c r="Y1560" s="13" t="str">
        <f t="shared" si="302"/>
        <v>two-door car</v>
      </c>
      <c r="Z1560" s="13" t="str">
        <f t="shared" si="303"/>
        <v>209.25613</v>
      </c>
    </row>
    <row r="1561" spans="1:26" ht="28">
      <c r="A1561" s="6" t="s">
        <v>1589</v>
      </c>
      <c r="B1561" s="6" t="s">
        <v>29</v>
      </c>
      <c r="C1561" s="6" t="str">
        <f>VLOOKUP(B1561,def!$G:$H,2,0)</f>
        <v>North West</v>
      </c>
      <c r="D1561" s="6" t="s">
        <v>17</v>
      </c>
      <c r="E1561" s="6" t="s">
        <v>48</v>
      </c>
      <c r="F1561" s="5">
        <v>4922143.07</v>
      </c>
      <c r="G1561" s="6">
        <v>63035</v>
      </c>
      <c r="H1561" s="6">
        <v>153</v>
      </c>
      <c r="I1561" s="5">
        <v>0</v>
      </c>
      <c r="J1561" s="6" t="s">
        <v>13</v>
      </c>
      <c r="K1561" s="6" t="s">
        <v>25</v>
      </c>
      <c r="L1561" s="11">
        <v>734.4</v>
      </c>
      <c r="M1561" s="6" t="str">
        <f>VLOOKUP(A1561,def!$A:$D,3,0)</f>
        <v>Agent</v>
      </c>
      <c r="N1561" s="6" t="str">
        <f>VLOOKUP(A1561,def!$A:$D,4,0)</f>
        <v>Medsize</v>
      </c>
      <c r="O1561" s="12" t="str">
        <f t="shared" si="292"/>
        <v>rp30093</v>
      </c>
      <c r="P1561" s="13" t="str">
        <f t="shared" si="293"/>
        <v>oregon</v>
      </c>
      <c r="Q1561" s="13" t="str">
        <f t="shared" si="294"/>
        <v>north west</v>
      </c>
      <c r="R1561" s="13" t="str">
        <f t="shared" si="295"/>
        <v>f</v>
      </c>
      <c r="S1561" s="13" t="str">
        <f t="shared" si="296"/>
        <v>bachelors</v>
      </c>
      <c r="T1561" s="13" t="str">
        <f t="shared" si="297"/>
        <v>4922143.07</v>
      </c>
      <c r="U1561" s="13" t="str">
        <f t="shared" si="298"/>
        <v>63035</v>
      </c>
      <c r="V1561" s="13" t="str">
        <f t="shared" si="299"/>
        <v>153</v>
      </c>
      <c r="W1561" s="13" t="str">
        <f t="shared" si="300"/>
        <v>0</v>
      </c>
      <c r="X1561" s="13" t="str">
        <f t="shared" si="301"/>
        <v>personal auto</v>
      </c>
      <c r="Y1561" s="13" t="str">
        <f t="shared" si="302"/>
        <v>suv</v>
      </c>
      <c r="Z1561" s="13" t="str">
        <f t="shared" si="303"/>
        <v>734.4</v>
      </c>
    </row>
    <row r="1562" spans="1:26" ht="28">
      <c r="A1562" s="6" t="s">
        <v>1590</v>
      </c>
      <c r="B1562" s="6" t="s">
        <v>22</v>
      </c>
      <c r="C1562" s="6" t="str">
        <f>VLOOKUP(B1562,def!$G:$H,2,0)</f>
        <v>West</v>
      </c>
      <c r="D1562" s="6" t="s">
        <v>23</v>
      </c>
      <c r="E1562" s="6" t="s">
        <v>48</v>
      </c>
      <c r="F1562" s="5">
        <v>316788.87</v>
      </c>
      <c r="G1562" s="6">
        <v>61638</v>
      </c>
      <c r="H1562" s="6">
        <v>82</v>
      </c>
      <c r="I1562" s="5">
        <v>2</v>
      </c>
      <c r="J1562" s="6" t="s">
        <v>24</v>
      </c>
      <c r="K1562" s="6" t="s">
        <v>14</v>
      </c>
      <c r="L1562" s="11">
        <v>544.34007899999995</v>
      </c>
      <c r="M1562" s="6" t="str">
        <f>VLOOKUP(A1562,def!$A:$D,3,0)</f>
        <v>Web</v>
      </c>
      <c r="N1562" s="6" t="str">
        <f>VLOOKUP(A1562,def!$A:$D,4,0)</f>
        <v>Medsize</v>
      </c>
      <c r="O1562" s="12" t="str">
        <f t="shared" si="292"/>
        <v>bk73302</v>
      </c>
      <c r="P1562" s="13" t="str">
        <f t="shared" si="293"/>
        <v>california</v>
      </c>
      <c r="Q1562" s="13" t="str">
        <f t="shared" si="294"/>
        <v>west</v>
      </c>
      <c r="R1562" s="13" t="str">
        <f t="shared" si="295"/>
        <v>m</v>
      </c>
      <c r="S1562" s="13" t="str">
        <f t="shared" si="296"/>
        <v>bachelors</v>
      </c>
      <c r="T1562" s="13" t="str">
        <f t="shared" si="297"/>
        <v>316788.87</v>
      </c>
      <c r="U1562" s="13" t="str">
        <f t="shared" si="298"/>
        <v>61638</v>
      </c>
      <c r="V1562" s="13" t="str">
        <f t="shared" si="299"/>
        <v>82</v>
      </c>
      <c r="W1562" s="13" t="str">
        <f t="shared" si="300"/>
        <v>2</v>
      </c>
      <c r="X1562" s="13" t="str">
        <f t="shared" si="301"/>
        <v>corporate auto</v>
      </c>
      <c r="Y1562" s="13" t="str">
        <f t="shared" si="302"/>
        <v>four-door car</v>
      </c>
      <c r="Z1562" s="13" t="str">
        <f t="shared" si="303"/>
        <v>544.340079</v>
      </c>
    </row>
    <row r="1563" spans="1:26" ht="28">
      <c r="A1563" s="6" t="s">
        <v>1591</v>
      </c>
      <c r="B1563" s="6" t="s">
        <v>16</v>
      </c>
      <c r="C1563" s="6" t="str">
        <f>VLOOKUP(B1563,def!$G:$H,2,0)</f>
        <v>Central</v>
      </c>
      <c r="D1563" s="6" t="s">
        <v>17</v>
      </c>
      <c r="E1563" s="6" t="s">
        <v>31</v>
      </c>
      <c r="F1563" s="5">
        <v>780531.29</v>
      </c>
      <c r="G1563" s="6">
        <v>21073</v>
      </c>
      <c r="H1563" s="6">
        <v>106</v>
      </c>
      <c r="I1563" s="5">
        <v>1</v>
      </c>
      <c r="J1563" s="6" t="s">
        <v>13</v>
      </c>
      <c r="K1563" s="6" t="s">
        <v>25</v>
      </c>
      <c r="L1563" s="11">
        <v>508.8</v>
      </c>
      <c r="M1563" s="6" t="str">
        <f>VLOOKUP(A1563,def!$A:$D,3,0)</f>
        <v>Agent</v>
      </c>
      <c r="N1563" s="6" t="str">
        <f>VLOOKUP(A1563,def!$A:$D,4,0)</f>
        <v>Small</v>
      </c>
      <c r="O1563" s="12" t="str">
        <f t="shared" si="292"/>
        <v>cs93971</v>
      </c>
      <c r="P1563" s="13" t="str">
        <f t="shared" si="293"/>
        <v>arizona</v>
      </c>
      <c r="Q1563" s="13" t="str">
        <f t="shared" si="294"/>
        <v>central</v>
      </c>
      <c r="R1563" s="13" t="str">
        <f t="shared" si="295"/>
        <v>f</v>
      </c>
      <c r="S1563" s="13" t="str">
        <f t="shared" si="296"/>
        <v>college</v>
      </c>
      <c r="T1563" s="13" t="str">
        <f t="shared" si="297"/>
        <v>780531.29</v>
      </c>
      <c r="U1563" s="13" t="str">
        <f t="shared" si="298"/>
        <v>21073</v>
      </c>
      <c r="V1563" s="13" t="str">
        <f t="shared" si="299"/>
        <v>106</v>
      </c>
      <c r="W1563" s="13" t="str">
        <f t="shared" si="300"/>
        <v>1</v>
      </c>
      <c r="X1563" s="13" t="str">
        <f t="shared" si="301"/>
        <v>personal auto</v>
      </c>
      <c r="Y1563" s="13" t="str">
        <f t="shared" si="302"/>
        <v>suv</v>
      </c>
      <c r="Z1563" s="13" t="str">
        <f t="shared" si="303"/>
        <v>508.8</v>
      </c>
    </row>
    <row r="1564" spans="1:26" ht="28">
      <c r="A1564" s="6" t="s">
        <v>1592</v>
      </c>
      <c r="B1564" s="6" t="s">
        <v>22</v>
      </c>
      <c r="C1564" s="6" t="str">
        <f>VLOOKUP(B1564,def!$G:$H,2,0)</f>
        <v>West</v>
      </c>
      <c r="D1564" s="6" t="s">
        <v>17</v>
      </c>
      <c r="E1564" s="6" t="s">
        <v>31</v>
      </c>
      <c r="F1564" s="5">
        <v>1319792.8899999999</v>
      </c>
      <c r="G1564" s="6">
        <v>0</v>
      </c>
      <c r="H1564" s="6">
        <v>68</v>
      </c>
      <c r="I1564" s="5">
        <v>3</v>
      </c>
      <c r="J1564" s="6" t="s">
        <v>13</v>
      </c>
      <c r="K1564" s="6" t="s">
        <v>14</v>
      </c>
      <c r="L1564" s="11">
        <v>326.39999999999998</v>
      </c>
      <c r="M1564" s="6" t="str">
        <f>VLOOKUP(A1564,def!$A:$D,3,0)</f>
        <v>Agent</v>
      </c>
      <c r="N1564" s="6" t="str">
        <f>VLOOKUP(A1564,def!$A:$D,4,0)</f>
        <v>Large</v>
      </c>
      <c r="O1564" s="12" t="str">
        <f t="shared" si="292"/>
        <v>rg13940</v>
      </c>
      <c r="P1564" s="13" t="str">
        <f t="shared" si="293"/>
        <v>california</v>
      </c>
      <c r="Q1564" s="13" t="str">
        <f t="shared" si="294"/>
        <v>west</v>
      </c>
      <c r="R1564" s="13" t="str">
        <f t="shared" si="295"/>
        <v>f</v>
      </c>
      <c r="S1564" s="13" t="str">
        <f t="shared" si="296"/>
        <v>college</v>
      </c>
      <c r="T1564" s="13" t="str">
        <f t="shared" si="297"/>
        <v>1319792.89</v>
      </c>
      <c r="U1564" s="13" t="str">
        <f t="shared" si="298"/>
        <v>0</v>
      </c>
      <c r="V1564" s="13" t="str">
        <f t="shared" si="299"/>
        <v>68</v>
      </c>
      <c r="W1564" s="13" t="str">
        <f t="shared" si="300"/>
        <v>3</v>
      </c>
      <c r="X1564" s="13" t="str">
        <f t="shared" si="301"/>
        <v>personal auto</v>
      </c>
      <c r="Y1564" s="13" t="str">
        <f t="shared" si="302"/>
        <v>four-door car</v>
      </c>
      <c r="Z1564" s="13" t="str">
        <f t="shared" si="303"/>
        <v>326.4</v>
      </c>
    </row>
    <row r="1565" spans="1:26" ht="28">
      <c r="A1565" s="6" t="s">
        <v>1593</v>
      </c>
      <c r="B1565" s="6" t="s">
        <v>29</v>
      </c>
      <c r="C1565" s="6" t="str">
        <f>VLOOKUP(B1565,def!$G:$H,2,0)</f>
        <v>North West</v>
      </c>
      <c r="D1565" s="6" t="s">
        <v>23</v>
      </c>
      <c r="E1565" s="6" t="s">
        <v>48</v>
      </c>
      <c r="F1565" s="5">
        <v>623430.59</v>
      </c>
      <c r="G1565" s="6">
        <v>0</v>
      </c>
      <c r="H1565" s="6">
        <v>82</v>
      </c>
      <c r="I1565" s="5">
        <v>0</v>
      </c>
      <c r="J1565" s="6" t="s">
        <v>13</v>
      </c>
      <c r="K1565" s="6" t="s">
        <v>20</v>
      </c>
      <c r="L1565" s="11">
        <v>192.7604</v>
      </c>
      <c r="M1565" s="6" t="str">
        <f>VLOOKUP(A1565,def!$A:$D,3,0)</f>
        <v>Branch</v>
      </c>
      <c r="N1565" s="6" t="str">
        <f>VLOOKUP(A1565,def!$A:$D,4,0)</f>
        <v>Large</v>
      </c>
      <c r="O1565" s="12" t="str">
        <f t="shared" si="292"/>
        <v>zg94155</v>
      </c>
      <c r="P1565" s="13" t="str">
        <f t="shared" si="293"/>
        <v>oregon</v>
      </c>
      <c r="Q1565" s="13" t="str">
        <f t="shared" si="294"/>
        <v>north west</v>
      </c>
      <c r="R1565" s="13" t="str">
        <f t="shared" si="295"/>
        <v>m</v>
      </c>
      <c r="S1565" s="13" t="str">
        <f t="shared" si="296"/>
        <v>bachelors</v>
      </c>
      <c r="T1565" s="13" t="str">
        <f t="shared" si="297"/>
        <v>623430.59</v>
      </c>
      <c r="U1565" s="13" t="str">
        <f t="shared" si="298"/>
        <v>0</v>
      </c>
      <c r="V1565" s="13" t="str">
        <f t="shared" si="299"/>
        <v>82</v>
      </c>
      <c r="W1565" s="13" t="str">
        <f t="shared" si="300"/>
        <v>0</v>
      </c>
      <c r="X1565" s="13" t="str">
        <f t="shared" si="301"/>
        <v>personal auto</v>
      </c>
      <c r="Y1565" s="13" t="str">
        <f t="shared" si="302"/>
        <v>two-door car</v>
      </c>
      <c r="Z1565" s="13" t="str">
        <f t="shared" si="303"/>
        <v>192.7604</v>
      </c>
    </row>
    <row r="1566" spans="1:26" ht="28">
      <c r="A1566" s="6" t="s">
        <v>1594</v>
      </c>
      <c r="B1566" s="6" t="s">
        <v>16</v>
      </c>
      <c r="C1566" s="6" t="str">
        <f>VLOOKUP(B1566,def!$G:$H,2,0)</f>
        <v>Central</v>
      </c>
      <c r="D1566" s="6" t="s">
        <v>23</v>
      </c>
      <c r="E1566" s="6" t="s">
        <v>31</v>
      </c>
      <c r="F1566" s="5">
        <v>753960.06</v>
      </c>
      <c r="G1566" s="6">
        <v>0</v>
      </c>
      <c r="H1566" s="6">
        <v>74</v>
      </c>
      <c r="I1566" s="5">
        <v>0</v>
      </c>
      <c r="J1566" s="6" t="s">
        <v>13</v>
      </c>
      <c r="K1566" s="6" t="s">
        <v>14</v>
      </c>
      <c r="L1566" s="11">
        <v>532.79999999999995</v>
      </c>
      <c r="M1566" s="6" t="str">
        <f>VLOOKUP(A1566,def!$A:$D,3,0)</f>
        <v>Branch</v>
      </c>
      <c r="N1566" s="6" t="str">
        <f>VLOOKUP(A1566,def!$A:$D,4,0)</f>
        <v>Large</v>
      </c>
      <c r="O1566" s="12" t="str">
        <f t="shared" si="292"/>
        <v>qn15356</v>
      </c>
      <c r="P1566" s="13" t="str">
        <f t="shared" si="293"/>
        <v>arizona</v>
      </c>
      <c r="Q1566" s="13" t="str">
        <f t="shared" si="294"/>
        <v>central</v>
      </c>
      <c r="R1566" s="13" t="str">
        <f t="shared" si="295"/>
        <v>m</v>
      </c>
      <c r="S1566" s="13" t="str">
        <f t="shared" si="296"/>
        <v>college</v>
      </c>
      <c r="T1566" s="13" t="str">
        <f t="shared" si="297"/>
        <v>753960.06</v>
      </c>
      <c r="U1566" s="13" t="str">
        <f t="shared" si="298"/>
        <v>0</v>
      </c>
      <c r="V1566" s="13" t="str">
        <f t="shared" si="299"/>
        <v>74</v>
      </c>
      <c r="W1566" s="13" t="str">
        <f t="shared" si="300"/>
        <v>0</v>
      </c>
      <c r="X1566" s="13" t="str">
        <f t="shared" si="301"/>
        <v>personal auto</v>
      </c>
      <c r="Y1566" s="13" t="str">
        <f t="shared" si="302"/>
        <v>four-door car</v>
      </c>
      <c r="Z1566" s="13" t="str">
        <f t="shared" si="303"/>
        <v>532.8</v>
      </c>
    </row>
    <row r="1567" spans="1:26" ht="42">
      <c r="A1567" s="6" t="s">
        <v>1595</v>
      </c>
      <c r="B1567" s="6" t="s">
        <v>19</v>
      </c>
      <c r="C1567" s="6" t="str">
        <f>VLOOKUP(B1567,def!$G:$H,2,0)</f>
        <v>Central</v>
      </c>
      <c r="D1567" s="6" t="s">
        <v>23</v>
      </c>
      <c r="E1567" s="6" t="s">
        <v>27</v>
      </c>
      <c r="F1567" s="5">
        <v>815793.36</v>
      </c>
      <c r="G1567" s="6">
        <v>86811</v>
      </c>
      <c r="H1567" s="6">
        <v>102</v>
      </c>
      <c r="I1567" s="5">
        <v>0</v>
      </c>
      <c r="J1567" s="6" t="s">
        <v>24</v>
      </c>
      <c r="K1567" s="6" t="s">
        <v>14</v>
      </c>
      <c r="L1567" s="11">
        <v>489.6</v>
      </c>
      <c r="M1567" s="6" t="str">
        <f>VLOOKUP(A1567,def!$A:$D,3,0)</f>
        <v>Call Center</v>
      </c>
      <c r="N1567" s="6" t="str">
        <f>VLOOKUP(A1567,def!$A:$D,4,0)</f>
        <v>Small</v>
      </c>
      <c r="O1567" s="12" t="str">
        <f t="shared" si="292"/>
        <v>mz16820</v>
      </c>
      <c r="P1567" s="13" t="str">
        <f t="shared" si="293"/>
        <v>nevada</v>
      </c>
      <c r="Q1567" s="13" t="str">
        <f t="shared" si="294"/>
        <v>central</v>
      </c>
      <c r="R1567" s="13" t="str">
        <f t="shared" si="295"/>
        <v>m</v>
      </c>
      <c r="S1567" s="13" t="str">
        <f t="shared" si="296"/>
        <v>high school or below</v>
      </c>
      <c r="T1567" s="13" t="str">
        <f t="shared" si="297"/>
        <v>815793.36</v>
      </c>
      <c r="U1567" s="13" t="str">
        <f t="shared" si="298"/>
        <v>86811</v>
      </c>
      <c r="V1567" s="13" t="str">
        <f t="shared" si="299"/>
        <v>102</v>
      </c>
      <c r="W1567" s="13" t="str">
        <f t="shared" si="300"/>
        <v>0</v>
      </c>
      <c r="X1567" s="13" t="str">
        <f t="shared" si="301"/>
        <v>corporate auto</v>
      </c>
      <c r="Y1567" s="13" t="str">
        <f t="shared" si="302"/>
        <v>four-door car</v>
      </c>
      <c r="Z1567" s="13" t="str">
        <f t="shared" si="303"/>
        <v>489.6</v>
      </c>
    </row>
    <row r="1568" spans="1:26" ht="42">
      <c r="A1568" s="6" t="s">
        <v>1596</v>
      </c>
      <c r="B1568" s="6" t="s">
        <v>29</v>
      </c>
      <c r="C1568" s="6" t="str">
        <f>VLOOKUP(B1568,def!$G:$H,2,0)</f>
        <v>North West</v>
      </c>
      <c r="D1568" s="6" t="s">
        <v>23</v>
      </c>
      <c r="E1568" s="6" t="s">
        <v>27</v>
      </c>
      <c r="F1568" s="5">
        <v>1315674.8999999999</v>
      </c>
      <c r="G1568" s="6">
        <v>72517</v>
      </c>
      <c r="H1568" s="6">
        <v>82</v>
      </c>
      <c r="I1568" s="5">
        <v>0</v>
      </c>
      <c r="J1568" s="6" t="s">
        <v>13</v>
      </c>
      <c r="K1568" s="6" t="s">
        <v>20</v>
      </c>
      <c r="L1568" s="11">
        <v>371.45819599999999</v>
      </c>
      <c r="M1568" s="6" t="str">
        <f>VLOOKUP(A1568,def!$A:$D,3,0)</f>
        <v>Web</v>
      </c>
      <c r="N1568" s="6" t="str">
        <f>VLOOKUP(A1568,def!$A:$D,4,0)</f>
        <v>Medsize</v>
      </c>
      <c r="O1568" s="12" t="str">
        <f t="shared" si="292"/>
        <v>do98345</v>
      </c>
      <c r="P1568" s="13" t="str">
        <f t="shared" si="293"/>
        <v>oregon</v>
      </c>
      <c r="Q1568" s="13" t="str">
        <f t="shared" si="294"/>
        <v>north west</v>
      </c>
      <c r="R1568" s="13" t="str">
        <f t="shared" si="295"/>
        <v>m</v>
      </c>
      <c r="S1568" s="13" t="str">
        <f t="shared" si="296"/>
        <v>high school or below</v>
      </c>
      <c r="T1568" s="13" t="str">
        <f t="shared" si="297"/>
        <v>1315674.9</v>
      </c>
      <c r="U1568" s="13" t="str">
        <f t="shared" si="298"/>
        <v>72517</v>
      </c>
      <c r="V1568" s="13" t="str">
        <f t="shared" si="299"/>
        <v>82</v>
      </c>
      <c r="W1568" s="13" t="str">
        <f t="shared" si="300"/>
        <v>0</v>
      </c>
      <c r="X1568" s="13" t="str">
        <f t="shared" si="301"/>
        <v>personal auto</v>
      </c>
      <c r="Y1568" s="13" t="str">
        <f t="shared" si="302"/>
        <v>two-door car</v>
      </c>
      <c r="Z1568" s="13" t="str">
        <f t="shared" si="303"/>
        <v>371.458196</v>
      </c>
    </row>
    <row r="1569" spans="1:26" ht="42">
      <c r="A1569" s="6" t="s">
        <v>1597</v>
      </c>
      <c r="B1569" s="6" t="s">
        <v>10</v>
      </c>
      <c r="C1569" s="6" t="str">
        <f>VLOOKUP(B1569,def!$G:$H,2,0)</f>
        <v>East</v>
      </c>
      <c r="D1569" s="6" t="s">
        <v>17</v>
      </c>
      <c r="E1569" s="6" t="s">
        <v>27</v>
      </c>
      <c r="F1569" s="5">
        <v>249125.76000000001</v>
      </c>
      <c r="G1569" s="6">
        <v>25965</v>
      </c>
      <c r="H1569" s="6">
        <v>5353</v>
      </c>
      <c r="I1569" s="5">
        <v>0</v>
      </c>
      <c r="J1569" s="6" t="s">
        <v>13</v>
      </c>
      <c r="K1569" s="6" t="s">
        <v>14</v>
      </c>
      <c r="L1569" s="11">
        <v>329.20656700000001</v>
      </c>
      <c r="M1569" s="6" t="str">
        <f>VLOOKUP(A1569,def!$A:$D,3,0)</f>
        <v>Agent</v>
      </c>
      <c r="N1569" s="6" t="str">
        <f>VLOOKUP(A1569,def!$A:$D,4,0)</f>
        <v>Medsize</v>
      </c>
      <c r="O1569" s="12" t="str">
        <f t="shared" si="292"/>
        <v>pa48777</v>
      </c>
      <c r="P1569" s="13" t="str">
        <f t="shared" si="293"/>
        <v>washington</v>
      </c>
      <c r="Q1569" s="13" t="str">
        <f t="shared" si="294"/>
        <v>east</v>
      </c>
      <c r="R1569" s="13" t="str">
        <f t="shared" si="295"/>
        <v>f</v>
      </c>
      <c r="S1569" s="13" t="str">
        <f t="shared" si="296"/>
        <v>high school or below</v>
      </c>
      <c r="T1569" s="13" t="str">
        <f t="shared" si="297"/>
        <v>249125.76</v>
      </c>
      <c r="U1569" s="13" t="str">
        <f t="shared" si="298"/>
        <v>25965</v>
      </c>
      <c r="V1569" s="13" t="str">
        <f t="shared" si="299"/>
        <v>5353</v>
      </c>
      <c r="W1569" s="13" t="str">
        <f t="shared" si="300"/>
        <v>0</v>
      </c>
      <c r="X1569" s="13" t="str">
        <f t="shared" si="301"/>
        <v>personal auto</v>
      </c>
      <c r="Y1569" s="13" t="str">
        <f t="shared" si="302"/>
        <v>four-door car</v>
      </c>
      <c r="Z1569" s="13" t="str">
        <f t="shared" si="303"/>
        <v>329.206567</v>
      </c>
    </row>
    <row r="1570" spans="1:26" ht="28">
      <c r="A1570" s="6" t="s">
        <v>1598</v>
      </c>
      <c r="B1570" s="6" t="s">
        <v>29</v>
      </c>
      <c r="C1570" s="6" t="str">
        <f>VLOOKUP(B1570,def!$G:$H,2,0)</f>
        <v>North West</v>
      </c>
      <c r="D1570" s="6" t="s">
        <v>17</v>
      </c>
      <c r="E1570" s="6" t="s">
        <v>74</v>
      </c>
      <c r="F1570" s="5">
        <v>533938.84</v>
      </c>
      <c r="G1570" s="6">
        <v>84424</v>
      </c>
      <c r="H1570" s="6">
        <v>66</v>
      </c>
      <c r="I1570" s="5">
        <v>0</v>
      </c>
      <c r="J1570" s="6" t="s">
        <v>13</v>
      </c>
      <c r="K1570" s="6" t="s">
        <v>14</v>
      </c>
      <c r="L1570" s="11">
        <v>231.537001</v>
      </c>
      <c r="M1570" s="6" t="str">
        <f>VLOOKUP(A1570,def!$A:$D,3,0)</f>
        <v>Call Center</v>
      </c>
      <c r="N1570" s="6" t="str">
        <f>VLOOKUP(A1570,def!$A:$D,4,0)</f>
        <v>Medsize</v>
      </c>
      <c r="O1570" s="12" t="str">
        <f t="shared" si="292"/>
        <v>uk76814</v>
      </c>
      <c r="P1570" s="13" t="str">
        <f t="shared" si="293"/>
        <v>oregon</v>
      </c>
      <c r="Q1570" s="13" t="str">
        <f t="shared" si="294"/>
        <v>north west</v>
      </c>
      <c r="R1570" s="13" t="str">
        <f t="shared" si="295"/>
        <v>f</v>
      </c>
      <c r="S1570" s="13" t="str">
        <f t="shared" si="296"/>
        <v>doctor</v>
      </c>
      <c r="T1570" s="13" t="str">
        <f t="shared" si="297"/>
        <v>533938.84</v>
      </c>
      <c r="U1570" s="13" t="str">
        <f t="shared" si="298"/>
        <v>84424</v>
      </c>
      <c r="V1570" s="13" t="str">
        <f t="shared" si="299"/>
        <v>66</v>
      </c>
      <c r="W1570" s="13" t="str">
        <f t="shared" si="300"/>
        <v>0</v>
      </c>
      <c r="X1570" s="13" t="str">
        <f t="shared" si="301"/>
        <v>personal auto</v>
      </c>
      <c r="Y1570" s="13" t="str">
        <f t="shared" si="302"/>
        <v>four-door car</v>
      </c>
      <c r="Z1570" s="13" t="str">
        <f t="shared" si="303"/>
        <v>231.537001</v>
      </c>
    </row>
    <row r="1571" spans="1:26" ht="28">
      <c r="A1571" s="6" t="s">
        <v>1599</v>
      </c>
      <c r="B1571" s="6" t="s">
        <v>22</v>
      </c>
      <c r="C1571" s="6" t="str">
        <f>VLOOKUP(B1571,def!$G:$H,2,0)</f>
        <v>West</v>
      </c>
      <c r="D1571" s="6" t="s">
        <v>17</v>
      </c>
      <c r="E1571" s="6" t="s">
        <v>31</v>
      </c>
      <c r="F1571" s="5">
        <v>864917.5</v>
      </c>
      <c r="G1571" s="6">
        <v>43383</v>
      </c>
      <c r="H1571" s="6">
        <v>109</v>
      </c>
      <c r="I1571" s="5">
        <v>0</v>
      </c>
      <c r="J1571" s="6" t="s">
        <v>13</v>
      </c>
      <c r="K1571" s="6" t="s">
        <v>25</v>
      </c>
      <c r="L1571" s="11">
        <v>757.59391300000004</v>
      </c>
      <c r="M1571" s="6" t="str">
        <f>VLOOKUP(A1571,def!$A:$D,3,0)</f>
        <v>Branch</v>
      </c>
      <c r="N1571" s="6" t="str">
        <f>VLOOKUP(A1571,def!$A:$D,4,0)</f>
        <v>Medsize</v>
      </c>
      <c r="O1571" s="12" t="str">
        <f t="shared" si="292"/>
        <v>sr30440</v>
      </c>
      <c r="P1571" s="13" t="str">
        <f t="shared" si="293"/>
        <v>california</v>
      </c>
      <c r="Q1571" s="13" t="str">
        <f t="shared" si="294"/>
        <v>west</v>
      </c>
      <c r="R1571" s="13" t="str">
        <f t="shared" si="295"/>
        <v>f</v>
      </c>
      <c r="S1571" s="13" t="str">
        <f t="shared" si="296"/>
        <v>college</v>
      </c>
      <c r="T1571" s="13" t="str">
        <f t="shared" si="297"/>
        <v>864917.5</v>
      </c>
      <c r="U1571" s="13" t="str">
        <f t="shared" si="298"/>
        <v>43383</v>
      </c>
      <c r="V1571" s="13" t="str">
        <f t="shared" si="299"/>
        <v>109</v>
      </c>
      <c r="W1571" s="13" t="str">
        <f t="shared" si="300"/>
        <v>0</v>
      </c>
      <c r="X1571" s="13" t="str">
        <f t="shared" si="301"/>
        <v>personal auto</v>
      </c>
      <c r="Y1571" s="13" t="str">
        <f t="shared" si="302"/>
        <v>suv</v>
      </c>
      <c r="Z1571" s="13" t="str">
        <f t="shared" si="303"/>
        <v>757.593913</v>
      </c>
    </row>
    <row r="1572" spans="1:26" ht="42">
      <c r="A1572" s="6" t="s">
        <v>1600</v>
      </c>
      <c r="B1572" s="6" t="s">
        <v>29</v>
      </c>
      <c r="C1572" s="6" t="str">
        <f>VLOOKUP(B1572,def!$G:$H,2,0)</f>
        <v>North West</v>
      </c>
      <c r="D1572" s="6" t="s">
        <v>23</v>
      </c>
      <c r="E1572" s="6" t="s">
        <v>27</v>
      </c>
      <c r="F1572" s="5">
        <v>751913.36</v>
      </c>
      <c r="G1572" s="6">
        <v>96306</v>
      </c>
      <c r="H1572" s="6">
        <v>95</v>
      </c>
      <c r="I1572" s="5">
        <v>1</v>
      </c>
      <c r="J1572" s="6" t="s">
        <v>35</v>
      </c>
      <c r="K1572" s="6" t="s">
        <v>14</v>
      </c>
      <c r="L1572" s="11">
        <v>185.35535300000001</v>
      </c>
      <c r="M1572" s="6" t="str">
        <f>VLOOKUP(A1572,def!$A:$D,3,0)</f>
        <v>Agent</v>
      </c>
      <c r="N1572" s="6" t="str">
        <f>VLOOKUP(A1572,def!$A:$D,4,0)</f>
        <v>Medsize</v>
      </c>
      <c r="O1572" s="12" t="str">
        <f t="shared" si="292"/>
        <v>xe66367</v>
      </c>
      <c r="P1572" s="13" t="str">
        <f t="shared" si="293"/>
        <v>oregon</v>
      </c>
      <c r="Q1572" s="13" t="str">
        <f t="shared" si="294"/>
        <v>north west</v>
      </c>
      <c r="R1572" s="13" t="str">
        <f t="shared" si="295"/>
        <v>m</v>
      </c>
      <c r="S1572" s="13" t="str">
        <f t="shared" si="296"/>
        <v>high school or below</v>
      </c>
      <c r="T1572" s="13" t="str">
        <f t="shared" si="297"/>
        <v>751913.36</v>
      </c>
      <c r="U1572" s="13" t="str">
        <f t="shared" si="298"/>
        <v>96306</v>
      </c>
      <c r="V1572" s="13" t="str">
        <f t="shared" si="299"/>
        <v>95</v>
      </c>
      <c r="W1572" s="13" t="str">
        <f t="shared" si="300"/>
        <v>1</v>
      </c>
      <c r="X1572" s="13" t="str">
        <f t="shared" si="301"/>
        <v>special auto</v>
      </c>
      <c r="Y1572" s="13" t="str">
        <f t="shared" si="302"/>
        <v>four-door car</v>
      </c>
      <c r="Z1572" s="13" t="str">
        <f t="shared" si="303"/>
        <v>185.355353</v>
      </c>
    </row>
    <row r="1573" spans="1:26" ht="28">
      <c r="A1573" s="6" t="s">
        <v>1601</v>
      </c>
      <c r="B1573" s="6" t="s">
        <v>22</v>
      </c>
      <c r="C1573" s="6" t="str">
        <f>VLOOKUP(B1573,def!$G:$H,2,0)</f>
        <v>West</v>
      </c>
      <c r="D1573" s="6" t="s">
        <v>17</v>
      </c>
      <c r="E1573" s="6" t="s">
        <v>31</v>
      </c>
      <c r="F1573" s="5">
        <v>429300.96</v>
      </c>
      <c r="G1573" s="6">
        <v>0</v>
      </c>
      <c r="H1573" s="6">
        <v>61</v>
      </c>
      <c r="I1573" s="5">
        <v>0</v>
      </c>
      <c r="J1573" s="6" t="s">
        <v>24</v>
      </c>
      <c r="K1573" s="6" t="s">
        <v>20</v>
      </c>
      <c r="L1573" s="11">
        <v>292.8</v>
      </c>
      <c r="M1573" s="6" t="str">
        <f>VLOOKUP(A1573,def!$A:$D,3,0)</f>
        <v>Agent</v>
      </c>
      <c r="N1573" s="6" t="str">
        <f>VLOOKUP(A1573,def!$A:$D,4,0)</f>
        <v>Large</v>
      </c>
      <c r="O1573" s="12" t="str">
        <f t="shared" si="292"/>
        <v>sz70655</v>
      </c>
      <c r="P1573" s="13" t="str">
        <f t="shared" si="293"/>
        <v>california</v>
      </c>
      <c r="Q1573" s="13" t="str">
        <f t="shared" si="294"/>
        <v>west</v>
      </c>
      <c r="R1573" s="13" t="str">
        <f t="shared" si="295"/>
        <v>f</v>
      </c>
      <c r="S1573" s="13" t="str">
        <f t="shared" si="296"/>
        <v>college</v>
      </c>
      <c r="T1573" s="13" t="str">
        <f t="shared" si="297"/>
        <v>429300.96</v>
      </c>
      <c r="U1573" s="13" t="str">
        <f t="shared" si="298"/>
        <v>0</v>
      </c>
      <c r="V1573" s="13" t="str">
        <f t="shared" si="299"/>
        <v>61</v>
      </c>
      <c r="W1573" s="13" t="str">
        <f t="shared" si="300"/>
        <v>0</v>
      </c>
      <c r="X1573" s="13" t="str">
        <f t="shared" si="301"/>
        <v>corporate auto</v>
      </c>
      <c r="Y1573" s="13" t="str">
        <f t="shared" si="302"/>
        <v>two-door car</v>
      </c>
      <c r="Z1573" s="13" t="str">
        <f t="shared" si="303"/>
        <v>292.8</v>
      </c>
    </row>
    <row r="1574" spans="1:26" ht="42">
      <c r="A1574" s="6" t="s">
        <v>1602</v>
      </c>
      <c r="B1574" s="6" t="s">
        <v>10</v>
      </c>
      <c r="C1574" s="6" t="str">
        <f>VLOOKUP(B1574,def!$G:$H,2,0)</f>
        <v>East</v>
      </c>
      <c r="D1574" s="6" t="s">
        <v>17</v>
      </c>
      <c r="E1574" s="6" t="s">
        <v>27</v>
      </c>
      <c r="F1574" s="5">
        <v>253774.45</v>
      </c>
      <c r="G1574" s="6">
        <v>0</v>
      </c>
      <c r="H1574" s="6">
        <v>69</v>
      </c>
      <c r="I1574" s="5">
        <v>0</v>
      </c>
      <c r="J1574" s="6" t="s">
        <v>13</v>
      </c>
      <c r="K1574" s="6" t="s">
        <v>14</v>
      </c>
      <c r="L1574" s="11">
        <v>331.2</v>
      </c>
      <c r="M1574" s="6" t="str">
        <f>VLOOKUP(A1574,def!$A:$D,3,0)</f>
        <v>Branch</v>
      </c>
      <c r="N1574" s="6" t="str">
        <f>VLOOKUP(A1574,def!$A:$D,4,0)</f>
        <v>Large</v>
      </c>
      <c r="O1574" s="12" t="str">
        <f t="shared" si="292"/>
        <v>uv54502</v>
      </c>
      <c r="P1574" s="13" t="str">
        <f t="shared" si="293"/>
        <v>washington</v>
      </c>
      <c r="Q1574" s="13" t="str">
        <f t="shared" si="294"/>
        <v>east</v>
      </c>
      <c r="R1574" s="13" t="str">
        <f t="shared" si="295"/>
        <v>f</v>
      </c>
      <c r="S1574" s="13" t="str">
        <f t="shared" si="296"/>
        <v>high school or below</v>
      </c>
      <c r="T1574" s="13" t="str">
        <f t="shared" si="297"/>
        <v>253774.45</v>
      </c>
      <c r="U1574" s="13" t="str">
        <f t="shared" si="298"/>
        <v>0</v>
      </c>
      <c r="V1574" s="13" t="str">
        <f t="shared" si="299"/>
        <v>69</v>
      </c>
      <c r="W1574" s="13" t="str">
        <f t="shared" si="300"/>
        <v>0</v>
      </c>
      <c r="X1574" s="13" t="str">
        <f t="shared" si="301"/>
        <v>personal auto</v>
      </c>
      <c r="Y1574" s="13" t="str">
        <f t="shared" si="302"/>
        <v>four-door car</v>
      </c>
      <c r="Z1574" s="13" t="str">
        <f t="shared" si="303"/>
        <v>331.2</v>
      </c>
    </row>
    <row r="1575" spans="1:26" ht="28">
      <c r="A1575" s="6" t="s">
        <v>1603</v>
      </c>
      <c r="B1575" s="6" t="s">
        <v>16</v>
      </c>
      <c r="C1575" s="6" t="str">
        <f>VLOOKUP(B1575,def!$G:$H,2,0)</f>
        <v>Central</v>
      </c>
      <c r="D1575" s="6" t="s">
        <v>17</v>
      </c>
      <c r="E1575" s="6" t="s">
        <v>31</v>
      </c>
      <c r="F1575" s="5">
        <v>1316033.8899999999</v>
      </c>
      <c r="G1575" s="6">
        <v>94125</v>
      </c>
      <c r="H1575" s="6">
        <v>109</v>
      </c>
      <c r="I1575" s="5">
        <v>0</v>
      </c>
      <c r="J1575" s="6" t="s">
        <v>13</v>
      </c>
      <c r="K1575" s="6" t="s">
        <v>25</v>
      </c>
      <c r="L1575" s="11">
        <v>341.68013100000002</v>
      </c>
      <c r="M1575" s="6" t="str">
        <f>VLOOKUP(A1575,def!$A:$D,3,0)</f>
        <v>Call Center</v>
      </c>
      <c r="N1575" s="6" t="str">
        <f>VLOOKUP(A1575,def!$A:$D,4,0)</f>
        <v>Medsize</v>
      </c>
      <c r="O1575" s="12" t="str">
        <f t="shared" si="292"/>
        <v>dk98861</v>
      </c>
      <c r="P1575" s="13" t="str">
        <f t="shared" si="293"/>
        <v>arizona</v>
      </c>
      <c r="Q1575" s="13" t="str">
        <f t="shared" si="294"/>
        <v>central</v>
      </c>
      <c r="R1575" s="13" t="str">
        <f t="shared" si="295"/>
        <v>f</v>
      </c>
      <c r="S1575" s="13" t="str">
        <f t="shared" si="296"/>
        <v>college</v>
      </c>
      <c r="T1575" s="13" t="str">
        <f t="shared" si="297"/>
        <v>1316033.89</v>
      </c>
      <c r="U1575" s="13" t="str">
        <f t="shared" si="298"/>
        <v>94125</v>
      </c>
      <c r="V1575" s="13" t="str">
        <f t="shared" si="299"/>
        <v>109</v>
      </c>
      <c r="W1575" s="13" t="str">
        <f t="shared" si="300"/>
        <v>0</v>
      </c>
      <c r="X1575" s="13" t="str">
        <f t="shared" si="301"/>
        <v>personal auto</v>
      </c>
      <c r="Y1575" s="13" t="str">
        <f t="shared" si="302"/>
        <v>suv</v>
      </c>
      <c r="Z1575" s="13" t="str">
        <f t="shared" si="303"/>
        <v>341.680131</v>
      </c>
    </row>
    <row r="1576" spans="1:26" ht="28">
      <c r="A1576" s="6" t="s">
        <v>1604</v>
      </c>
      <c r="B1576" s="6" t="s">
        <v>29</v>
      </c>
      <c r="C1576" s="6" t="str">
        <f>VLOOKUP(B1576,def!$G:$H,2,0)</f>
        <v>North West</v>
      </c>
      <c r="D1576" s="6" t="s">
        <v>23</v>
      </c>
      <c r="E1576" s="6" t="s">
        <v>31</v>
      </c>
      <c r="F1576" s="5">
        <v>1323554.44</v>
      </c>
      <c r="G1576" s="6">
        <v>39778</v>
      </c>
      <c r="H1576" s="6">
        <v>112</v>
      </c>
      <c r="I1576" s="5">
        <v>0</v>
      </c>
      <c r="J1576" s="6" t="s">
        <v>13</v>
      </c>
      <c r="K1576" s="6" t="s">
        <v>25</v>
      </c>
      <c r="L1576" s="11">
        <v>806.4</v>
      </c>
      <c r="M1576" s="6" t="str">
        <f>VLOOKUP(A1576,def!$A:$D,3,0)</f>
        <v>Call Center</v>
      </c>
      <c r="N1576" s="6" t="str">
        <f>VLOOKUP(A1576,def!$A:$D,4,0)</f>
        <v>Medsize</v>
      </c>
      <c r="O1576" s="12" t="str">
        <f t="shared" si="292"/>
        <v>jx14364</v>
      </c>
      <c r="P1576" s="13" t="str">
        <f t="shared" si="293"/>
        <v>oregon</v>
      </c>
      <c r="Q1576" s="13" t="str">
        <f t="shared" si="294"/>
        <v>north west</v>
      </c>
      <c r="R1576" s="13" t="str">
        <f t="shared" si="295"/>
        <v>m</v>
      </c>
      <c r="S1576" s="13" t="str">
        <f t="shared" si="296"/>
        <v>college</v>
      </c>
      <c r="T1576" s="13" t="str">
        <f t="shared" si="297"/>
        <v>1323554.44</v>
      </c>
      <c r="U1576" s="13" t="str">
        <f t="shared" si="298"/>
        <v>39778</v>
      </c>
      <c r="V1576" s="13" t="str">
        <f t="shared" si="299"/>
        <v>112</v>
      </c>
      <c r="W1576" s="13" t="str">
        <f t="shared" si="300"/>
        <v>0</v>
      </c>
      <c r="X1576" s="13" t="str">
        <f t="shared" si="301"/>
        <v>personal auto</v>
      </c>
      <c r="Y1576" s="13" t="str">
        <f t="shared" si="302"/>
        <v>suv</v>
      </c>
      <c r="Z1576" s="13" t="str">
        <f t="shared" si="303"/>
        <v>806.4</v>
      </c>
    </row>
    <row r="1577" spans="1:26" ht="42">
      <c r="A1577" s="6" t="s">
        <v>1605</v>
      </c>
      <c r="B1577" s="6" t="s">
        <v>29</v>
      </c>
      <c r="C1577" s="6" t="str">
        <f>VLOOKUP(B1577,def!$G:$H,2,0)</f>
        <v>North West</v>
      </c>
      <c r="D1577" s="6" t="s">
        <v>17</v>
      </c>
      <c r="E1577" s="6" t="s">
        <v>27</v>
      </c>
      <c r="F1577" s="5">
        <v>374457.77</v>
      </c>
      <c r="G1577" s="6">
        <v>0</v>
      </c>
      <c r="H1577" s="6">
        <v>101</v>
      </c>
      <c r="I1577" s="5">
        <v>0</v>
      </c>
      <c r="J1577" s="6" t="s">
        <v>13</v>
      </c>
      <c r="K1577" s="6" t="s">
        <v>25</v>
      </c>
      <c r="L1577" s="11">
        <v>727.2</v>
      </c>
      <c r="M1577" s="6" t="str">
        <f>VLOOKUP(A1577,def!$A:$D,3,0)</f>
        <v>Agent</v>
      </c>
      <c r="N1577" s="6" t="str">
        <f>VLOOKUP(A1577,def!$A:$D,4,0)</f>
        <v>Small</v>
      </c>
      <c r="O1577" s="12" t="str">
        <f t="shared" si="292"/>
        <v>li85491</v>
      </c>
      <c r="P1577" s="13" t="str">
        <f t="shared" si="293"/>
        <v>oregon</v>
      </c>
      <c r="Q1577" s="13" t="str">
        <f t="shared" si="294"/>
        <v>north west</v>
      </c>
      <c r="R1577" s="13" t="str">
        <f t="shared" si="295"/>
        <v>f</v>
      </c>
      <c r="S1577" s="13" t="str">
        <f t="shared" si="296"/>
        <v>high school or below</v>
      </c>
      <c r="T1577" s="13" t="str">
        <f t="shared" si="297"/>
        <v>374457.77</v>
      </c>
      <c r="U1577" s="13" t="str">
        <f t="shared" si="298"/>
        <v>0</v>
      </c>
      <c r="V1577" s="13" t="str">
        <f t="shared" si="299"/>
        <v>101</v>
      </c>
      <c r="W1577" s="13" t="str">
        <f t="shared" si="300"/>
        <v>0</v>
      </c>
      <c r="X1577" s="13" t="str">
        <f t="shared" si="301"/>
        <v>personal auto</v>
      </c>
      <c r="Y1577" s="13" t="str">
        <f t="shared" si="302"/>
        <v>suv</v>
      </c>
      <c r="Z1577" s="13" t="str">
        <f t="shared" si="303"/>
        <v>727.2</v>
      </c>
    </row>
    <row r="1578" spans="1:26" ht="28">
      <c r="A1578" s="6" t="s">
        <v>1606</v>
      </c>
      <c r="B1578" s="6" t="s">
        <v>29</v>
      </c>
      <c r="C1578" s="6" t="str">
        <f>VLOOKUP(B1578,def!$G:$H,2,0)</f>
        <v>North West</v>
      </c>
      <c r="D1578" s="6" t="s">
        <v>17</v>
      </c>
      <c r="E1578" s="6" t="s">
        <v>31</v>
      </c>
      <c r="F1578" s="5">
        <v>2848607.28</v>
      </c>
      <c r="G1578" s="6">
        <v>91871</v>
      </c>
      <c r="H1578" s="6">
        <v>102</v>
      </c>
      <c r="I1578" s="5">
        <v>0</v>
      </c>
      <c r="J1578" s="6" t="s">
        <v>13</v>
      </c>
      <c r="K1578" s="6" t="s">
        <v>25</v>
      </c>
      <c r="L1578" s="11">
        <v>346.84512899999999</v>
      </c>
      <c r="M1578" s="6" t="str">
        <f>VLOOKUP(A1578,def!$A:$D,3,0)</f>
        <v>Web</v>
      </c>
      <c r="N1578" s="6" t="str">
        <f>VLOOKUP(A1578,def!$A:$D,4,0)</f>
        <v>Medsize</v>
      </c>
      <c r="O1578" s="12" t="str">
        <f t="shared" si="292"/>
        <v>jy87538</v>
      </c>
      <c r="P1578" s="13" t="str">
        <f t="shared" si="293"/>
        <v>oregon</v>
      </c>
      <c r="Q1578" s="13" t="str">
        <f t="shared" si="294"/>
        <v>north west</v>
      </c>
      <c r="R1578" s="13" t="str">
        <f t="shared" si="295"/>
        <v>f</v>
      </c>
      <c r="S1578" s="13" t="str">
        <f t="shared" si="296"/>
        <v>college</v>
      </c>
      <c r="T1578" s="13" t="str">
        <f t="shared" si="297"/>
        <v>2848607.28</v>
      </c>
      <c r="U1578" s="13" t="str">
        <f t="shared" si="298"/>
        <v>91871</v>
      </c>
      <c r="V1578" s="13" t="str">
        <f t="shared" si="299"/>
        <v>102</v>
      </c>
      <c r="W1578" s="13" t="str">
        <f t="shared" si="300"/>
        <v>0</v>
      </c>
      <c r="X1578" s="13" t="str">
        <f t="shared" si="301"/>
        <v>personal auto</v>
      </c>
      <c r="Y1578" s="13" t="str">
        <f t="shared" si="302"/>
        <v>suv</v>
      </c>
      <c r="Z1578" s="13" t="str">
        <f t="shared" si="303"/>
        <v>346.845129</v>
      </c>
    </row>
    <row r="1579" spans="1:26" ht="28">
      <c r="A1579" s="6" t="s">
        <v>1607</v>
      </c>
      <c r="B1579" s="6" t="s">
        <v>19</v>
      </c>
      <c r="C1579" s="6" t="str">
        <f>VLOOKUP(B1579,def!$G:$H,2,0)</f>
        <v>Central</v>
      </c>
      <c r="D1579" s="6" t="s">
        <v>23</v>
      </c>
      <c r="E1579" s="6" t="s">
        <v>48</v>
      </c>
      <c r="F1579" s="5">
        <v>264468.46000000002</v>
      </c>
      <c r="G1579" s="6">
        <v>54000</v>
      </c>
      <c r="H1579" s="6">
        <v>66</v>
      </c>
      <c r="I1579" s="5">
        <v>0</v>
      </c>
      <c r="J1579" s="6" t="s">
        <v>24</v>
      </c>
      <c r="K1579" s="6" t="s">
        <v>20</v>
      </c>
      <c r="L1579" s="11">
        <v>373.88154700000001</v>
      </c>
      <c r="M1579" s="6" t="str">
        <f>VLOOKUP(A1579,def!$A:$D,3,0)</f>
        <v>Call Center</v>
      </c>
      <c r="N1579" s="6" t="str">
        <f>VLOOKUP(A1579,def!$A:$D,4,0)</f>
        <v>Medsize</v>
      </c>
      <c r="O1579" s="12" t="str">
        <f t="shared" si="292"/>
        <v>ve55982</v>
      </c>
      <c r="P1579" s="13" t="str">
        <f t="shared" si="293"/>
        <v>nevada</v>
      </c>
      <c r="Q1579" s="13" t="str">
        <f t="shared" si="294"/>
        <v>central</v>
      </c>
      <c r="R1579" s="13" t="str">
        <f t="shared" si="295"/>
        <v>m</v>
      </c>
      <c r="S1579" s="13" t="str">
        <f t="shared" si="296"/>
        <v>bachelors</v>
      </c>
      <c r="T1579" s="13" t="str">
        <f t="shared" si="297"/>
        <v>264468.46</v>
      </c>
      <c r="U1579" s="13" t="str">
        <f t="shared" si="298"/>
        <v>54000</v>
      </c>
      <c r="V1579" s="13" t="str">
        <f t="shared" si="299"/>
        <v>66</v>
      </c>
      <c r="W1579" s="13" t="str">
        <f t="shared" si="300"/>
        <v>0</v>
      </c>
      <c r="X1579" s="13" t="str">
        <f t="shared" si="301"/>
        <v>corporate auto</v>
      </c>
      <c r="Y1579" s="13" t="str">
        <f t="shared" si="302"/>
        <v>two-door car</v>
      </c>
      <c r="Z1579" s="13" t="str">
        <f t="shared" si="303"/>
        <v>373.881547</v>
      </c>
    </row>
    <row r="1580" spans="1:26" ht="28">
      <c r="A1580" s="6" t="s">
        <v>1608</v>
      </c>
      <c r="B1580" s="6" t="s">
        <v>29</v>
      </c>
      <c r="C1580" s="6" t="str">
        <f>VLOOKUP(B1580,def!$G:$H,2,0)</f>
        <v>North West</v>
      </c>
      <c r="D1580" s="6" t="s">
        <v>23</v>
      </c>
      <c r="E1580" s="6" t="s">
        <v>74</v>
      </c>
      <c r="F1580" s="5">
        <v>507328.21</v>
      </c>
      <c r="G1580" s="6">
        <v>57709</v>
      </c>
      <c r="H1580" s="6">
        <v>125</v>
      </c>
      <c r="I1580" s="5">
        <v>0</v>
      </c>
      <c r="J1580" s="6" t="s">
        <v>13</v>
      </c>
      <c r="K1580" s="6" t="s">
        <v>25</v>
      </c>
      <c r="L1580" s="11">
        <v>600</v>
      </c>
      <c r="M1580" s="6" t="str">
        <f>VLOOKUP(A1580,def!$A:$D,3,0)</f>
        <v>Branch</v>
      </c>
      <c r="N1580" s="6" t="str">
        <f>VLOOKUP(A1580,def!$A:$D,4,0)</f>
        <v>Medsize</v>
      </c>
      <c r="O1580" s="12" t="str">
        <f t="shared" si="292"/>
        <v>wk99918</v>
      </c>
      <c r="P1580" s="13" t="str">
        <f t="shared" si="293"/>
        <v>oregon</v>
      </c>
      <c r="Q1580" s="13" t="str">
        <f t="shared" si="294"/>
        <v>north west</v>
      </c>
      <c r="R1580" s="13" t="str">
        <f t="shared" si="295"/>
        <v>m</v>
      </c>
      <c r="S1580" s="13" t="str">
        <f t="shared" si="296"/>
        <v>doctor</v>
      </c>
      <c r="T1580" s="13" t="str">
        <f t="shared" si="297"/>
        <v>507328.21</v>
      </c>
      <c r="U1580" s="13" t="str">
        <f t="shared" si="298"/>
        <v>57709</v>
      </c>
      <c r="V1580" s="13" t="str">
        <f t="shared" si="299"/>
        <v>125</v>
      </c>
      <c r="W1580" s="13" t="str">
        <f t="shared" si="300"/>
        <v>0</v>
      </c>
      <c r="X1580" s="13" t="str">
        <f t="shared" si="301"/>
        <v>personal auto</v>
      </c>
      <c r="Y1580" s="13" t="str">
        <f t="shared" si="302"/>
        <v>suv</v>
      </c>
      <c r="Z1580" s="13" t="str">
        <f t="shared" si="303"/>
        <v>600</v>
      </c>
    </row>
    <row r="1581" spans="1:26" ht="42">
      <c r="A1581" s="6" t="s">
        <v>1609</v>
      </c>
      <c r="B1581" s="6" t="s">
        <v>16</v>
      </c>
      <c r="C1581" s="6" t="str">
        <f>VLOOKUP(B1581,def!$G:$H,2,0)</f>
        <v>Central</v>
      </c>
      <c r="D1581" s="6" t="s">
        <v>17</v>
      </c>
      <c r="E1581" s="6" t="s">
        <v>27</v>
      </c>
      <c r="F1581" s="5">
        <v>427258.51</v>
      </c>
      <c r="G1581" s="6">
        <v>81132</v>
      </c>
      <c r="H1581" s="6">
        <v>107</v>
      </c>
      <c r="I1581" s="5">
        <v>0</v>
      </c>
      <c r="J1581" s="6" t="s">
        <v>24</v>
      </c>
      <c r="K1581" s="6" t="s">
        <v>25</v>
      </c>
      <c r="L1581" s="11">
        <v>419.10555900000003</v>
      </c>
      <c r="M1581" s="6" t="str">
        <f>VLOOKUP(A1581,def!$A:$D,3,0)</f>
        <v>Agent</v>
      </c>
      <c r="N1581" s="6" t="str">
        <f>VLOOKUP(A1581,def!$A:$D,4,0)</f>
        <v>Small</v>
      </c>
      <c r="O1581" s="12" t="str">
        <f t="shared" si="292"/>
        <v>xp16538</v>
      </c>
      <c r="P1581" s="13" t="str">
        <f t="shared" si="293"/>
        <v>arizona</v>
      </c>
      <c r="Q1581" s="13" t="str">
        <f t="shared" si="294"/>
        <v>central</v>
      </c>
      <c r="R1581" s="13" t="str">
        <f t="shared" si="295"/>
        <v>f</v>
      </c>
      <c r="S1581" s="13" t="str">
        <f t="shared" si="296"/>
        <v>high school or below</v>
      </c>
      <c r="T1581" s="13" t="str">
        <f t="shared" si="297"/>
        <v>427258.51</v>
      </c>
      <c r="U1581" s="13" t="str">
        <f t="shared" si="298"/>
        <v>81132</v>
      </c>
      <c r="V1581" s="13" t="str">
        <f t="shared" si="299"/>
        <v>107</v>
      </c>
      <c r="W1581" s="13" t="str">
        <f t="shared" si="300"/>
        <v>0</v>
      </c>
      <c r="X1581" s="13" t="str">
        <f t="shared" si="301"/>
        <v>corporate auto</v>
      </c>
      <c r="Y1581" s="13" t="str">
        <f t="shared" si="302"/>
        <v>suv</v>
      </c>
      <c r="Z1581" s="13" t="str">
        <f t="shared" si="303"/>
        <v>419.105559</v>
      </c>
    </row>
    <row r="1582" spans="1:26" ht="28">
      <c r="A1582" s="6" t="s">
        <v>1610</v>
      </c>
      <c r="B1582" s="6" t="s">
        <v>22</v>
      </c>
      <c r="C1582" s="6" t="str">
        <f>VLOOKUP(B1582,def!$G:$H,2,0)</f>
        <v>West</v>
      </c>
      <c r="D1582" s="6" t="s">
        <v>23</v>
      </c>
      <c r="E1582" s="6" t="s">
        <v>31</v>
      </c>
      <c r="F1582" s="5">
        <v>1100301.6499999999</v>
      </c>
      <c r="G1582" s="6">
        <v>22926</v>
      </c>
      <c r="H1582" s="6">
        <v>93</v>
      </c>
      <c r="I1582" s="5">
        <v>0</v>
      </c>
      <c r="J1582" s="6" t="s">
        <v>24</v>
      </c>
      <c r="K1582" s="6" t="s">
        <v>14</v>
      </c>
      <c r="L1582" s="11">
        <v>479.93484599999999</v>
      </c>
      <c r="M1582" s="6" t="str">
        <f>VLOOKUP(A1582,def!$A:$D,3,0)</f>
        <v>Web</v>
      </c>
      <c r="N1582" s="6" t="str">
        <f>VLOOKUP(A1582,def!$A:$D,4,0)</f>
        <v>Small</v>
      </c>
      <c r="O1582" s="12" t="str">
        <f t="shared" si="292"/>
        <v>hw42900</v>
      </c>
      <c r="P1582" s="13" t="str">
        <f t="shared" si="293"/>
        <v>california</v>
      </c>
      <c r="Q1582" s="13" t="str">
        <f t="shared" si="294"/>
        <v>west</v>
      </c>
      <c r="R1582" s="13" t="str">
        <f t="shared" si="295"/>
        <v>m</v>
      </c>
      <c r="S1582" s="13" t="str">
        <f t="shared" si="296"/>
        <v>college</v>
      </c>
      <c r="T1582" s="13" t="str">
        <f t="shared" si="297"/>
        <v>1100301.65</v>
      </c>
      <c r="U1582" s="13" t="str">
        <f t="shared" si="298"/>
        <v>22926</v>
      </c>
      <c r="V1582" s="13" t="str">
        <f t="shared" si="299"/>
        <v>93</v>
      </c>
      <c r="W1582" s="13" t="str">
        <f t="shared" si="300"/>
        <v>0</v>
      </c>
      <c r="X1582" s="13" t="str">
        <f t="shared" si="301"/>
        <v>corporate auto</v>
      </c>
      <c r="Y1582" s="13" t="str">
        <f t="shared" si="302"/>
        <v>four-door car</v>
      </c>
      <c r="Z1582" s="13" t="str">
        <f t="shared" si="303"/>
        <v>479.934846</v>
      </c>
    </row>
    <row r="1583" spans="1:26" ht="28">
      <c r="A1583" s="6" t="s">
        <v>1611</v>
      </c>
      <c r="B1583" s="6" t="s">
        <v>16</v>
      </c>
      <c r="C1583" s="6" t="str">
        <f>VLOOKUP(B1583,def!$G:$H,2,0)</f>
        <v>Central</v>
      </c>
      <c r="D1583" s="6" t="s">
        <v>17</v>
      </c>
      <c r="E1583" s="6" t="s">
        <v>31</v>
      </c>
      <c r="F1583" s="5">
        <v>1418164.28</v>
      </c>
      <c r="G1583" s="6">
        <v>0</v>
      </c>
      <c r="H1583" s="6">
        <v>72</v>
      </c>
      <c r="I1583" s="5">
        <v>2</v>
      </c>
      <c r="J1583" s="6" t="s">
        <v>13</v>
      </c>
      <c r="K1583" s="6" t="s">
        <v>14</v>
      </c>
      <c r="L1583" s="11">
        <v>345.6</v>
      </c>
      <c r="M1583" s="6" t="str">
        <f>VLOOKUP(A1583,def!$A:$D,3,0)</f>
        <v>Call Center</v>
      </c>
      <c r="N1583" s="6" t="str">
        <f>VLOOKUP(A1583,def!$A:$D,4,0)</f>
        <v>Medsize</v>
      </c>
      <c r="O1583" s="12" t="str">
        <f t="shared" si="292"/>
        <v>jg84729</v>
      </c>
      <c r="P1583" s="13" t="str">
        <f t="shared" si="293"/>
        <v>arizona</v>
      </c>
      <c r="Q1583" s="13" t="str">
        <f t="shared" si="294"/>
        <v>central</v>
      </c>
      <c r="R1583" s="13" t="str">
        <f t="shared" si="295"/>
        <v>f</v>
      </c>
      <c r="S1583" s="13" t="str">
        <f t="shared" si="296"/>
        <v>college</v>
      </c>
      <c r="T1583" s="13" t="str">
        <f t="shared" si="297"/>
        <v>1418164.28</v>
      </c>
      <c r="U1583" s="13" t="str">
        <f t="shared" si="298"/>
        <v>0</v>
      </c>
      <c r="V1583" s="13" t="str">
        <f t="shared" si="299"/>
        <v>72</v>
      </c>
      <c r="W1583" s="13" t="str">
        <f t="shared" si="300"/>
        <v>2</v>
      </c>
      <c r="X1583" s="13" t="str">
        <f t="shared" si="301"/>
        <v>personal auto</v>
      </c>
      <c r="Y1583" s="13" t="str">
        <f t="shared" si="302"/>
        <v>four-door car</v>
      </c>
      <c r="Z1583" s="13" t="str">
        <f t="shared" si="303"/>
        <v>345.6</v>
      </c>
    </row>
    <row r="1584" spans="1:26" ht="28">
      <c r="A1584" s="6" t="s">
        <v>1612</v>
      </c>
      <c r="B1584" s="6" t="s">
        <v>10</v>
      </c>
      <c r="C1584" s="6" t="str">
        <f>VLOOKUP(B1584,def!$G:$H,2,0)</f>
        <v>East</v>
      </c>
      <c r="D1584" s="6" t="s">
        <v>23</v>
      </c>
      <c r="E1584" s="6" t="s">
        <v>48</v>
      </c>
      <c r="F1584" s="5">
        <v>554803.18999999994</v>
      </c>
      <c r="G1584" s="6">
        <v>67798</v>
      </c>
      <c r="H1584" s="6">
        <v>69</v>
      </c>
      <c r="I1584" s="5">
        <v>0</v>
      </c>
      <c r="J1584" s="6" t="s">
        <v>13</v>
      </c>
      <c r="K1584" s="6" t="s">
        <v>14</v>
      </c>
      <c r="L1584" s="11">
        <v>331.2</v>
      </c>
      <c r="M1584" s="6" t="str">
        <f>VLOOKUP(A1584,def!$A:$D,3,0)</f>
        <v>Agent</v>
      </c>
      <c r="N1584" s="6" t="str">
        <f>VLOOKUP(A1584,def!$A:$D,4,0)</f>
        <v>Medsize</v>
      </c>
      <c r="O1584" s="12" t="str">
        <f t="shared" si="292"/>
        <v>xh85336</v>
      </c>
      <c r="P1584" s="13" t="str">
        <f t="shared" si="293"/>
        <v>washington</v>
      </c>
      <c r="Q1584" s="13" t="str">
        <f t="shared" si="294"/>
        <v>east</v>
      </c>
      <c r="R1584" s="13" t="str">
        <f t="shared" si="295"/>
        <v>m</v>
      </c>
      <c r="S1584" s="13" t="str">
        <f t="shared" si="296"/>
        <v>bachelors</v>
      </c>
      <c r="T1584" s="13" t="str">
        <f t="shared" si="297"/>
        <v>554803.19</v>
      </c>
      <c r="U1584" s="13" t="str">
        <f t="shared" si="298"/>
        <v>67798</v>
      </c>
      <c r="V1584" s="13" t="str">
        <f t="shared" si="299"/>
        <v>69</v>
      </c>
      <c r="W1584" s="13" t="str">
        <f t="shared" si="300"/>
        <v>0</v>
      </c>
      <c r="X1584" s="13" t="str">
        <f t="shared" si="301"/>
        <v>personal auto</v>
      </c>
      <c r="Y1584" s="13" t="str">
        <f t="shared" si="302"/>
        <v>four-door car</v>
      </c>
      <c r="Z1584" s="13" t="str">
        <f t="shared" si="303"/>
        <v>331.2</v>
      </c>
    </row>
    <row r="1585" spans="1:26" ht="28">
      <c r="A1585" s="6" t="s">
        <v>1613</v>
      </c>
      <c r="B1585" s="6" t="s">
        <v>29</v>
      </c>
      <c r="C1585" s="6" t="str">
        <f>VLOOKUP(B1585,def!$G:$H,2,0)</f>
        <v>North West</v>
      </c>
      <c r="D1585" s="6" t="s">
        <v>23</v>
      </c>
      <c r="E1585" s="6" t="s">
        <v>48</v>
      </c>
      <c r="F1585" s="5">
        <v>1107768.5900000001</v>
      </c>
      <c r="G1585" s="6">
        <v>78011</v>
      </c>
      <c r="H1585" s="6">
        <v>138</v>
      </c>
      <c r="I1585" s="5">
        <v>0</v>
      </c>
      <c r="J1585" s="6" t="s">
        <v>13</v>
      </c>
      <c r="K1585" s="6" t="s">
        <v>25</v>
      </c>
      <c r="L1585" s="11">
        <v>619.69864399999994</v>
      </c>
      <c r="M1585" s="6" t="str">
        <f>VLOOKUP(A1585,def!$A:$D,3,0)</f>
        <v>Agent</v>
      </c>
      <c r="N1585" s="6" t="str">
        <f>VLOOKUP(A1585,def!$A:$D,4,0)</f>
        <v>Medsize</v>
      </c>
      <c r="O1585" s="12" t="str">
        <f t="shared" si="292"/>
        <v>nd29059</v>
      </c>
      <c r="P1585" s="13" t="str">
        <f t="shared" si="293"/>
        <v>oregon</v>
      </c>
      <c r="Q1585" s="13" t="str">
        <f t="shared" si="294"/>
        <v>north west</v>
      </c>
      <c r="R1585" s="13" t="str">
        <f t="shared" si="295"/>
        <v>m</v>
      </c>
      <c r="S1585" s="13" t="str">
        <f t="shared" si="296"/>
        <v>bachelors</v>
      </c>
      <c r="T1585" s="13" t="str">
        <f t="shared" si="297"/>
        <v>1107768.59</v>
      </c>
      <c r="U1585" s="13" t="str">
        <f t="shared" si="298"/>
        <v>78011</v>
      </c>
      <c r="V1585" s="13" t="str">
        <f t="shared" si="299"/>
        <v>138</v>
      </c>
      <c r="W1585" s="13" t="str">
        <f t="shared" si="300"/>
        <v>0</v>
      </c>
      <c r="X1585" s="13" t="str">
        <f t="shared" si="301"/>
        <v>personal auto</v>
      </c>
      <c r="Y1585" s="13" t="str">
        <f t="shared" si="302"/>
        <v>suv</v>
      </c>
      <c r="Z1585" s="13" t="str">
        <f t="shared" si="303"/>
        <v>619.698644</v>
      </c>
    </row>
    <row r="1586" spans="1:26" ht="28">
      <c r="A1586" s="6" t="s">
        <v>1614</v>
      </c>
      <c r="B1586" s="6" t="s">
        <v>29</v>
      </c>
      <c r="C1586" s="6" t="str">
        <f>VLOOKUP(B1586,def!$G:$H,2,0)</f>
        <v>North West</v>
      </c>
      <c r="D1586" s="6" t="s">
        <v>23</v>
      </c>
      <c r="E1586" s="6" t="s">
        <v>31</v>
      </c>
      <c r="F1586" s="5">
        <v>243568.9</v>
      </c>
      <c r="G1586" s="6">
        <v>32931</v>
      </c>
      <c r="H1586" s="6">
        <v>62</v>
      </c>
      <c r="I1586" s="5">
        <v>0</v>
      </c>
      <c r="J1586" s="6" t="s">
        <v>13</v>
      </c>
      <c r="K1586" s="6" t="s">
        <v>14</v>
      </c>
      <c r="L1586" s="11">
        <v>297.60000000000002</v>
      </c>
      <c r="M1586" s="6" t="str">
        <f>VLOOKUP(A1586,def!$A:$D,3,0)</f>
        <v>Agent</v>
      </c>
      <c r="N1586" s="6" t="str">
        <f>VLOOKUP(A1586,def!$A:$D,4,0)</f>
        <v>Medsize</v>
      </c>
      <c r="O1586" s="12" t="str">
        <f t="shared" si="292"/>
        <v>hc76653</v>
      </c>
      <c r="P1586" s="13" t="str">
        <f t="shared" si="293"/>
        <v>oregon</v>
      </c>
      <c r="Q1586" s="13" t="str">
        <f t="shared" si="294"/>
        <v>north west</v>
      </c>
      <c r="R1586" s="13" t="str">
        <f t="shared" si="295"/>
        <v>m</v>
      </c>
      <c r="S1586" s="13" t="str">
        <f t="shared" si="296"/>
        <v>college</v>
      </c>
      <c r="T1586" s="13" t="str">
        <f t="shared" si="297"/>
        <v>243568.9</v>
      </c>
      <c r="U1586" s="13" t="str">
        <f t="shared" si="298"/>
        <v>32931</v>
      </c>
      <c r="V1586" s="13" t="str">
        <f t="shared" si="299"/>
        <v>62</v>
      </c>
      <c r="W1586" s="13" t="str">
        <f t="shared" si="300"/>
        <v>0</v>
      </c>
      <c r="X1586" s="13" t="str">
        <f t="shared" si="301"/>
        <v>personal auto</v>
      </c>
      <c r="Y1586" s="13" t="str">
        <f t="shared" si="302"/>
        <v>four-door car</v>
      </c>
      <c r="Z1586" s="13" t="str">
        <f t="shared" si="303"/>
        <v>297.6</v>
      </c>
    </row>
    <row r="1587" spans="1:26" ht="28">
      <c r="A1587" s="6" t="s">
        <v>1615</v>
      </c>
      <c r="B1587" s="6" t="s">
        <v>22</v>
      </c>
      <c r="C1587" s="6" t="str">
        <f>VLOOKUP(B1587,def!$G:$H,2,0)</f>
        <v>West</v>
      </c>
      <c r="D1587" s="6" t="s">
        <v>17</v>
      </c>
      <c r="E1587" s="6" t="s">
        <v>48</v>
      </c>
      <c r="F1587" s="5">
        <v>874385.22</v>
      </c>
      <c r="G1587" s="6">
        <v>99517</v>
      </c>
      <c r="H1587" s="6">
        <v>109</v>
      </c>
      <c r="I1587" s="5">
        <v>0</v>
      </c>
      <c r="J1587" s="6" t="s">
        <v>13</v>
      </c>
      <c r="K1587" s="6" t="s">
        <v>14</v>
      </c>
      <c r="L1587" s="11">
        <v>239.90520799999999</v>
      </c>
      <c r="M1587" s="6" t="str">
        <f>VLOOKUP(A1587,def!$A:$D,3,0)</f>
        <v>Agent</v>
      </c>
      <c r="N1587" s="6" t="str">
        <f>VLOOKUP(A1587,def!$A:$D,4,0)</f>
        <v>Medsize</v>
      </c>
      <c r="O1587" s="12" t="str">
        <f t="shared" si="292"/>
        <v>sg73822</v>
      </c>
      <c r="P1587" s="13" t="str">
        <f t="shared" si="293"/>
        <v>california</v>
      </c>
      <c r="Q1587" s="13" t="str">
        <f t="shared" si="294"/>
        <v>west</v>
      </c>
      <c r="R1587" s="13" t="str">
        <f t="shared" si="295"/>
        <v>f</v>
      </c>
      <c r="S1587" s="13" t="str">
        <f t="shared" si="296"/>
        <v>bachelors</v>
      </c>
      <c r="T1587" s="13" t="str">
        <f t="shared" si="297"/>
        <v>874385.22</v>
      </c>
      <c r="U1587" s="13" t="str">
        <f t="shared" si="298"/>
        <v>99517</v>
      </c>
      <c r="V1587" s="13" t="str">
        <f t="shared" si="299"/>
        <v>109</v>
      </c>
      <c r="W1587" s="13" t="str">
        <f t="shared" si="300"/>
        <v>0</v>
      </c>
      <c r="X1587" s="13" t="str">
        <f t="shared" si="301"/>
        <v>personal auto</v>
      </c>
      <c r="Y1587" s="13" t="str">
        <f t="shared" si="302"/>
        <v>four-door car</v>
      </c>
      <c r="Z1587" s="13" t="str">
        <f t="shared" si="303"/>
        <v>239.905208</v>
      </c>
    </row>
    <row r="1588" spans="1:26" ht="28">
      <c r="A1588" s="6" t="s">
        <v>1616</v>
      </c>
      <c r="B1588" s="6" t="s">
        <v>16</v>
      </c>
      <c r="C1588" s="6" t="str">
        <f>VLOOKUP(B1588,def!$G:$H,2,0)</f>
        <v>Central</v>
      </c>
      <c r="D1588" s="6" t="s">
        <v>23</v>
      </c>
      <c r="E1588" s="6" t="s">
        <v>48</v>
      </c>
      <c r="F1588" s="5">
        <v>240976.09</v>
      </c>
      <c r="G1588" s="6">
        <v>59665</v>
      </c>
      <c r="H1588" s="6">
        <v>62</v>
      </c>
      <c r="I1588" s="5">
        <v>1</v>
      </c>
      <c r="J1588" s="6" t="s">
        <v>13</v>
      </c>
      <c r="K1588" s="6" t="s">
        <v>20</v>
      </c>
      <c r="L1588" s="11">
        <v>167.13811899999999</v>
      </c>
      <c r="M1588" s="6" t="str">
        <f>VLOOKUP(A1588,def!$A:$D,3,0)</f>
        <v>Agent</v>
      </c>
      <c r="N1588" s="6" t="str">
        <f>VLOOKUP(A1588,def!$A:$D,4,0)</f>
        <v>Medsize</v>
      </c>
      <c r="O1588" s="12" t="str">
        <f t="shared" si="292"/>
        <v>cb44654</v>
      </c>
      <c r="P1588" s="13" t="str">
        <f t="shared" si="293"/>
        <v>arizona</v>
      </c>
      <c r="Q1588" s="13" t="str">
        <f t="shared" si="294"/>
        <v>central</v>
      </c>
      <c r="R1588" s="13" t="str">
        <f t="shared" si="295"/>
        <v>m</v>
      </c>
      <c r="S1588" s="13" t="str">
        <f t="shared" si="296"/>
        <v>bachelors</v>
      </c>
      <c r="T1588" s="13" t="str">
        <f t="shared" si="297"/>
        <v>240976.09</v>
      </c>
      <c r="U1588" s="13" t="str">
        <f t="shared" si="298"/>
        <v>59665</v>
      </c>
      <c r="V1588" s="13" t="str">
        <f t="shared" si="299"/>
        <v>62</v>
      </c>
      <c r="W1588" s="13" t="str">
        <f t="shared" si="300"/>
        <v>1</v>
      </c>
      <c r="X1588" s="13" t="str">
        <f t="shared" si="301"/>
        <v>personal auto</v>
      </c>
      <c r="Y1588" s="13" t="str">
        <f t="shared" si="302"/>
        <v>two-door car</v>
      </c>
      <c r="Z1588" s="13" t="str">
        <f t="shared" si="303"/>
        <v>167.138119</v>
      </c>
    </row>
    <row r="1589" spans="1:26" ht="42">
      <c r="A1589" s="6" t="s">
        <v>1617</v>
      </c>
      <c r="B1589" s="6" t="s">
        <v>10</v>
      </c>
      <c r="C1589" s="6" t="str">
        <f>VLOOKUP(B1589,def!$G:$H,2,0)</f>
        <v>East</v>
      </c>
      <c r="D1589" s="6" t="s">
        <v>17</v>
      </c>
      <c r="E1589" s="6" t="s">
        <v>27</v>
      </c>
      <c r="F1589" s="5">
        <v>550001.25</v>
      </c>
      <c r="G1589" s="6">
        <v>86073</v>
      </c>
      <c r="H1589" s="6">
        <v>136</v>
      </c>
      <c r="I1589" s="5">
        <v>0</v>
      </c>
      <c r="J1589" s="6" t="s">
        <v>24</v>
      </c>
      <c r="K1589" s="6" t="s">
        <v>72</v>
      </c>
      <c r="L1589" s="11">
        <v>333.56709999999998</v>
      </c>
      <c r="M1589" s="6" t="str">
        <f>VLOOKUP(A1589,def!$A:$D,3,0)</f>
        <v>Agent</v>
      </c>
      <c r="N1589" s="6" t="str">
        <f>VLOOKUP(A1589,def!$A:$D,4,0)</f>
        <v>Medsize</v>
      </c>
      <c r="O1589" s="12" t="str">
        <f t="shared" si="292"/>
        <v>mp53505</v>
      </c>
      <c r="P1589" s="13" t="str">
        <f t="shared" si="293"/>
        <v>washington</v>
      </c>
      <c r="Q1589" s="13" t="str">
        <f t="shared" si="294"/>
        <v>east</v>
      </c>
      <c r="R1589" s="13" t="str">
        <f t="shared" si="295"/>
        <v>f</v>
      </c>
      <c r="S1589" s="13" t="str">
        <f t="shared" si="296"/>
        <v>high school or below</v>
      </c>
      <c r="T1589" s="13" t="str">
        <f t="shared" si="297"/>
        <v>550001.25</v>
      </c>
      <c r="U1589" s="13" t="str">
        <f t="shared" si="298"/>
        <v>86073</v>
      </c>
      <c r="V1589" s="13" t="str">
        <f t="shared" si="299"/>
        <v>136</v>
      </c>
      <c r="W1589" s="13" t="str">
        <f t="shared" si="300"/>
        <v>0</v>
      </c>
      <c r="X1589" s="13" t="str">
        <f t="shared" si="301"/>
        <v>corporate auto</v>
      </c>
      <c r="Y1589" s="13" t="str">
        <f t="shared" si="302"/>
        <v>sports car</v>
      </c>
      <c r="Z1589" s="13" t="str">
        <f t="shared" si="303"/>
        <v>333.5671</v>
      </c>
    </row>
    <row r="1590" spans="1:26" ht="42">
      <c r="A1590" s="6" t="s">
        <v>1618</v>
      </c>
      <c r="B1590" s="6" t="s">
        <v>16</v>
      </c>
      <c r="C1590" s="6" t="str">
        <f>VLOOKUP(B1590,def!$G:$H,2,0)</f>
        <v>Central</v>
      </c>
      <c r="D1590" s="6" t="s">
        <v>17</v>
      </c>
      <c r="E1590" s="6" t="s">
        <v>27</v>
      </c>
      <c r="F1590" s="5">
        <v>852828.87</v>
      </c>
      <c r="G1590" s="6">
        <v>91099</v>
      </c>
      <c r="H1590" s="6">
        <v>107</v>
      </c>
      <c r="I1590" s="5">
        <v>0</v>
      </c>
      <c r="J1590" s="6" t="s">
        <v>24</v>
      </c>
      <c r="K1590" s="6" t="s">
        <v>25</v>
      </c>
      <c r="L1590" s="11">
        <v>406.430632</v>
      </c>
      <c r="M1590" s="6" t="str">
        <f>VLOOKUP(A1590,def!$A:$D,3,0)</f>
        <v>Call Center</v>
      </c>
      <c r="N1590" s="6" t="str">
        <f>VLOOKUP(A1590,def!$A:$D,4,0)</f>
        <v>Medsize</v>
      </c>
      <c r="O1590" s="12" t="str">
        <f t="shared" si="292"/>
        <v>yj43481</v>
      </c>
      <c r="P1590" s="13" t="str">
        <f t="shared" si="293"/>
        <v>arizona</v>
      </c>
      <c r="Q1590" s="13" t="str">
        <f t="shared" si="294"/>
        <v>central</v>
      </c>
      <c r="R1590" s="13" t="str">
        <f t="shared" si="295"/>
        <v>f</v>
      </c>
      <c r="S1590" s="13" t="str">
        <f t="shared" si="296"/>
        <v>high school or below</v>
      </c>
      <c r="T1590" s="13" t="str">
        <f t="shared" si="297"/>
        <v>852828.87</v>
      </c>
      <c r="U1590" s="13" t="str">
        <f t="shared" si="298"/>
        <v>91099</v>
      </c>
      <c r="V1590" s="13" t="str">
        <f t="shared" si="299"/>
        <v>107</v>
      </c>
      <c r="W1590" s="13" t="str">
        <f t="shared" si="300"/>
        <v>0</v>
      </c>
      <c r="X1590" s="13" t="str">
        <f t="shared" si="301"/>
        <v>corporate auto</v>
      </c>
      <c r="Y1590" s="13" t="str">
        <f t="shared" si="302"/>
        <v>suv</v>
      </c>
      <c r="Z1590" s="13" t="str">
        <f t="shared" si="303"/>
        <v>406.430632</v>
      </c>
    </row>
    <row r="1591" spans="1:26" ht="28">
      <c r="A1591" s="6" t="s">
        <v>1619</v>
      </c>
      <c r="B1591" s="6" t="s">
        <v>29</v>
      </c>
      <c r="C1591" s="6" t="str">
        <f>VLOOKUP(B1591,def!$G:$H,2,0)</f>
        <v>North West</v>
      </c>
      <c r="D1591" s="6" t="s">
        <v>23</v>
      </c>
      <c r="E1591" s="6" t="s">
        <v>31</v>
      </c>
      <c r="F1591" s="5">
        <v>359199.61</v>
      </c>
      <c r="G1591" s="6">
        <v>28013</v>
      </c>
      <c r="H1591" s="6">
        <v>91</v>
      </c>
      <c r="I1591" s="5">
        <v>0</v>
      </c>
      <c r="J1591" s="6" t="s">
        <v>13</v>
      </c>
      <c r="K1591" s="6" t="s">
        <v>14</v>
      </c>
      <c r="L1591" s="11">
        <v>655.20000000000005</v>
      </c>
      <c r="M1591" s="6" t="str">
        <f>VLOOKUP(A1591,def!$A:$D,3,0)</f>
        <v>Branch</v>
      </c>
      <c r="N1591" s="6" t="str">
        <f>VLOOKUP(A1591,def!$A:$D,4,0)</f>
        <v>Medsize</v>
      </c>
      <c r="O1591" s="12" t="str">
        <f t="shared" si="292"/>
        <v>tp15362</v>
      </c>
      <c r="P1591" s="13" t="str">
        <f t="shared" si="293"/>
        <v>oregon</v>
      </c>
      <c r="Q1591" s="13" t="str">
        <f t="shared" si="294"/>
        <v>north west</v>
      </c>
      <c r="R1591" s="13" t="str">
        <f t="shared" si="295"/>
        <v>m</v>
      </c>
      <c r="S1591" s="13" t="str">
        <f t="shared" si="296"/>
        <v>college</v>
      </c>
      <c r="T1591" s="13" t="str">
        <f t="shared" si="297"/>
        <v>359199.61</v>
      </c>
      <c r="U1591" s="13" t="str">
        <f t="shared" si="298"/>
        <v>28013</v>
      </c>
      <c r="V1591" s="13" t="str">
        <f t="shared" si="299"/>
        <v>91</v>
      </c>
      <c r="W1591" s="13" t="str">
        <f t="shared" si="300"/>
        <v>0</v>
      </c>
      <c r="X1591" s="13" t="str">
        <f t="shared" si="301"/>
        <v>personal auto</v>
      </c>
      <c r="Y1591" s="13" t="str">
        <f t="shared" si="302"/>
        <v>four-door car</v>
      </c>
      <c r="Z1591" s="13" t="str">
        <f t="shared" si="303"/>
        <v>655.2</v>
      </c>
    </row>
    <row r="1592" spans="1:26" ht="42">
      <c r="A1592" s="6" t="s">
        <v>1620</v>
      </c>
      <c r="B1592" s="6" t="s">
        <v>19</v>
      </c>
      <c r="C1592" s="6" t="str">
        <f>VLOOKUP(B1592,def!$G:$H,2,0)</f>
        <v>Central</v>
      </c>
      <c r="D1592" s="6" t="s">
        <v>17</v>
      </c>
      <c r="E1592" s="6" t="s">
        <v>27</v>
      </c>
      <c r="F1592" s="5">
        <v>853982.69</v>
      </c>
      <c r="G1592" s="6">
        <v>55478</v>
      </c>
      <c r="H1592" s="6">
        <v>71</v>
      </c>
      <c r="I1592" s="5">
        <v>0</v>
      </c>
      <c r="J1592" s="6" t="s">
        <v>13</v>
      </c>
      <c r="K1592" s="6" t="s">
        <v>20</v>
      </c>
      <c r="L1592" s="11">
        <v>339.39959299999998</v>
      </c>
      <c r="M1592" s="6" t="str">
        <f>VLOOKUP(A1592,def!$A:$D,3,0)</f>
        <v>Branch</v>
      </c>
      <c r="N1592" s="6" t="str">
        <f>VLOOKUP(A1592,def!$A:$D,4,0)</f>
        <v>Medsize</v>
      </c>
      <c r="O1592" s="12" t="str">
        <f t="shared" si="292"/>
        <v>yx90754</v>
      </c>
      <c r="P1592" s="13" t="str">
        <f t="shared" si="293"/>
        <v>nevada</v>
      </c>
      <c r="Q1592" s="13" t="str">
        <f t="shared" si="294"/>
        <v>central</v>
      </c>
      <c r="R1592" s="13" t="str">
        <f t="shared" si="295"/>
        <v>f</v>
      </c>
      <c r="S1592" s="13" t="str">
        <f t="shared" si="296"/>
        <v>high school or below</v>
      </c>
      <c r="T1592" s="13" t="str">
        <f t="shared" si="297"/>
        <v>853982.69</v>
      </c>
      <c r="U1592" s="13" t="str">
        <f t="shared" si="298"/>
        <v>55478</v>
      </c>
      <c r="V1592" s="13" t="str">
        <f t="shared" si="299"/>
        <v>71</v>
      </c>
      <c r="W1592" s="13" t="str">
        <f t="shared" si="300"/>
        <v>0</v>
      </c>
      <c r="X1592" s="13" t="str">
        <f t="shared" si="301"/>
        <v>personal auto</v>
      </c>
      <c r="Y1592" s="13" t="str">
        <f t="shared" si="302"/>
        <v>two-door car</v>
      </c>
      <c r="Z1592" s="13" t="str">
        <f t="shared" si="303"/>
        <v>339.399593</v>
      </c>
    </row>
    <row r="1593" spans="1:26" ht="28">
      <c r="A1593" s="6" t="s">
        <v>1621</v>
      </c>
      <c r="B1593" s="6" t="s">
        <v>19</v>
      </c>
      <c r="C1593" s="6" t="str">
        <f>VLOOKUP(B1593,def!$G:$H,2,0)</f>
        <v>Central</v>
      </c>
      <c r="D1593" s="6" t="s">
        <v>17</v>
      </c>
      <c r="E1593" s="6" t="s">
        <v>31</v>
      </c>
      <c r="F1593" s="5">
        <v>699091.78</v>
      </c>
      <c r="G1593" s="6">
        <v>22568</v>
      </c>
      <c r="H1593" s="6">
        <v>88</v>
      </c>
      <c r="I1593" s="5">
        <v>0</v>
      </c>
      <c r="J1593" s="6" t="s">
        <v>24</v>
      </c>
      <c r="K1593" s="6" t="s">
        <v>14</v>
      </c>
      <c r="L1593" s="11">
        <v>422.4</v>
      </c>
      <c r="M1593" s="6" t="str">
        <f>VLOOKUP(A1593,def!$A:$D,3,0)</f>
        <v>Branch</v>
      </c>
      <c r="N1593" s="6" t="str">
        <f>VLOOKUP(A1593,def!$A:$D,4,0)</f>
        <v>Medsize</v>
      </c>
      <c r="O1593" s="12" t="str">
        <f t="shared" si="292"/>
        <v>tq32702</v>
      </c>
      <c r="P1593" s="13" t="str">
        <f t="shared" si="293"/>
        <v>nevada</v>
      </c>
      <c r="Q1593" s="13" t="str">
        <f t="shared" si="294"/>
        <v>central</v>
      </c>
      <c r="R1593" s="13" t="str">
        <f t="shared" si="295"/>
        <v>f</v>
      </c>
      <c r="S1593" s="13" t="str">
        <f t="shared" si="296"/>
        <v>college</v>
      </c>
      <c r="T1593" s="13" t="str">
        <f t="shared" si="297"/>
        <v>699091.78</v>
      </c>
      <c r="U1593" s="13" t="str">
        <f t="shared" si="298"/>
        <v>22568</v>
      </c>
      <c r="V1593" s="13" t="str">
        <f t="shared" si="299"/>
        <v>88</v>
      </c>
      <c r="W1593" s="13" t="str">
        <f t="shared" si="300"/>
        <v>0</v>
      </c>
      <c r="X1593" s="13" t="str">
        <f t="shared" si="301"/>
        <v>corporate auto</v>
      </c>
      <c r="Y1593" s="13" t="str">
        <f t="shared" si="302"/>
        <v>four-door car</v>
      </c>
      <c r="Z1593" s="13" t="str">
        <f t="shared" si="303"/>
        <v>422.4</v>
      </c>
    </row>
    <row r="1594" spans="1:26" ht="42">
      <c r="A1594" s="6" t="s">
        <v>1622</v>
      </c>
      <c r="B1594" s="6" t="s">
        <v>22</v>
      </c>
      <c r="C1594" s="6" t="str">
        <f>VLOOKUP(B1594,def!$G:$H,2,0)</f>
        <v>West</v>
      </c>
      <c r="D1594" s="6" t="s">
        <v>17</v>
      </c>
      <c r="E1594" s="6" t="s">
        <v>27</v>
      </c>
      <c r="F1594" s="5">
        <v>397938.82</v>
      </c>
      <c r="G1594" s="6">
        <v>0</v>
      </c>
      <c r="H1594" s="6">
        <v>112</v>
      </c>
      <c r="I1594" s="5">
        <v>0</v>
      </c>
      <c r="J1594" s="6" t="s">
        <v>13</v>
      </c>
      <c r="K1594" s="6" t="s">
        <v>25</v>
      </c>
      <c r="L1594" s="11">
        <v>806.4</v>
      </c>
      <c r="M1594" s="6" t="str">
        <f>VLOOKUP(A1594,def!$A:$D,3,0)</f>
        <v>Agent</v>
      </c>
      <c r="N1594" s="6" t="str">
        <f>VLOOKUP(A1594,def!$A:$D,4,0)</f>
        <v>Medsize</v>
      </c>
      <c r="O1594" s="12" t="str">
        <f t="shared" si="292"/>
        <v>ts50305</v>
      </c>
      <c r="P1594" s="13" t="str">
        <f t="shared" si="293"/>
        <v>california</v>
      </c>
      <c r="Q1594" s="13" t="str">
        <f t="shared" si="294"/>
        <v>west</v>
      </c>
      <c r="R1594" s="13" t="str">
        <f t="shared" si="295"/>
        <v>f</v>
      </c>
      <c r="S1594" s="13" t="str">
        <f t="shared" si="296"/>
        <v>high school or below</v>
      </c>
      <c r="T1594" s="13" t="str">
        <f t="shared" si="297"/>
        <v>397938.82</v>
      </c>
      <c r="U1594" s="13" t="str">
        <f t="shared" si="298"/>
        <v>0</v>
      </c>
      <c r="V1594" s="13" t="str">
        <f t="shared" si="299"/>
        <v>112</v>
      </c>
      <c r="W1594" s="13" t="str">
        <f t="shared" si="300"/>
        <v>0</v>
      </c>
      <c r="X1594" s="13" t="str">
        <f t="shared" si="301"/>
        <v>personal auto</v>
      </c>
      <c r="Y1594" s="13" t="str">
        <f t="shared" si="302"/>
        <v>suv</v>
      </c>
      <c r="Z1594" s="13" t="str">
        <f t="shared" si="303"/>
        <v>806.4</v>
      </c>
    </row>
    <row r="1595" spans="1:26" ht="42">
      <c r="A1595" s="6" t="s">
        <v>1623</v>
      </c>
      <c r="B1595" s="6" t="s">
        <v>16</v>
      </c>
      <c r="C1595" s="6" t="str">
        <f>VLOOKUP(B1595,def!$G:$H,2,0)</f>
        <v>Central</v>
      </c>
      <c r="D1595" s="6" t="s">
        <v>23</v>
      </c>
      <c r="E1595" s="6" t="s">
        <v>27</v>
      </c>
      <c r="F1595" s="5">
        <v>2395037.44</v>
      </c>
      <c r="G1595" s="6">
        <v>39335</v>
      </c>
      <c r="H1595" s="6">
        <v>201</v>
      </c>
      <c r="I1595" s="5">
        <v>0</v>
      </c>
      <c r="J1595" s="6" t="s">
        <v>24</v>
      </c>
      <c r="K1595" s="6" t="s">
        <v>59</v>
      </c>
      <c r="L1595" s="11">
        <v>964.8</v>
      </c>
      <c r="M1595" s="6" t="str">
        <f>VLOOKUP(A1595,def!$A:$D,3,0)</f>
        <v>Agent</v>
      </c>
      <c r="N1595" s="6" t="str">
        <f>VLOOKUP(A1595,def!$A:$D,4,0)</f>
        <v>Medsize</v>
      </c>
      <c r="O1595" s="12" t="str">
        <f t="shared" si="292"/>
        <v>by22068</v>
      </c>
      <c r="P1595" s="13" t="str">
        <f t="shared" si="293"/>
        <v>arizona</v>
      </c>
      <c r="Q1595" s="13" t="str">
        <f t="shared" si="294"/>
        <v>central</v>
      </c>
      <c r="R1595" s="13" t="str">
        <f t="shared" si="295"/>
        <v>m</v>
      </c>
      <c r="S1595" s="13" t="str">
        <f t="shared" si="296"/>
        <v>high school or below</v>
      </c>
      <c r="T1595" s="13" t="str">
        <f t="shared" si="297"/>
        <v>2395037.44</v>
      </c>
      <c r="U1595" s="13" t="str">
        <f t="shared" si="298"/>
        <v>39335</v>
      </c>
      <c r="V1595" s="13" t="str">
        <f t="shared" si="299"/>
        <v>201</v>
      </c>
      <c r="W1595" s="13" t="str">
        <f t="shared" si="300"/>
        <v>0</v>
      </c>
      <c r="X1595" s="13" t="str">
        <f t="shared" si="301"/>
        <v>corporate auto</v>
      </c>
      <c r="Y1595" s="13" t="str">
        <f t="shared" si="302"/>
        <v>luxury suv</v>
      </c>
      <c r="Z1595" s="13" t="str">
        <f t="shared" si="303"/>
        <v>964.8</v>
      </c>
    </row>
    <row r="1596" spans="1:26" ht="28">
      <c r="A1596" s="6" t="s">
        <v>1624</v>
      </c>
      <c r="B1596" s="6" t="s">
        <v>29</v>
      </c>
      <c r="C1596" s="6" t="str">
        <f>VLOOKUP(B1596,def!$G:$H,2,0)</f>
        <v>North West</v>
      </c>
      <c r="D1596" s="6" t="s">
        <v>17</v>
      </c>
      <c r="E1596" s="6" t="s">
        <v>31</v>
      </c>
      <c r="F1596" s="5">
        <v>232105.25</v>
      </c>
      <c r="G1596" s="6">
        <v>0</v>
      </c>
      <c r="H1596" s="6">
        <v>66</v>
      </c>
      <c r="I1596" s="5">
        <v>0</v>
      </c>
      <c r="J1596" s="6" t="s">
        <v>13</v>
      </c>
      <c r="K1596" s="6" t="s">
        <v>20</v>
      </c>
      <c r="L1596" s="11">
        <v>508.70313399999998</v>
      </c>
      <c r="M1596" s="6" t="str">
        <f>VLOOKUP(A1596,def!$A:$D,3,0)</f>
        <v>Branch</v>
      </c>
      <c r="N1596" s="6" t="str">
        <f>VLOOKUP(A1596,def!$A:$D,4,0)</f>
        <v>Small</v>
      </c>
      <c r="O1596" s="12" t="str">
        <f t="shared" si="292"/>
        <v>tj48439</v>
      </c>
      <c r="P1596" s="13" t="str">
        <f t="shared" si="293"/>
        <v>oregon</v>
      </c>
      <c r="Q1596" s="13" t="str">
        <f t="shared" si="294"/>
        <v>north west</v>
      </c>
      <c r="R1596" s="13" t="str">
        <f t="shared" si="295"/>
        <v>f</v>
      </c>
      <c r="S1596" s="13" t="str">
        <f t="shared" si="296"/>
        <v>college</v>
      </c>
      <c r="T1596" s="13" t="str">
        <f t="shared" si="297"/>
        <v>232105.25</v>
      </c>
      <c r="U1596" s="13" t="str">
        <f t="shared" si="298"/>
        <v>0</v>
      </c>
      <c r="V1596" s="13" t="str">
        <f t="shared" si="299"/>
        <v>66</v>
      </c>
      <c r="W1596" s="13" t="str">
        <f t="shared" si="300"/>
        <v>0</v>
      </c>
      <c r="X1596" s="13" t="str">
        <f t="shared" si="301"/>
        <v>personal auto</v>
      </c>
      <c r="Y1596" s="13" t="str">
        <f t="shared" si="302"/>
        <v>two-door car</v>
      </c>
      <c r="Z1596" s="13" t="str">
        <f t="shared" si="303"/>
        <v>508.703134</v>
      </c>
    </row>
    <row r="1597" spans="1:26" ht="28">
      <c r="A1597" s="6" t="s">
        <v>1625</v>
      </c>
      <c r="B1597" s="6" t="s">
        <v>29</v>
      </c>
      <c r="C1597" s="6" t="str">
        <f>VLOOKUP(B1597,def!$G:$H,2,0)</f>
        <v>North West</v>
      </c>
      <c r="D1597" s="6" t="s">
        <v>23</v>
      </c>
      <c r="E1597" s="6" t="s">
        <v>31</v>
      </c>
      <c r="F1597" s="5">
        <v>508702.05</v>
      </c>
      <c r="G1597" s="6">
        <v>0</v>
      </c>
      <c r="H1597" s="6">
        <v>72</v>
      </c>
      <c r="I1597" s="5">
        <v>0</v>
      </c>
      <c r="J1597" s="6" t="s">
        <v>13</v>
      </c>
      <c r="K1597" s="6" t="s">
        <v>14</v>
      </c>
      <c r="L1597" s="11">
        <v>345.6</v>
      </c>
      <c r="M1597" s="6" t="str">
        <f>VLOOKUP(A1597,def!$A:$D,3,0)</f>
        <v>Web</v>
      </c>
      <c r="N1597" s="6" t="str">
        <f>VLOOKUP(A1597,def!$A:$D,4,0)</f>
        <v>Medsize</v>
      </c>
      <c r="O1597" s="12" t="str">
        <f t="shared" si="292"/>
        <v>te61015</v>
      </c>
      <c r="P1597" s="13" t="str">
        <f t="shared" si="293"/>
        <v>oregon</v>
      </c>
      <c r="Q1597" s="13" t="str">
        <f t="shared" si="294"/>
        <v>north west</v>
      </c>
      <c r="R1597" s="13" t="str">
        <f t="shared" si="295"/>
        <v>m</v>
      </c>
      <c r="S1597" s="13" t="str">
        <f t="shared" si="296"/>
        <v>college</v>
      </c>
      <c r="T1597" s="13" t="str">
        <f t="shared" si="297"/>
        <v>508702.05</v>
      </c>
      <c r="U1597" s="13" t="str">
        <f t="shared" si="298"/>
        <v>0</v>
      </c>
      <c r="V1597" s="13" t="str">
        <f t="shared" si="299"/>
        <v>72</v>
      </c>
      <c r="W1597" s="13" t="str">
        <f t="shared" si="300"/>
        <v>0</v>
      </c>
      <c r="X1597" s="13" t="str">
        <f t="shared" si="301"/>
        <v>personal auto</v>
      </c>
      <c r="Y1597" s="13" t="str">
        <f t="shared" si="302"/>
        <v>four-door car</v>
      </c>
      <c r="Z1597" s="13" t="str">
        <f t="shared" si="303"/>
        <v>345.6</v>
      </c>
    </row>
    <row r="1598" spans="1:26" ht="28">
      <c r="A1598" s="6" t="s">
        <v>1626</v>
      </c>
      <c r="B1598" s="6" t="s">
        <v>29</v>
      </c>
      <c r="C1598" s="6" t="str">
        <f>VLOOKUP(B1598,def!$G:$H,2,0)</f>
        <v>North West</v>
      </c>
      <c r="D1598" s="6" t="s">
        <v>23</v>
      </c>
      <c r="E1598" s="6" t="s">
        <v>31</v>
      </c>
      <c r="F1598" s="5">
        <v>436293.12</v>
      </c>
      <c r="G1598" s="6">
        <v>58842</v>
      </c>
      <c r="H1598" s="6">
        <v>110</v>
      </c>
      <c r="I1598" s="5">
        <v>0</v>
      </c>
      <c r="J1598" s="6" t="s">
        <v>13</v>
      </c>
      <c r="K1598" s="6" t="s">
        <v>14</v>
      </c>
      <c r="L1598" s="11">
        <v>528</v>
      </c>
      <c r="M1598" s="6" t="str">
        <f>VLOOKUP(A1598,def!$A:$D,3,0)</f>
        <v>Branch</v>
      </c>
      <c r="N1598" s="6" t="str">
        <f>VLOOKUP(A1598,def!$A:$D,4,0)</f>
        <v>Medsize</v>
      </c>
      <c r="O1598" s="12" t="str">
        <f t="shared" si="292"/>
        <v>rd89159</v>
      </c>
      <c r="P1598" s="13" t="str">
        <f t="shared" si="293"/>
        <v>oregon</v>
      </c>
      <c r="Q1598" s="13" t="str">
        <f t="shared" si="294"/>
        <v>north west</v>
      </c>
      <c r="R1598" s="13" t="str">
        <f t="shared" si="295"/>
        <v>m</v>
      </c>
      <c r="S1598" s="13" t="str">
        <f t="shared" si="296"/>
        <v>college</v>
      </c>
      <c r="T1598" s="13" t="str">
        <f t="shared" si="297"/>
        <v>436293.12</v>
      </c>
      <c r="U1598" s="13" t="str">
        <f t="shared" si="298"/>
        <v>58842</v>
      </c>
      <c r="V1598" s="13" t="str">
        <f t="shared" si="299"/>
        <v>110</v>
      </c>
      <c r="W1598" s="13" t="str">
        <f t="shared" si="300"/>
        <v>0</v>
      </c>
      <c r="X1598" s="13" t="str">
        <f t="shared" si="301"/>
        <v>personal auto</v>
      </c>
      <c r="Y1598" s="13" t="str">
        <f t="shared" si="302"/>
        <v>four-door car</v>
      </c>
      <c r="Z1598" s="13" t="str">
        <f t="shared" si="303"/>
        <v>528</v>
      </c>
    </row>
    <row r="1599" spans="1:26" ht="28">
      <c r="A1599" s="6" t="s">
        <v>1627</v>
      </c>
      <c r="B1599" s="6" t="s">
        <v>29</v>
      </c>
      <c r="C1599" s="6" t="str">
        <f>VLOOKUP(B1599,def!$G:$H,2,0)</f>
        <v>North West</v>
      </c>
      <c r="D1599" s="6" t="s">
        <v>17</v>
      </c>
      <c r="E1599" s="6" t="s">
        <v>48</v>
      </c>
      <c r="F1599" s="5">
        <v>745746.81</v>
      </c>
      <c r="G1599" s="6">
        <v>0</v>
      </c>
      <c r="H1599" s="6">
        <v>69</v>
      </c>
      <c r="I1599" s="5">
        <v>0</v>
      </c>
      <c r="J1599" s="6" t="s">
        <v>13</v>
      </c>
      <c r="K1599" s="6" t="s">
        <v>14</v>
      </c>
      <c r="L1599" s="11">
        <v>678.20982700000002</v>
      </c>
      <c r="M1599" s="6" t="str">
        <f>VLOOKUP(A1599,def!$A:$D,3,0)</f>
        <v>Call Center</v>
      </c>
      <c r="N1599" s="6" t="str">
        <f>VLOOKUP(A1599,def!$A:$D,4,0)</f>
        <v>Small</v>
      </c>
      <c r="O1599" s="12" t="str">
        <f t="shared" si="292"/>
        <v>vw86720</v>
      </c>
      <c r="P1599" s="13" t="str">
        <f t="shared" si="293"/>
        <v>oregon</v>
      </c>
      <c r="Q1599" s="13" t="str">
        <f t="shared" si="294"/>
        <v>north west</v>
      </c>
      <c r="R1599" s="13" t="str">
        <f t="shared" si="295"/>
        <v>f</v>
      </c>
      <c r="S1599" s="13" t="str">
        <f t="shared" si="296"/>
        <v>bachelors</v>
      </c>
      <c r="T1599" s="13" t="str">
        <f t="shared" si="297"/>
        <v>745746.81</v>
      </c>
      <c r="U1599" s="13" t="str">
        <f t="shared" si="298"/>
        <v>0</v>
      </c>
      <c r="V1599" s="13" t="str">
        <f t="shared" si="299"/>
        <v>69</v>
      </c>
      <c r="W1599" s="13" t="str">
        <f t="shared" si="300"/>
        <v>0</v>
      </c>
      <c r="X1599" s="13" t="str">
        <f t="shared" si="301"/>
        <v>personal auto</v>
      </c>
      <c r="Y1599" s="13" t="str">
        <f t="shared" si="302"/>
        <v>four-door car</v>
      </c>
      <c r="Z1599" s="13" t="str">
        <f t="shared" si="303"/>
        <v>678.209827</v>
      </c>
    </row>
    <row r="1600" spans="1:26" ht="28">
      <c r="A1600" s="6" t="s">
        <v>1628</v>
      </c>
      <c r="B1600" s="6" t="s">
        <v>29</v>
      </c>
      <c r="C1600" s="6" t="str">
        <f>VLOOKUP(B1600,def!$G:$H,2,0)</f>
        <v>North West</v>
      </c>
      <c r="D1600" s="6" t="s">
        <v>23</v>
      </c>
      <c r="E1600" s="6" t="s">
        <v>31</v>
      </c>
      <c r="F1600" s="5">
        <v>702775.96</v>
      </c>
      <c r="G1600" s="6">
        <v>0</v>
      </c>
      <c r="H1600" s="6">
        <v>102</v>
      </c>
      <c r="I1600" s="5">
        <v>0</v>
      </c>
      <c r="J1600" s="6" t="s">
        <v>13</v>
      </c>
      <c r="K1600" s="6" t="s">
        <v>25</v>
      </c>
      <c r="L1600" s="11">
        <v>489.6</v>
      </c>
      <c r="M1600" s="6" t="str">
        <f>VLOOKUP(A1600,def!$A:$D,3,0)</f>
        <v>Agent</v>
      </c>
      <c r="N1600" s="6" t="str">
        <f>VLOOKUP(A1600,def!$A:$D,4,0)</f>
        <v>Medsize</v>
      </c>
      <c r="O1600" s="12" t="str">
        <f t="shared" si="292"/>
        <v>um76485</v>
      </c>
      <c r="P1600" s="13" t="str">
        <f t="shared" si="293"/>
        <v>oregon</v>
      </c>
      <c r="Q1600" s="13" t="str">
        <f t="shared" si="294"/>
        <v>north west</v>
      </c>
      <c r="R1600" s="13" t="str">
        <f t="shared" si="295"/>
        <v>m</v>
      </c>
      <c r="S1600" s="13" t="str">
        <f t="shared" si="296"/>
        <v>college</v>
      </c>
      <c r="T1600" s="13" t="str">
        <f t="shared" si="297"/>
        <v>702775.96</v>
      </c>
      <c r="U1600" s="13" t="str">
        <f t="shared" si="298"/>
        <v>0</v>
      </c>
      <c r="V1600" s="13" t="str">
        <f t="shared" si="299"/>
        <v>102</v>
      </c>
      <c r="W1600" s="13" t="str">
        <f t="shared" si="300"/>
        <v>0</v>
      </c>
      <c r="X1600" s="13" t="str">
        <f t="shared" si="301"/>
        <v>personal auto</v>
      </c>
      <c r="Y1600" s="13" t="str">
        <f t="shared" si="302"/>
        <v>suv</v>
      </c>
      <c r="Z1600" s="13" t="str">
        <f t="shared" si="303"/>
        <v>489.6</v>
      </c>
    </row>
    <row r="1601" spans="1:26" ht="28">
      <c r="A1601" s="6" t="s">
        <v>1629</v>
      </c>
      <c r="B1601" s="6" t="s">
        <v>29</v>
      </c>
      <c r="C1601" s="6" t="str">
        <f>VLOOKUP(B1601,def!$G:$H,2,0)</f>
        <v>North West</v>
      </c>
      <c r="D1601" s="6" t="s">
        <v>17</v>
      </c>
      <c r="E1601" s="6" t="s">
        <v>48</v>
      </c>
      <c r="F1601" s="5">
        <v>283168.37</v>
      </c>
      <c r="G1601" s="6">
        <v>70037</v>
      </c>
      <c r="H1601" s="6">
        <v>70</v>
      </c>
      <c r="I1601" s="5">
        <v>0</v>
      </c>
      <c r="J1601" s="6" t="s">
        <v>13</v>
      </c>
      <c r="K1601" s="6" t="s">
        <v>14</v>
      </c>
      <c r="L1601" s="11">
        <v>409.985435</v>
      </c>
      <c r="M1601" s="6" t="str">
        <f>VLOOKUP(A1601,def!$A:$D,3,0)</f>
        <v>Web</v>
      </c>
      <c r="N1601" s="6" t="str">
        <f>VLOOKUP(A1601,def!$A:$D,4,0)</f>
        <v>Large</v>
      </c>
      <c r="O1601" s="12" t="str">
        <f t="shared" si="292"/>
        <v>ls62045</v>
      </c>
      <c r="P1601" s="13" t="str">
        <f t="shared" si="293"/>
        <v>oregon</v>
      </c>
      <c r="Q1601" s="13" t="str">
        <f t="shared" si="294"/>
        <v>north west</v>
      </c>
      <c r="R1601" s="13" t="str">
        <f t="shared" si="295"/>
        <v>f</v>
      </c>
      <c r="S1601" s="13" t="str">
        <f t="shared" si="296"/>
        <v>bachelors</v>
      </c>
      <c r="T1601" s="13" t="str">
        <f t="shared" si="297"/>
        <v>283168.37</v>
      </c>
      <c r="U1601" s="13" t="str">
        <f t="shared" si="298"/>
        <v>70037</v>
      </c>
      <c r="V1601" s="13" t="str">
        <f t="shared" si="299"/>
        <v>70</v>
      </c>
      <c r="W1601" s="13" t="str">
        <f t="shared" si="300"/>
        <v>0</v>
      </c>
      <c r="X1601" s="13" t="str">
        <f t="shared" si="301"/>
        <v>personal auto</v>
      </c>
      <c r="Y1601" s="13" t="str">
        <f t="shared" si="302"/>
        <v>four-door car</v>
      </c>
      <c r="Z1601" s="13" t="str">
        <f t="shared" si="303"/>
        <v>409.985435</v>
      </c>
    </row>
    <row r="1602" spans="1:26" ht="42">
      <c r="A1602" s="6" t="s">
        <v>1630</v>
      </c>
      <c r="B1602" s="6" t="s">
        <v>19</v>
      </c>
      <c r="C1602" s="6" t="str">
        <f>VLOOKUP(B1602,def!$G:$H,2,0)</f>
        <v>Central</v>
      </c>
      <c r="D1602" s="6" t="s">
        <v>23</v>
      </c>
      <c r="E1602" s="6" t="s">
        <v>27</v>
      </c>
      <c r="F1602" s="5">
        <v>421785.79</v>
      </c>
      <c r="G1602" s="6">
        <v>0</v>
      </c>
      <c r="H1602" s="6">
        <v>62</v>
      </c>
      <c r="I1602" s="5">
        <v>0</v>
      </c>
      <c r="J1602" s="6" t="s">
        <v>13</v>
      </c>
      <c r="K1602" s="6" t="s">
        <v>20</v>
      </c>
      <c r="L1602" s="11">
        <v>446.4</v>
      </c>
      <c r="M1602" s="6" t="str">
        <f>VLOOKUP(A1602,def!$A:$D,3,0)</f>
        <v>Branch</v>
      </c>
      <c r="N1602" s="6" t="str">
        <f>VLOOKUP(A1602,def!$A:$D,4,0)</f>
        <v>Small</v>
      </c>
      <c r="O1602" s="12" t="str">
        <f t="shared" si="292"/>
        <v>zg84862</v>
      </c>
      <c r="P1602" s="13" t="str">
        <f t="shared" si="293"/>
        <v>nevada</v>
      </c>
      <c r="Q1602" s="13" t="str">
        <f t="shared" si="294"/>
        <v>central</v>
      </c>
      <c r="R1602" s="13" t="str">
        <f t="shared" si="295"/>
        <v>m</v>
      </c>
      <c r="S1602" s="13" t="str">
        <f t="shared" si="296"/>
        <v>high school or below</v>
      </c>
      <c r="T1602" s="13" t="str">
        <f t="shared" si="297"/>
        <v>421785.79</v>
      </c>
      <c r="U1602" s="13" t="str">
        <f t="shared" si="298"/>
        <v>0</v>
      </c>
      <c r="V1602" s="13" t="str">
        <f t="shared" si="299"/>
        <v>62</v>
      </c>
      <c r="W1602" s="13" t="str">
        <f t="shared" si="300"/>
        <v>0</v>
      </c>
      <c r="X1602" s="13" t="str">
        <f t="shared" si="301"/>
        <v>personal auto</v>
      </c>
      <c r="Y1602" s="13" t="str">
        <f t="shared" si="302"/>
        <v>two-door car</v>
      </c>
      <c r="Z1602" s="13" t="str">
        <f t="shared" si="303"/>
        <v>446.4</v>
      </c>
    </row>
    <row r="1603" spans="1:26" ht="28">
      <c r="A1603" s="6" t="s">
        <v>1631</v>
      </c>
      <c r="B1603" s="6" t="s">
        <v>19</v>
      </c>
      <c r="C1603" s="6" t="str">
        <f>VLOOKUP(B1603,def!$G:$H,2,0)</f>
        <v>Central</v>
      </c>
      <c r="D1603" s="6" t="s">
        <v>23</v>
      </c>
      <c r="E1603" s="6" t="s">
        <v>31</v>
      </c>
      <c r="F1603" s="5">
        <v>759629.15</v>
      </c>
      <c r="G1603" s="6">
        <v>59847</v>
      </c>
      <c r="H1603" s="6">
        <v>192</v>
      </c>
      <c r="I1603" s="5">
        <v>0</v>
      </c>
      <c r="J1603" s="6" t="s">
        <v>24</v>
      </c>
      <c r="K1603" s="6" t="s">
        <v>110</v>
      </c>
      <c r="L1603" s="11">
        <v>921.6</v>
      </c>
      <c r="M1603" s="6" t="str">
        <f>VLOOKUP(A1603,def!$A:$D,3,0)</f>
        <v>Call Center</v>
      </c>
      <c r="N1603" s="6" t="str">
        <f>VLOOKUP(A1603,def!$A:$D,4,0)</f>
        <v>Medsize</v>
      </c>
      <c r="O1603" s="12" t="str">
        <f t="shared" si="292"/>
        <v>cd76093</v>
      </c>
      <c r="P1603" s="13" t="str">
        <f t="shared" si="293"/>
        <v>nevada</v>
      </c>
      <c r="Q1603" s="13" t="str">
        <f t="shared" si="294"/>
        <v>central</v>
      </c>
      <c r="R1603" s="13" t="str">
        <f t="shared" si="295"/>
        <v>m</v>
      </c>
      <c r="S1603" s="13" t="str">
        <f t="shared" si="296"/>
        <v>college</v>
      </c>
      <c r="T1603" s="13" t="str">
        <f t="shared" si="297"/>
        <v>759629.15</v>
      </c>
      <c r="U1603" s="13" t="str">
        <f t="shared" si="298"/>
        <v>59847</v>
      </c>
      <c r="V1603" s="13" t="str">
        <f t="shared" si="299"/>
        <v>192</v>
      </c>
      <c r="W1603" s="13" t="str">
        <f t="shared" si="300"/>
        <v>0</v>
      </c>
      <c r="X1603" s="13" t="str">
        <f t="shared" si="301"/>
        <v>corporate auto</v>
      </c>
      <c r="Y1603" s="13" t="str">
        <f t="shared" si="302"/>
        <v>luxury car</v>
      </c>
      <c r="Z1603" s="13" t="str">
        <f t="shared" si="303"/>
        <v>921.6</v>
      </c>
    </row>
    <row r="1604" spans="1:26" ht="28">
      <c r="A1604" s="6" t="s">
        <v>1632</v>
      </c>
      <c r="B1604" s="6" t="s">
        <v>22</v>
      </c>
      <c r="C1604" s="6" t="str">
        <f>VLOOKUP(B1604,def!$G:$H,2,0)</f>
        <v>West</v>
      </c>
      <c r="D1604" s="6" t="s">
        <v>23</v>
      </c>
      <c r="E1604" s="6" t="s">
        <v>48</v>
      </c>
      <c r="F1604" s="5">
        <v>836567.76</v>
      </c>
      <c r="G1604" s="6">
        <v>26630</v>
      </c>
      <c r="H1604" s="6">
        <v>118</v>
      </c>
      <c r="I1604" s="5">
        <v>0</v>
      </c>
      <c r="J1604" s="6" t="s">
        <v>13</v>
      </c>
      <c r="K1604" s="6" t="s">
        <v>14</v>
      </c>
      <c r="L1604" s="11">
        <v>581.07705599999997</v>
      </c>
      <c r="M1604" s="6" t="str">
        <f>VLOOKUP(A1604,def!$A:$D,3,0)</f>
        <v>Call Center</v>
      </c>
      <c r="N1604" s="6" t="str">
        <f>VLOOKUP(A1604,def!$A:$D,4,0)</f>
        <v>Medsize</v>
      </c>
      <c r="O1604" s="12" t="str">
        <f t="shared" ref="O1604:O1667" si="304">LOWER(A1604)</f>
        <v>fo99259</v>
      </c>
      <c r="P1604" s="13" t="str">
        <f t="shared" ref="P1604:P1667" si="305">LOWER(B1604)</f>
        <v>california</v>
      </c>
      <c r="Q1604" s="13" t="str">
        <f t="shared" ref="Q1604:Q1667" si="306">LOWER(C1604)</f>
        <v>west</v>
      </c>
      <c r="R1604" s="13" t="str">
        <f t="shared" ref="R1604:R1667" si="307">LOWER(D1604)</f>
        <v>m</v>
      </c>
      <c r="S1604" s="13" t="str">
        <f t="shared" ref="S1604:S1667" si="308">LOWER(E1604)</f>
        <v>bachelors</v>
      </c>
      <c r="T1604" s="13" t="str">
        <f t="shared" ref="T1604:T1667" si="309">LOWER(F1604)</f>
        <v>836567.76</v>
      </c>
      <c r="U1604" s="13" t="str">
        <f t="shared" ref="U1604:U1667" si="310">LOWER(G1604)</f>
        <v>26630</v>
      </c>
      <c r="V1604" s="13" t="str">
        <f t="shared" ref="V1604:V1667" si="311">LOWER(H1604)</f>
        <v>118</v>
      </c>
      <c r="W1604" s="13" t="str">
        <f t="shared" ref="W1604:W1667" si="312">LOWER(I1604)</f>
        <v>0</v>
      </c>
      <c r="X1604" s="13" t="str">
        <f t="shared" ref="X1604:X1667" si="313">LOWER(J1604)</f>
        <v>personal auto</v>
      </c>
      <c r="Y1604" s="13" t="str">
        <f t="shared" ref="Y1604:Y1667" si="314">LOWER(K1604)</f>
        <v>four-door car</v>
      </c>
      <c r="Z1604" s="13" t="str">
        <f t="shared" ref="Z1604:Z1667" si="315">LOWER(L1604)</f>
        <v>581.077056</v>
      </c>
    </row>
    <row r="1605" spans="1:26" ht="42">
      <c r="A1605" s="6" t="s">
        <v>1633</v>
      </c>
      <c r="B1605" s="6" t="s">
        <v>29</v>
      </c>
      <c r="C1605" s="6" t="str">
        <f>VLOOKUP(B1605,def!$G:$H,2,0)</f>
        <v>North West</v>
      </c>
      <c r="D1605" s="6" t="s">
        <v>17</v>
      </c>
      <c r="E1605" s="6" t="s">
        <v>27</v>
      </c>
      <c r="F1605" s="5">
        <v>272639.3</v>
      </c>
      <c r="G1605" s="6">
        <v>48039</v>
      </c>
      <c r="H1605" s="6">
        <v>68</v>
      </c>
      <c r="I1605" s="5">
        <v>0</v>
      </c>
      <c r="J1605" s="6" t="s">
        <v>13</v>
      </c>
      <c r="K1605" s="6" t="s">
        <v>14</v>
      </c>
      <c r="L1605" s="11">
        <v>11.451889</v>
      </c>
      <c r="M1605" s="6" t="str">
        <f>VLOOKUP(A1605,def!$A:$D,3,0)</f>
        <v>Branch</v>
      </c>
      <c r="N1605" s="6" t="str">
        <f>VLOOKUP(A1605,def!$A:$D,4,0)</f>
        <v>Medsize</v>
      </c>
      <c r="O1605" s="12" t="str">
        <f t="shared" si="304"/>
        <v>kn87338</v>
      </c>
      <c r="P1605" s="13" t="str">
        <f t="shared" si="305"/>
        <v>oregon</v>
      </c>
      <c r="Q1605" s="13" t="str">
        <f t="shared" si="306"/>
        <v>north west</v>
      </c>
      <c r="R1605" s="13" t="str">
        <f t="shared" si="307"/>
        <v>f</v>
      </c>
      <c r="S1605" s="13" t="str">
        <f t="shared" si="308"/>
        <v>high school or below</v>
      </c>
      <c r="T1605" s="13" t="str">
        <f t="shared" si="309"/>
        <v>272639.3</v>
      </c>
      <c r="U1605" s="13" t="str">
        <f t="shared" si="310"/>
        <v>48039</v>
      </c>
      <c r="V1605" s="13" t="str">
        <f t="shared" si="311"/>
        <v>68</v>
      </c>
      <c r="W1605" s="13" t="str">
        <f t="shared" si="312"/>
        <v>0</v>
      </c>
      <c r="X1605" s="13" t="str">
        <f t="shared" si="313"/>
        <v>personal auto</v>
      </c>
      <c r="Y1605" s="13" t="str">
        <f t="shared" si="314"/>
        <v>four-door car</v>
      </c>
      <c r="Z1605" s="13" t="str">
        <f t="shared" si="315"/>
        <v>11.451889</v>
      </c>
    </row>
    <row r="1606" spans="1:26" ht="42">
      <c r="A1606" s="6" t="s">
        <v>1634</v>
      </c>
      <c r="B1606" s="6" t="s">
        <v>22</v>
      </c>
      <c r="C1606" s="6" t="str">
        <f>VLOOKUP(B1606,def!$G:$H,2,0)</f>
        <v>West</v>
      </c>
      <c r="D1606" s="6" t="s">
        <v>23</v>
      </c>
      <c r="E1606" s="6" t="s">
        <v>27</v>
      </c>
      <c r="F1606" s="5">
        <v>342045.22</v>
      </c>
      <c r="G1606" s="6">
        <v>0</v>
      </c>
      <c r="H1606" s="6">
        <v>92</v>
      </c>
      <c r="I1606" s="5">
        <v>0</v>
      </c>
      <c r="J1606" s="6" t="s">
        <v>13</v>
      </c>
      <c r="K1606" s="6" t="s">
        <v>14</v>
      </c>
      <c r="L1606" s="11">
        <v>441.6</v>
      </c>
      <c r="M1606" s="6" t="str">
        <f>VLOOKUP(A1606,def!$A:$D,3,0)</f>
        <v>Web</v>
      </c>
      <c r="N1606" s="6" t="str">
        <f>VLOOKUP(A1606,def!$A:$D,4,0)</f>
        <v>Small</v>
      </c>
      <c r="O1606" s="12" t="str">
        <f t="shared" si="304"/>
        <v>lt89398</v>
      </c>
      <c r="P1606" s="13" t="str">
        <f t="shared" si="305"/>
        <v>california</v>
      </c>
      <c r="Q1606" s="13" t="str">
        <f t="shared" si="306"/>
        <v>west</v>
      </c>
      <c r="R1606" s="13" t="str">
        <f t="shared" si="307"/>
        <v>m</v>
      </c>
      <c r="S1606" s="13" t="str">
        <f t="shared" si="308"/>
        <v>high school or below</v>
      </c>
      <c r="T1606" s="13" t="str">
        <f t="shared" si="309"/>
        <v>342045.22</v>
      </c>
      <c r="U1606" s="13" t="str">
        <f t="shared" si="310"/>
        <v>0</v>
      </c>
      <c r="V1606" s="13" t="str">
        <f t="shared" si="311"/>
        <v>92</v>
      </c>
      <c r="W1606" s="13" t="str">
        <f t="shared" si="312"/>
        <v>0</v>
      </c>
      <c r="X1606" s="13" t="str">
        <f t="shared" si="313"/>
        <v>personal auto</v>
      </c>
      <c r="Y1606" s="13" t="str">
        <f t="shared" si="314"/>
        <v>four-door car</v>
      </c>
      <c r="Z1606" s="13" t="str">
        <f t="shared" si="315"/>
        <v>441.6</v>
      </c>
    </row>
    <row r="1607" spans="1:26" ht="42">
      <c r="A1607" s="6" t="s">
        <v>1635</v>
      </c>
      <c r="B1607" s="6" t="s">
        <v>16</v>
      </c>
      <c r="C1607" s="6" t="str">
        <f>VLOOKUP(B1607,def!$G:$H,2,0)</f>
        <v>Central</v>
      </c>
      <c r="D1607" s="6" t="s">
        <v>23</v>
      </c>
      <c r="E1607" s="6" t="s">
        <v>27</v>
      </c>
      <c r="F1607" s="5">
        <v>483910.72</v>
      </c>
      <c r="G1607" s="6">
        <v>0</v>
      </c>
      <c r="H1607" s="6">
        <v>137</v>
      </c>
      <c r="I1607" s="5">
        <v>0</v>
      </c>
      <c r="J1607" s="6" t="s">
        <v>13</v>
      </c>
      <c r="K1607" s="6" t="s">
        <v>25</v>
      </c>
      <c r="L1607" s="11">
        <v>1227.4585480000001</v>
      </c>
      <c r="M1607" s="6" t="str">
        <f>VLOOKUP(A1607,def!$A:$D,3,0)</f>
        <v>Agent</v>
      </c>
      <c r="N1607" s="6" t="str">
        <f>VLOOKUP(A1607,def!$A:$D,4,0)</f>
        <v>Medsize</v>
      </c>
      <c r="O1607" s="12" t="str">
        <f t="shared" si="304"/>
        <v>nz19529</v>
      </c>
      <c r="P1607" s="13" t="str">
        <f t="shared" si="305"/>
        <v>arizona</v>
      </c>
      <c r="Q1607" s="13" t="str">
        <f t="shared" si="306"/>
        <v>central</v>
      </c>
      <c r="R1607" s="13" t="str">
        <f t="shared" si="307"/>
        <v>m</v>
      </c>
      <c r="S1607" s="13" t="str">
        <f t="shared" si="308"/>
        <v>high school or below</v>
      </c>
      <c r="T1607" s="13" t="str">
        <f t="shared" si="309"/>
        <v>483910.72</v>
      </c>
      <c r="U1607" s="13" t="str">
        <f t="shared" si="310"/>
        <v>0</v>
      </c>
      <c r="V1607" s="13" t="str">
        <f t="shared" si="311"/>
        <v>137</v>
      </c>
      <c r="W1607" s="13" t="str">
        <f t="shared" si="312"/>
        <v>0</v>
      </c>
      <c r="X1607" s="13" t="str">
        <f t="shared" si="313"/>
        <v>personal auto</v>
      </c>
      <c r="Y1607" s="13" t="str">
        <f t="shared" si="314"/>
        <v>suv</v>
      </c>
      <c r="Z1607" s="13" t="str">
        <f t="shared" si="315"/>
        <v>1227.458548</v>
      </c>
    </row>
    <row r="1608" spans="1:26" ht="28">
      <c r="A1608" s="6" t="s">
        <v>1636</v>
      </c>
      <c r="B1608" s="6" t="s">
        <v>16</v>
      </c>
      <c r="C1608" s="6" t="str">
        <f>VLOOKUP(B1608,def!$G:$H,2,0)</f>
        <v>Central</v>
      </c>
      <c r="D1608" s="6" t="s">
        <v>17</v>
      </c>
      <c r="E1608" s="6" t="s">
        <v>48</v>
      </c>
      <c r="F1608" s="5">
        <v>435855.35</v>
      </c>
      <c r="G1608" s="6">
        <v>0</v>
      </c>
      <c r="H1608" s="6">
        <v>118</v>
      </c>
      <c r="I1608" s="5">
        <v>0</v>
      </c>
      <c r="J1608" s="6" t="s">
        <v>24</v>
      </c>
      <c r="K1608" s="6" t="s">
        <v>72</v>
      </c>
      <c r="L1608" s="11">
        <v>101.826804</v>
      </c>
      <c r="M1608" s="6" t="str">
        <f>VLOOKUP(A1608,def!$A:$D,3,0)</f>
        <v>Agent</v>
      </c>
      <c r="N1608" s="6" t="str">
        <f>VLOOKUP(A1608,def!$A:$D,4,0)</f>
        <v>Medsize</v>
      </c>
      <c r="O1608" s="12" t="str">
        <f t="shared" si="304"/>
        <v>pr41853</v>
      </c>
      <c r="P1608" s="13" t="str">
        <f t="shared" si="305"/>
        <v>arizona</v>
      </c>
      <c r="Q1608" s="13" t="str">
        <f t="shared" si="306"/>
        <v>central</v>
      </c>
      <c r="R1608" s="13" t="str">
        <f t="shared" si="307"/>
        <v>f</v>
      </c>
      <c r="S1608" s="13" t="str">
        <f t="shared" si="308"/>
        <v>bachelors</v>
      </c>
      <c r="T1608" s="13" t="str">
        <f t="shared" si="309"/>
        <v>435855.35</v>
      </c>
      <c r="U1608" s="13" t="str">
        <f t="shared" si="310"/>
        <v>0</v>
      </c>
      <c r="V1608" s="13" t="str">
        <f t="shared" si="311"/>
        <v>118</v>
      </c>
      <c r="W1608" s="13" t="str">
        <f t="shared" si="312"/>
        <v>0</v>
      </c>
      <c r="X1608" s="13" t="str">
        <f t="shared" si="313"/>
        <v>corporate auto</v>
      </c>
      <c r="Y1608" s="13" t="str">
        <f t="shared" si="314"/>
        <v>sports car</v>
      </c>
      <c r="Z1608" s="13" t="str">
        <f t="shared" si="315"/>
        <v>101.826804</v>
      </c>
    </row>
    <row r="1609" spans="1:26" ht="28">
      <c r="A1609" s="6" t="s">
        <v>1637</v>
      </c>
      <c r="B1609" s="6" t="s">
        <v>10</v>
      </c>
      <c r="C1609" s="6" t="str">
        <f>VLOOKUP(B1609,def!$G:$H,2,0)</f>
        <v>East</v>
      </c>
      <c r="D1609" s="6" t="s">
        <v>17</v>
      </c>
      <c r="E1609" s="6" t="s">
        <v>12</v>
      </c>
      <c r="F1609" s="5">
        <v>1242739.3700000001</v>
      </c>
      <c r="G1609" s="6">
        <v>15818</v>
      </c>
      <c r="H1609" s="6">
        <v>107</v>
      </c>
      <c r="I1609" s="5">
        <v>0</v>
      </c>
      <c r="J1609" s="6" t="s">
        <v>13</v>
      </c>
      <c r="K1609" s="6" t="s">
        <v>20</v>
      </c>
      <c r="L1609" s="11">
        <v>333.88681600000001</v>
      </c>
      <c r="M1609" s="6" t="str">
        <f>VLOOKUP(A1609,def!$A:$D,3,0)</f>
        <v>Call Center</v>
      </c>
      <c r="N1609" s="6" t="str">
        <f>VLOOKUP(A1609,def!$A:$D,4,0)</f>
        <v>Medsize</v>
      </c>
      <c r="O1609" s="12" t="str">
        <f t="shared" si="304"/>
        <v>zf40671</v>
      </c>
      <c r="P1609" s="13" t="str">
        <f t="shared" si="305"/>
        <v>washington</v>
      </c>
      <c r="Q1609" s="13" t="str">
        <f t="shared" si="306"/>
        <v>east</v>
      </c>
      <c r="R1609" s="13" t="str">
        <f t="shared" si="307"/>
        <v>f</v>
      </c>
      <c r="S1609" s="13" t="str">
        <f t="shared" si="308"/>
        <v>master</v>
      </c>
      <c r="T1609" s="13" t="str">
        <f t="shared" si="309"/>
        <v>1242739.37</v>
      </c>
      <c r="U1609" s="13" t="str">
        <f t="shared" si="310"/>
        <v>15818</v>
      </c>
      <c r="V1609" s="13" t="str">
        <f t="shared" si="311"/>
        <v>107</v>
      </c>
      <c r="W1609" s="13" t="str">
        <f t="shared" si="312"/>
        <v>0</v>
      </c>
      <c r="X1609" s="13" t="str">
        <f t="shared" si="313"/>
        <v>personal auto</v>
      </c>
      <c r="Y1609" s="13" t="str">
        <f t="shared" si="314"/>
        <v>two-door car</v>
      </c>
      <c r="Z1609" s="13" t="str">
        <f t="shared" si="315"/>
        <v>333.886816</v>
      </c>
    </row>
    <row r="1610" spans="1:26" ht="28">
      <c r="A1610" s="6" t="s">
        <v>1638</v>
      </c>
      <c r="B1610" s="6" t="s">
        <v>29</v>
      </c>
      <c r="C1610" s="6" t="str">
        <f>VLOOKUP(B1610,def!$G:$H,2,0)</f>
        <v>North West</v>
      </c>
      <c r="D1610" s="6" t="s">
        <v>17</v>
      </c>
      <c r="E1610" s="6" t="s">
        <v>74</v>
      </c>
      <c r="F1610" s="5">
        <v>2351585.33</v>
      </c>
      <c r="G1610" s="6">
        <v>36537</v>
      </c>
      <c r="H1610" s="6">
        <v>85</v>
      </c>
      <c r="I1610" s="5">
        <v>0</v>
      </c>
      <c r="J1610" s="6" t="s">
        <v>13</v>
      </c>
      <c r="K1610" s="6" t="s">
        <v>14</v>
      </c>
      <c r="L1610" s="11">
        <v>165.30900099999999</v>
      </c>
      <c r="M1610" s="6" t="str">
        <f>VLOOKUP(A1610,def!$A:$D,3,0)</f>
        <v>Web</v>
      </c>
      <c r="N1610" s="6" t="str">
        <f>VLOOKUP(A1610,def!$A:$D,4,0)</f>
        <v>Medsize</v>
      </c>
      <c r="O1610" s="12" t="str">
        <f t="shared" si="304"/>
        <v>xr84971</v>
      </c>
      <c r="P1610" s="13" t="str">
        <f t="shared" si="305"/>
        <v>oregon</v>
      </c>
      <c r="Q1610" s="13" t="str">
        <f t="shared" si="306"/>
        <v>north west</v>
      </c>
      <c r="R1610" s="13" t="str">
        <f t="shared" si="307"/>
        <v>f</v>
      </c>
      <c r="S1610" s="13" t="str">
        <f t="shared" si="308"/>
        <v>doctor</v>
      </c>
      <c r="T1610" s="13" t="str">
        <f t="shared" si="309"/>
        <v>2351585.33</v>
      </c>
      <c r="U1610" s="13" t="str">
        <f t="shared" si="310"/>
        <v>36537</v>
      </c>
      <c r="V1610" s="13" t="str">
        <f t="shared" si="311"/>
        <v>85</v>
      </c>
      <c r="W1610" s="13" t="str">
        <f t="shared" si="312"/>
        <v>0</v>
      </c>
      <c r="X1610" s="13" t="str">
        <f t="shared" si="313"/>
        <v>personal auto</v>
      </c>
      <c r="Y1610" s="13" t="str">
        <f t="shared" si="314"/>
        <v>four-door car</v>
      </c>
      <c r="Z1610" s="13" t="str">
        <f t="shared" si="315"/>
        <v>165.309001</v>
      </c>
    </row>
    <row r="1611" spans="1:26" ht="28">
      <c r="A1611" s="6" t="s">
        <v>1639</v>
      </c>
      <c r="B1611" s="6" t="s">
        <v>16</v>
      </c>
      <c r="C1611" s="6" t="str">
        <f>VLOOKUP(B1611,def!$G:$H,2,0)</f>
        <v>Central</v>
      </c>
      <c r="D1611" s="6" t="s">
        <v>17</v>
      </c>
      <c r="E1611" s="6" t="s">
        <v>12</v>
      </c>
      <c r="F1611" s="5">
        <v>839632.76</v>
      </c>
      <c r="G1611" s="6">
        <v>0</v>
      </c>
      <c r="H1611" s="6">
        <v>115</v>
      </c>
      <c r="I1611" s="5">
        <v>1</v>
      </c>
      <c r="J1611" s="6" t="s">
        <v>13</v>
      </c>
      <c r="K1611" s="6" t="s">
        <v>25</v>
      </c>
      <c r="L1611" s="11">
        <v>552</v>
      </c>
      <c r="M1611" s="6" t="str">
        <f>VLOOKUP(A1611,def!$A:$D,3,0)</f>
        <v>Web</v>
      </c>
      <c r="N1611" s="6" t="str">
        <f>VLOOKUP(A1611,def!$A:$D,4,0)</f>
        <v>Medsize</v>
      </c>
      <c r="O1611" s="12" t="str">
        <f t="shared" si="304"/>
        <v>bp83941</v>
      </c>
      <c r="P1611" s="13" t="str">
        <f t="shared" si="305"/>
        <v>arizona</v>
      </c>
      <c r="Q1611" s="13" t="str">
        <f t="shared" si="306"/>
        <v>central</v>
      </c>
      <c r="R1611" s="13" t="str">
        <f t="shared" si="307"/>
        <v>f</v>
      </c>
      <c r="S1611" s="13" t="str">
        <f t="shared" si="308"/>
        <v>master</v>
      </c>
      <c r="T1611" s="13" t="str">
        <f t="shared" si="309"/>
        <v>839632.76</v>
      </c>
      <c r="U1611" s="13" t="str">
        <f t="shared" si="310"/>
        <v>0</v>
      </c>
      <c r="V1611" s="13" t="str">
        <f t="shared" si="311"/>
        <v>115</v>
      </c>
      <c r="W1611" s="13" t="str">
        <f t="shared" si="312"/>
        <v>1</v>
      </c>
      <c r="X1611" s="13" t="str">
        <f t="shared" si="313"/>
        <v>personal auto</v>
      </c>
      <c r="Y1611" s="13" t="str">
        <f t="shared" si="314"/>
        <v>suv</v>
      </c>
      <c r="Z1611" s="13" t="str">
        <f t="shared" si="315"/>
        <v>552</v>
      </c>
    </row>
    <row r="1612" spans="1:26" ht="42">
      <c r="A1612" s="6" t="s">
        <v>1640</v>
      </c>
      <c r="B1612" s="6" t="s">
        <v>16</v>
      </c>
      <c r="C1612" s="6" t="str">
        <f>VLOOKUP(B1612,def!$G:$H,2,0)</f>
        <v>Central</v>
      </c>
      <c r="D1612" s="6" t="s">
        <v>23</v>
      </c>
      <c r="E1612" s="6" t="s">
        <v>27</v>
      </c>
      <c r="F1612" s="5">
        <v>517097.64</v>
      </c>
      <c r="G1612" s="6">
        <v>53603</v>
      </c>
      <c r="H1612" s="6">
        <v>132</v>
      </c>
      <c r="I1612" s="5">
        <v>1</v>
      </c>
      <c r="J1612" s="6" t="s">
        <v>13</v>
      </c>
      <c r="K1612" s="6" t="s">
        <v>72</v>
      </c>
      <c r="L1612" s="11">
        <v>697.272246</v>
      </c>
      <c r="M1612" s="6" t="str">
        <f>VLOOKUP(A1612,def!$A:$D,3,0)</f>
        <v>Branch</v>
      </c>
      <c r="N1612" s="6" t="str">
        <f>VLOOKUP(A1612,def!$A:$D,4,0)</f>
        <v>Medsize</v>
      </c>
      <c r="O1612" s="12" t="str">
        <f t="shared" si="304"/>
        <v>py80449</v>
      </c>
      <c r="P1612" s="13" t="str">
        <f t="shared" si="305"/>
        <v>arizona</v>
      </c>
      <c r="Q1612" s="13" t="str">
        <f t="shared" si="306"/>
        <v>central</v>
      </c>
      <c r="R1612" s="13" t="str">
        <f t="shared" si="307"/>
        <v>m</v>
      </c>
      <c r="S1612" s="13" t="str">
        <f t="shared" si="308"/>
        <v>high school or below</v>
      </c>
      <c r="T1612" s="13" t="str">
        <f t="shared" si="309"/>
        <v>517097.64</v>
      </c>
      <c r="U1612" s="13" t="str">
        <f t="shared" si="310"/>
        <v>53603</v>
      </c>
      <c r="V1612" s="13" t="str">
        <f t="shared" si="311"/>
        <v>132</v>
      </c>
      <c r="W1612" s="13" t="str">
        <f t="shared" si="312"/>
        <v>1</v>
      </c>
      <c r="X1612" s="13" t="str">
        <f t="shared" si="313"/>
        <v>personal auto</v>
      </c>
      <c r="Y1612" s="13" t="str">
        <f t="shared" si="314"/>
        <v>sports car</v>
      </c>
      <c r="Z1612" s="13" t="str">
        <f t="shared" si="315"/>
        <v>697.272246</v>
      </c>
    </row>
    <row r="1613" spans="1:26" ht="28">
      <c r="A1613" s="6" t="s">
        <v>1641</v>
      </c>
      <c r="B1613" s="6" t="s">
        <v>19</v>
      </c>
      <c r="C1613" s="6" t="str">
        <f>VLOOKUP(B1613,def!$G:$H,2,0)</f>
        <v>Central</v>
      </c>
      <c r="D1613" s="6" t="s">
        <v>23</v>
      </c>
      <c r="E1613" s="6" t="s">
        <v>74</v>
      </c>
      <c r="F1613" s="5">
        <v>558530.81000000006</v>
      </c>
      <c r="G1613" s="6">
        <v>0</v>
      </c>
      <c r="H1613" s="6">
        <v>80</v>
      </c>
      <c r="I1613" s="5">
        <v>0</v>
      </c>
      <c r="J1613" s="6" t="s">
        <v>24</v>
      </c>
      <c r="K1613" s="6" t="s">
        <v>14</v>
      </c>
      <c r="L1613" s="11">
        <v>6.2813439999999998</v>
      </c>
      <c r="M1613" s="6" t="str">
        <f>VLOOKUP(A1613,def!$A:$D,3,0)</f>
        <v>Web</v>
      </c>
      <c r="N1613" s="6" t="str">
        <f>VLOOKUP(A1613,def!$A:$D,4,0)</f>
        <v>Medsize</v>
      </c>
      <c r="O1613" s="12" t="str">
        <f t="shared" si="304"/>
        <v>et22260</v>
      </c>
      <c r="P1613" s="13" t="str">
        <f t="shared" si="305"/>
        <v>nevada</v>
      </c>
      <c r="Q1613" s="13" t="str">
        <f t="shared" si="306"/>
        <v>central</v>
      </c>
      <c r="R1613" s="13" t="str">
        <f t="shared" si="307"/>
        <v>m</v>
      </c>
      <c r="S1613" s="13" t="str">
        <f t="shared" si="308"/>
        <v>doctor</v>
      </c>
      <c r="T1613" s="13" t="str">
        <f t="shared" si="309"/>
        <v>558530.81</v>
      </c>
      <c r="U1613" s="13" t="str">
        <f t="shared" si="310"/>
        <v>0</v>
      </c>
      <c r="V1613" s="13" t="str">
        <f t="shared" si="311"/>
        <v>80</v>
      </c>
      <c r="W1613" s="13" t="str">
        <f t="shared" si="312"/>
        <v>0</v>
      </c>
      <c r="X1613" s="13" t="str">
        <f t="shared" si="313"/>
        <v>corporate auto</v>
      </c>
      <c r="Y1613" s="13" t="str">
        <f t="shared" si="314"/>
        <v>four-door car</v>
      </c>
      <c r="Z1613" s="13" t="str">
        <f t="shared" si="315"/>
        <v>6.281344</v>
      </c>
    </row>
    <row r="1614" spans="1:26" ht="28">
      <c r="A1614" s="6" t="s">
        <v>1642</v>
      </c>
      <c r="B1614" s="6" t="s">
        <v>22</v>
      </c>
      <c r="C1614" s="6" t="str">
        <f>VLOOKUP(B1614,def!$G:$H,2,0)</f>
        <v>West</v>
      </c>
      <c r="D1614" s="6" t="s">
        <v>17</v>
      </c>
      <c r="E1614" s="6" t="s">
        <v>74</v>
      </c>
      <c r="F1614" s="5">
        <v>863949.5</v>
      </c>
      <c r="G1614" s="6">
        <v>92374</v>
      </c>
      <c r="H1614" s="6">
        <v>107</v>
      </c>
      <c r="I1614" s="5">
        <v>1</v>
      </c>
      <c r="J1614" s="6" t="s">
        <v>13</v>
      </c>
      <c r="K1614" s="6" t="s">
        <v>25</v>
      </c>
      <c r="L1614" s="11">
        <v>220.01827900000001</v>
      </c>
      <c r="M1614" s="6" t="str">
        <f>VLOOKUP(A1614,def!$A:$D,3,0)</f>
        <v>Call Center</v>
      </c>
      <c r="N1614" s="6" t="str">
        <f>VLOOKUP(A1614,def!$A:$D,4,0)</f>
        <v>Medsize</v>
      </c>
      <c r="O1614" s="12" t="str">
        <f t="shared" si="304"/>
        <v>of47250</v>
      </c>
      <c r="P1614" s="13" t="str">
        <f t="shared" si="305"/>
        <v>california</v>
      </c>
      <c r="Q1614" s="13" t="str">
        <f t="shared" si="306"/>
        <v>west</v>
      </c>
      <c r="R1614" s="13" t="str">
        <f t="shared" si="307"/>
        <v>f</v>
      </c>
      <c r="S1614" s="13" t="str">
        <f t="shared" si="308"/>
        <v>doctor</v>
      </c>
      <c r="T1614" s="13" t="str">
        <f t="shared" si="309"/>
        <v>863949.5</v>
      </c>
      <c r="U1614" s="13" t="str">
        <f t="shared" si="310"/>
        <v>92374</v>
      </c>
      <c r="V1614" s="13" t="str">
        <f t="shared" si="311"/>
        <v>107</v>
      </c>
      <c r="W1614" s="13" t="str">
        <f t="shared" si="312"/>
        <v>1</v>
      </c>
      <c r="X1614" s="13" t="str">
        <f t="shared" si="313"/>
        <v>personal auto</v>
      </c>
      <c r="Y1614" s="13" t="str">
        <f t="shared" si="314"/>
        <v>suv</v>
      </c>
      <c r="Z1614" s="13" t="str">
        <f t="shared" si="315"/>
        <v>220.018279</v>
      </c>
    </row>
    <row r="1615" spans="1:26" ht="42">
      <c r="A1615" s="6" t="s">
        <v>1643</v>
      </c>
      <c r="B1615" s="6" t="s">
        <v>22</v>
      </c>
      <c r="C1615" s="6" t="str">
        <f>VLOOKUP(B1615,def!$G:$H,2,0)</f>
        <v>West</v>
      </c>
      <c r="D1615" s="6" t="s">
        <v>23</v>
      </c>
      <c r="E1615" s="6" t="s">
        <v>27</v>
      </c>
      <c r="F1615" s="5">
        <v>528183.35</v>
      </c>
      <c r="G1615" s="6">
        <v>39658</v>
      </c>
      <c r="H1615" s="6">
        <v>66</v>
      </c>
      <c r="I1615" s="5">
        <v>0</v>
      </c>
      <c r="J1615" s="6" t="s">
        <v>24</v>
      </c>
      <c r="K1615" s="6" t="s">
        <v>14</v>
      </c>
      <c r="L1615" s="11">
        <v>316.8</v>
      </c>
      <c r="M1615" s="6" t="str">
        <f>VLOOKUP(A1615,def!$A:$D,3,0)</f>
        <v>Branch</v>
      </c>
      <c r="N1615" s="6" t="str">
        <f>VLOOKUP(A1615,def!$A:$D,4,0)</f>
        <v>Medsize</v>
      </c>
      <c r="O1615" s="12" t="str">
        <f t="shared" si="304"/>
        <v>wb58031</v>
      </c>
      <c r="P1615" s="13" t="str">
        <f t="shared" si="305"/>
        <v>california</v>
      </c>
      <c r="Q1615" s="13" t="str">
        <f t="shared" si="306"/>
        <v>west</v>
      </c>
      <c r="R1615" s="13" t="str">
        <f t="shared" si="307"/>
        <v>m</v>
      </c>
      <c r="S1615" s="13" t="str">
        <f t="shared" si="308"/>
        <v>high school or below</v>
      </c>
      <c r="T1615" s="13" t="str">
        <f t="shared" si="309"/>
        <v>528183.35</v>
      </c>
      <c r="U1615" s="13" t="str">
        <f t="shared" si="310"/>
        <v>39658</v>
      </c>
      <c r="V1615" s="13" t="str">
        <f t="shared" si="311"/>
        <v>66</v>
      </c>
      <c r="W1615" s="13" t="str">
        <f t="shared" si="312"/>
        <v>0</v>
      </c>
      <c r="X1615" s="13" t="str">
        <f t="shared" si="313"/>
        <v>corporate auto</v>
      </c>
      <c r="Y1615" s="13" t="str">
        <f t="shared" si="314"/>
        <v>four-door car</v>
      </c>
      <c r="Z1615" s="13" t="str">
        <f t="shared" si="315"/>
        <v>316.8</v>
      </c>
    </row>
    <row r="1616" spans="1:26" ht="28">
      <c r="A1616" s="6" t="s">
        <v>1644</v>
      </c>
      <c r="B1616" s="6" t="s">
        <v>29</v>
      </c>
      <c r="C1616" s="6" t="str">
        <f>VLOOKUP(B1616,def!$G:$H,2,0)</f>
        <v>North West</v>
      </c>
      <c r="D1616" s="6" t="s">
        <v>17</v>
      </c>
      <c r="E1616" s="6" t="s">
        <v>48</v>
      </c>
      <c r="F1616" s="5">
        <v>838525.23</v>
      </c>
      <c r="G1616" s="6">
        <v>0</v>
      </c>
      <c r="H1616" s="6">
        <v>116</v>
      </c>
      <c r="I1616" s="5">
        <v>0</v>
      </c>
      <c r="J1616" s="6" t="s">
        <v>13</v>
      </c>
      <c r="K1616" s="6" t="s">
        <v>72</v>
      </c>
      <c r="L1616" s="11">
        <v>556.79999999999995</v>
      </c>
      <c r="M1616" s="6" t="str">
        <f>VLOOKUP(A1616,def!$A:$D,3,0)</f>
        <v>Call Center</v>
      </c>
      <c r="N1616" s="6" t="str">
        <f>VLOOKUP(A1616,def!$A:$D,4,0)</f>
        <v>Medsize</v>
      </c>
      <c r="O1616" s="12" t="str">
        <f t="shared" si="304"/>
        <v>uv80201</v>
      </c>
      <c r="P1616" s="13" t="str">
        <f t="shared" si="305"/>
        <v>oregon</v>
      </c>
      <c r="Q1616" s="13" t="str">
        <f t="shared" si="306"/>
        <v>north west</v>
      </c>
      <c r="R1616" s="13" t="str">
        <f t="shared" si="307"/>
        <v>f</v>
      </c>
      <c r="S1616" s="13" t="str">
        <f t="shared" si="308"/>
        <v>bachelors</v>
      </c>
      <c r="T1616" s="13" t="str">
        <f t="shared" si="309"/>
        <v>838525.23</v>
      </c>
      <c r="U1616" s="13" t="str">
        <f t="shared" si="310"/>
        <v>0</v>
      </c>
      <c r="V1616" s="13" t="str">
        <f t="shared" si="311"/>
        <v>116</v>
      </c>
      <c r="W1616" s="13" t="str">
        <f t="shared" si="312"/>
        <v>0</v>
      </c>
      <c r="X1616" s="13" t="str">
        <f t="shared" si="313"/>
        <v>personal auto</v>
      </c>
      <c r="Y1616" s="13" t="str">
        <f t="shared" si="314"/>
        <v>sports car</v>
      </c>
      <c r="Z1616" s="13" t="str">
        <f t="shared" si="315"/>
        <v>556.8</v>
      </c>
    </row>
    <row r="1617" spans="1:26" ht="28">
      <c r="A1617" s="6" t="s">
        <v>1645</v>
      </c>
      <c r="B1617" s="6" t="s">
        <v>16</v>
      </c>
      <c r="C1617" s="6" t="str">
        <f>VLOOKUP(B1617,def!$G:$H,2,0)</f>
        <v>Central</v>
      </c>
      <c r="D1617" s="6" t="s">
        <v>23</v>
      </c>
      <c r="E1617" s="6" t="s">
        <v>48</v>
      </c>
      <c r="F1617" s="5">
        <v>463310.13</v>
      </c>
      <c r="G1617" s="6">
        <v>0</v>
      </c>
      <c r="H1617" s="6">
        <v>70</v>
      </c>
      <c r="I1617" s="5">
        <v>0</v>
      </c>
      <c r="J1617" s="6" t="s">
        <v>13</v>
      </c>
      <c r="K1617" s="6" t="s">
        <v>20</v>
      </c>
      <c r="L1617" s="11">
        <v>336</v>
      </c>
      <c r="M1617" s="6" t="str">
        <f>VLOOKUP(A1617,def!$A:$D,3,0)</f>
        <v>Agent</v>
      </c>
      <c r="N1617" s="6" t="str">
        <f>VLOOKUP(A1617,def!$A:$D,4,0)</f>
        <v>Medsize</v>
      </c>
      <c r="O1617" s="12" t="str">
        <f t="shared" si="304"/>
        <v>py10605</v>
      </c>
      <c r="P1617" s="13" t="str">
        <f t="shared" si="305"/>
        <v>arizona</v>
      </c>
      <c r="Q1617" s="13" t="str">
        <f t="shared" si="306"/>
        <v>central</v>
      </c>
      <c r="R1617" s="13" t="str">
        <f t="shared" si="307"/>
        <v>m</v>
      </c>
      <c r="S1617" s="13" t="str">
        <f t="shared" si="308"/>
        <v>bachelors</v>
      </c>
      <c r="T1617" s="13" t="str">
        <f t="shared" si="309"/>
        <v>463310.13</v>
      </c>
      <c r="U1617" s="13" t="str">
        <f t="shared" si="310"/>
        <v>0</v>
      </c>
      <c r="V1617" s="13" t="str">
        <f t="shared" si="311"/>
        <v>70</v>
      </c>
      <c r="W1617" s="13" t="str">
        <f t="shared" si="312"/>
        <v>0</v>
      </c>
      <c r="X1617" s="13" t="str">
        <f t="shared" si="313"/>
        <v>personal auto</v>
      </c>
      <c r="Y1617" s="13" t="str">
        <f t="shared" si="314"/>
        <v>two-door car</v>
      </c>
      <c r="Z1617" s="13" t="str">
        <f t="shared" si="315"/>
        <v>336</v>
      </c>
    </row>
    <row r="1618" spans="1:26" ht="42">
      <c r="A1618" s="6" t="s">
        <v>1646</v>
      </c>
      <c r="B1618" s="6" t="s">
        <v>22</v>
      </c>
      <c r="C1618" s="6" t="str">
        <f>VLOOKUP(B1618,def!$G:$H,2,0)</f>
        <v>West</v>
      </c>
      <c r="D1618" s="6" t="s">
        <v>17</v>
      </c>
      <c r="E1618" s="6" t="s">
        <v>27</v>
      </c>
      <c r="F1618" s="5">
        <v>248039.27</v>
      </c>
      <c r="G1618" s="6">
        <v>0</v>
      </c>
      <c r="H1618" s="6">
        <v>65</v>
      </c>
      <c r="I1618" s="5">
        <v>0</v>
      </c>
      <c r="J1618" s="6" t="s">
        <v>13</v>
      </c>
      <c r="K1618" s="6" t="s">
        <v>14</v>
      </c>
      <c r="L1618" s="11">
        <v>328.31422199999997</v>
      </c>
      <c r="M1618" s="6" t="str">
        <f>VLOOKUP(A1618,def!$A:$D,3,0)</f>
        <v>Web</v>
      </c>
      <c r="N1618" s="6" t="str">
        <f>VLOOKUP(A1618,def!$A:$D,4,0)</f>
        <v>Medsize</v>
      </c>
      <c r="O1618" s="12" t="str">
        <f t="shared" si="304"/>
        <v>ji82682</v>
      </c>
      <c r="P1618" s="13" t="str">
        <f t="shared" si="305"/>
        <v>california</v>
      </c>
      <c r="Q1618" s="13" t="str">
        <f t="shared" si="306"/>
        <v>west</v>
      </c>
      <c r="R1618" s="13" t="str">
        <f t="shared" si="307"/>
        <v>f</v>
      </c>
      <c r="S1618" s="13" t="str">
        <f t="shared" si="308"/>
        <v>high school or below</v>
      </c>
      <c r="T1618" s="13" t="str">
        <f t="shared" si="309"/>
        <v>248039.27</v>
      </c>
      <c r="U1618" s="13" t="str">
        <f t="shared" si="310"/>
        <v>0</v>
      </c>
      <c r="V1618" s="13" t="str">
        <f t="shared" si="311"/>
        <v>65</v>
      </c>
      <c r="W1618" s="13" t="str">
        <f t="shared" si="312"/>
        <v>0</v>
      </c>
      <c r="X1618" s="13" t="str">
        <f t="shared" si="313"/>
        <v>personal auto</v>
      </c>
      <c r="Y1618" s="13" t="str">
        <f t="shared" si="314"/>
        <v>four-door car</v>
      </c>
      <c r="Z1618" s="13" t="str">
        <f t="shared" si="315"/>
        <v>328.314222</v>
      </c>
    </row>
    <row r="1619" spans="1:26" ht="42">
      <c r="A1619" s="6" t="s">
        <v>1647</v>
      </c>
      <c r="B1619" s="6" t="s">
        <v>16</v>
      </c>
      <c r="C1619" s="6" t="str">
        <f>VLOOKUP(B1619,def!$G:$H,2,0)</f>
        <v>Central</v>
      </c>
      <c r="D1619" s="6" t="s">
        <v>23</v>
      </c>
      <c r="E1619" s="6" t="s">
        <v>27</v>
      </c>
      <c r="F1619" s="5">
        <v>361868.69</v>
      </c>
      <c r="G1619" s="6">
        <v>50755</v>
      </c>
      <c r="H1619" s="6">
        <v>91</v>
      </c>
      <c r="I1619" s="5">
        <v>0</v>
      </c>
      <c r="J1619" s="6" t="s">
        <v>13</v>
      </c>
      <c r="K1619" s="6" t="s">
        <v>20</v>
      </c>
      <c r="L1619" s="11">
        <v>436.8</v>
      </c>
      <c r="M1619" s="6" t="str">
        <f>VLOOKUP(A1619,def!$A:$D,3,0)</f>
        <v>Agent</v>
      </c>
      <c r="N1619" s="6" t="str">
        <f>VLOOKUP(A1619,def!$A:$D,4,0)</f>
        <v>Medsize</v>
      </c>
      <c r="O1619" s="12" t="str">
        <f t="shared" si="304"/>
        <v>bu14748</v>
      </c>
      <c r="P1619" s="13" t="str">
        <f t="shared" si="305"/>
        <v>arizona</v>
      </c>
      <c r="Q1619" s="13" t="str">
        <f t="shared" si="306"/>
        <v>central</v>
      </c>
      <c r="R1619" s="13" t="str">
        <f t="shared" si="307"/>
        <v>m</v>
      </c>
      <c r="S1619" s="13" t="str">
        <f t="shared" si="308"/>
        <v>high school or below</v>
      </c>
      <c r="T1619" s="13" t="str">
        <f t="shared" si="309"/>
        <v>361868.69</v>
      </c>
      <c r="U1619" s="13" t="str">
        <f t="shared" si="310"/>
        <v>50755</v>
      </c>
      <c r="V1619" s="13" t="str">
        <f t="shared" si="311"/>
        <v>91</v>
      </c>
      <c r="W1619" s="13" t="str">
        <f t="shared" si="312"/>
        <v>0</v>
      </c>
      <c r="X1619" s="13" t="str">
        <f t="shared" si="313"/>
        <v>personal auto</v>
      </c>
      <c r="Y1619" s="13" t="str">
        <f t="shared" si="314"/>
        <v>two-door car</v>
      </c>
      <c r="Z1619" s="13" t="str">
        <f t="shared" si="315"/>
        <v>436.8</v>
      </c>
    </row>
    <row r="1620" spans="1:26" ht="28">
      <c r="A1620" s="6" t="s">
        <v>1648</v>
      </c>
      <c r="B1620" s="6" t="s">
        <v>10</v>
      </c>
      <c r="C1620" s="6" t="str">
        <f>VLOOKUP(B1620,def!$G:$H,2,0)</f>
        <v>East</v>
      </c>
      <c r="D1620" s="6" t="s">
        <v>17</v>
      </c>
      <c r="E1620" s="6" t="s">
        <v>31</v>
      </c>
      <c r="F1620" s="5">
        <v>537584.28</v>
      </c>
      <c r="G1620" s="6">
        <v>69050</v>
      </c>
      <c r="H1620" s="6">
        <v>67</v>
      </c>
      <c r="I1620" s="5">
        <v>0</v>
      </c>
      <c r="J1620" s="6" t="s">
        <v>13</v>
      </c>
      <c r="K1620" s="6" t="s">
        <v>14</v>
      </c>
      <c r="L1620" s="11">
        <v>334.89243699999997</v>
      </c>
      <c r="M1620" s="6" t="str">
        <f>VLOOKUP(A1620,def!$A:$D,3,0)</f>
        <v>Web</v>
      </c>
      <c r="N1620" s="6" t="str">
        <f>VLOOKUP(A1620,def!$A:$D,4,0)</f>
        <v>Large</v>
      </c>
      <c r="O1620" s="12" t="str">
        <f t="shared" si="304"/>
        <v>qk18099</v>
      </c>
      <c r="P1620" s="13" t="str">
        <f t="shared" si="305"/>
        <v>washington</v>
      </c>
      <c r="Q1620" s="13" t="str">
        <f t="shared" si="306"/>
        <v>east</v>
      </c>
      <c r="R1620" s="13" t="str">
        <f t="shared" si="307"/>
        <v>f</v>
      </c>
      <c r="S1620" s="13" t="str">
        <f t="shared" si="308"/>
        <v>college</v>
      </c>
      <c r="T1620" s="13" t="str">
        <f t="shared" si="309"/>
        <v>537584.28</v>
      </c>
      <c r="U1620" s="13" t="str">
        <f t="shared" si="310"/>
        <v>69050</v>
      </c>
      <c r="V1620" s="13" t="str">
        <f t="shared" si="311"/>
        <v>67</v>
      </c>
      <c r="W1620" s="13" t="str">
        <f t="shared" si="312"/>
        <v>0</v>
      </c>
      <c r="X1620" s="13" t="str">
        <f t="shared" si="313"/>
        <v>personal auto</v>
      </c>
      <c r="Y1620" s="13" t="str">
        <f t="shared" si="314"/>
        <v>four-door car</v>
      </c>
      <c r="Z1620" s="13" t="str">
        <f t="shared" si="315"/>
        <v>334.892437</v>
      </c>
    </row>
    <row r="1621" spans="1:26" ht="28">
      <c r="A1621" s="6" t="s">
        <v>1649</v>
      </c>
      <c r="B1621" s="6" t="s">
        <v>29</v>
      </c>
      <c r="C1621" s="6" t="str">
        <f>VLOOKUP(B1621,def!$G:$H,2,0)</f>
        <v>North West</v>
      </c>
      <c r="D1621" s="6" t="s">
        <v>23</v>
      </c>
      <c r="E1621" s="6" t="s">
        <v>48</v>
      </c>
      <c r="F1621" s="5">
        <v>489329.15</v>
      </c>
      <c r="G1621" s="6">
        <v>0</v>
      </c>
      <c r="H1621" s="6">
        <v>73</v>
      </c>
      <c r="I1621" s="5">
        <v>0</v>
      </c>
      <c r="J1621" s="6" t="s">
        <v>24</v>
      </c>
      <c r="K1621" s="6" t="s">
        <v>14</v>
      </c>
      <c r="L1621" s="11">
        <v>680.04745600000001</v>
      </c>
      <c r="M1621" s="6" t="str">
        <f>VLOOKUP(A1621,def!$A:$D,3,0)</f>
        <v>Branch</v>
      </c>
      <c r="N1621" s="6" t="str">
        <f>VLOOKUP(A1621,def!$A:$D,4,0)</f>
        <v>Medsize</v>
      </c>
      <c r="O1621" s="12" t="str">
        <f t="shared" si="304"/>
        <v>ld26428</v>
      </c>
      <c r="P1621" s="13" t="str">
        <f t="shared" si="305"/>
        <v>oregon</v>
      </c>
      <c r="Q1621" s="13" t="str">
        <f t="shared" si="306"/>
        <v>north west</v>
      </c>
      <c r="R1621" s="13" t="str">
        <f t="shared" si="307"/>
        <v>m</v>
      </c>
      <c r="S1621" s="13" t="str">
        <f t="shared" si="308"/>
        <v>bachelors</v>
      </c>
      <c r="T1621" s="13" t="str">
        <f t="shared" si="309"/>
        <v>489329.15</v>
      </c>
      <c r="U1621" s="13" t="str">
        <f t="shared" si="310"/>
        <v>0</v>
      </c>
      <c r="V1621" s="13" t="str">
        <f t="shared" si="311"/>
        <v>73</v>
      </c>
      <c r="W1621" s="13" t="str">
        <f t="shared" si="312"/>
        <v>0</v>
      </c>
      <c r="X1621" s="13" t="str">
        <f t="shared" si="313"/>
        <v>corporate auto</v>
      </c>
      <c r="Y1621" s="13" t="str">
        <f t="shared" si="314"/>
        <v>four-door car</v>
      </c>
      <c r="Z1621" s="13" t="str">
        <f t="shared" si="315"/>
        <v>680.047456</v>
      </c>
    </row>
    <row r="1622" spans="1:26" ht="42">
      <c r="A1622" s="6" t="s">
        <v>1650</v>
      </c>
      <c r="B1622" s="6" t="s">
        <v>22</v>
      </c>
      <c r="C1622" s="6" t="str">
        <f>VLOOKUP(B1622,def!$G:$H,2,0)</f>
        <v>West</v>
      </c>
      <c r="D1622" s="6" t="s">
        <v>23</v>
      </c>
      <c r="E1622" s="6" t="s">
        <v>27</v>
      </c>
      <c r="F1622" s="5">
        <v>1073768.43</v>
      </c>
      <c r="G1622" s="6">
        <v>50607</v>
      </c>
      <c r="H1622" s="6">
        <v>137</v>
      </c>
      <c r="I1622" s="5">
        <v>0</v>
      </c>
      <c r="J1622" s="6" t="s">
        <v>13</v>
      </c>
      <c r="K1622" s="6" t="s">
        <v>25</v>
      </c>
      <c r="L1622" s="11">
        <v>657.6</v>
      </c>
      <c r="M1622" s="6" t="str">
        <f>VLOOKUP(A1622,def!$A:$D,3,0)</f>
        <v>Agent</v>
      </c>
      <c r="N1622" s="6" t="str">
        <f>VLOOKUP(A1622,def!$A:$D,4,0)</f>
        <v>Large</v>
      </c>
      <c r="O1622" s="12" t="str">
        <f t="shared" si="304"/>
        <v>my43761</v>
      </c>
      <c r="P1622" s="13" t="str">
        <f t="shared" si="305"/>
        <v>california</v>
      </c>
      <c r="Q1622" s="13" t="str">
        <f t="shared" si="306"/>
        <v>west</v>
      </c>
      <c r="R1622" s="13" t="str">
        <f t="shared" si="307"/>
        <v>m</v>
      </c>
      <c r="S1622" s="13" t="str">
        <f t="shared" si="308"/>
        <v>high school or below</v>
      </c>
      <c r="T1622" s="13" t="str">
        <f t="shared" si="309"/>
        <v>1073768.43</v>
      </c>
      <c r="U1622" s="13" t="str">
        <f t="shared" si="310"/>
        <v>50607</v>
      </c>
      <c r="V1622" s="13" t="str">
        <f t="shared" si="311"/>
        <v>137</v>
      </c>
      <c r="W1622" s="13" t="str">
        <f t="shared" si="312"/>
        <v>0</v>
      </c>
      <c r="X1622" s="13" t="str">
        <f t="shared" si="313"/>
        <v>personal auto</v>
      </c>
      <c r="Y1622" s="13" t="str">
        <f t="shared" si="314"/>
        <v>suv</v>
      </c>
      <c r="Z1622" s="13" t="str">
        <f t="shared" si="315"/>
        <v>657.6</v>
      </c>
    </row>
    <row r="1623" spans="1:26" ht="28">
      <c r="A1623" s="6" t="s">
        <v>1651</v>
      </c>
      <c r="B1623" s="6" t="s">
        <v>10</v>
      </c>
      <c r="C1623" s="6" t="str">
        <f>VLOOKUP(B1623,def!$G:$H,2,0)</f>
        <v>East</v>
      </c>
      <c r="D1623" s="6" t="s">
        <v>17</v>
      </c>
      <c r="E1623" s="6" t="s">
        <v>31</v>
      </c>
      <c r="F1623" s="5">
        <v>260781.55</v>
      </c>
      <c r="G1623" s="6">
        <v>0</v>
      </c>
      <c r="H1623" s="6">
        <v>70</v>
      </c>
      <c r="I1623" s="5">
        <v>1</v>
      </c>
      <c r="J1623" s="6" t="s">
        <v>35</v>
      </c>
      <c r="K1623" s="6" t="s">
        <v>20</v>
      </c>
      <c r="L1623" s="11">
        <v>336</v>
      </c>
      <c r="M1623" s="6" t="str">
        <f>VLOOKUP(A1623,def!$A:$D,3,0)</f>
        <v>Branch</v>
      </c>
      <c r="N1623" s="6" t="str">
        <f>VLOOKUP(A1623,def!$A:$D,4,0)</f>
        <v>Medsize</v>
      </c>
      <c r="O1623" s="12" t="str">
        <f t="shared" si="304"/>
        <v>wq89892</v>
      </c>
      <c r="P1623" s="13" t="str">
        <f t="shared" si="305"/>
        <v>washington</v>
      </c>
      <c r="Q1623" s="13" t="str">
        <f t="shared" si="306"/>
        <v>east</v>
      </c>
      <c r="R1623" s="13" t="str">
        <f t="shared" si="307"/>
        <v>f</v>
      </c>
      <c r="S1623" s="13" t="str">
        <f t="shared" si="308"/>
        <v>college</v>
      </c>
      <c r="T1623" s="13" t="str">
        <f t="shared" si="309"/>
        <v>260781.55</v>
      </c>
      <c r="U1623" s="13" t="str">
        <f t="shared" si="310"/>
        <v>0</v>
      </c>
      <c r="V1623" s="13" t="str">
        <f t="shared" si="311"/>
        <v>70</v>
      </c>
      <c r="W1623" s="13" t="str">
        <f t="shared" si="312"/>
        <v>1</v>
      </c>
      <c r="X1623" s="13" t="str">
        <f t="shared" si="313"/>
        <v>special auto</v>
      </c>
      <c r="Y1623" s="13" t="str">
        <f t="shared" si="314"/>
        <v>two-door car</v>
      </c>
      <c r="Z1623" s="13" t="str">
        <f t="shared" si="315"/>
        <v>336</v>
      </c>
    </row>
    <row r="1624" spans="1:26" ht="28">
      <c r="A1624" s="6" t="s">
        <v>1652</v>
      </c>
      <c r="B1624" s="6" t="s">
        <v>19</v>
      </c>
      <c r="C1624" s="6" t="str">
        <f>VLOOKUP(B1624,def!$G:$H,2,0)</f>
        <v>Central</v>
      </c>
      <c r="D1624" s="6" t="s">
        <v>17</v>
      </c>
      <c r="E1624" s="6" t="s">
        <v>48</v>
      </c>
      <c r="F1624" s="5">
        <v>1572525.05</v>
      </c>
      <c r="G1624" s="6">
        <v>0</v>
      </c>
      <c r="H1624" s="6">
        <v>149</v>
      </c>
      <c r="I1624" s="5">
        <v>0</v>
      </c>
      <c r="J1624" s="6" t="s">
        <v>24</v>
      </c>
      <c r="K1624" s="6" t="s">
        <v>25</v>
      </c>
      <c r="L1624" s="11">
        <v>1072.8</v>
      </c>
      <c r="M1624" s="6" t="str">
        <f>VLOOKUP(A1624,def!$A:$D,3,0)</f>
        <v>Web</v>
      </c>
      <c r="N1624" s="6" t="str">
        <f>VLOOKUP(A1624,def!$A:$D,4,0)</f>
        <v>Medsize</v>
      </c>
      <c r="O1624" s="12" t="str">
        <f t="shared" si="304"/>
        <v>gy55415</v>
      </c>
      <c r="P1624" s="13" t="str">
        <f t="shared" si="305"/>
        <v>nevada</v>
      </c>
      <c r="Q1624" s="13" t="str">
        <f t="shared" si="306"/>
        <v>central</v>
      </c>
      <c r="R1624" s="13" t="str">
        <f t="shared" si="307"/>
        <v>f</v>
      </c>
      <c r="S1624" s="13" t="str">
        <f t="shared" si="308"/>
        <v>bachelors</v>
      </c>
      <c r="T1624" s="13" t="str">
        <f t="shared" si="309"/>
        <v>1572525.05</v>
      </c>
      <c r="U1624" s="13" t="str">
        <f t="shared" si="310"/>
        <v>0</v>
      </c>
      <c r="V1624" s="13" t="str">
        <f t="shared" si="311"/>
        <v>149</v>
      </c>
      <c r="W1624" s="13" t="str">
        <f t="shared" si="312"/>
        <v>0</v>
      </c>
      <c r="X1624" s="13" t="str">
        <f t="shared" si="313"/>
        <v>corporate auto</v>
      </c>
      <c r="Y1624" s="13" t="str">
        <f t="shared" si="314"/>
        <v>suv</v>
      </c>
      <c r="Z1624" s="13" t="str">
        <f t="shared" si="315"/>
        <v>1072.8</v>
      </c>
    </row>
    <row r="1625" spans="1:26" ht="28">
      <c r="A1625" s="6" t="s">
        <v>1653</v>
      </c>
      <c r="B1625" s="6" t="s">
        <v>19</v>
      </c>
      <c r="C1625" s="6" t="str">
        <f>VLOOKUP(B1625,def!$G:$H,2,0)</f>
        <v>Central</v>
      </c>
      <c r="D1625" s="6" t="s">
        <v>23</v>
      </c>
      <c r="E1625" s="6" t="s">
        <v>31</v>
      </c>
      <c r="F1625" s="5">
        <v>955341.55</v>
      </c>
      <c r="G1625" s="6">
        <v>0</v>
      </c>
      <c r="H1625" s="6">
        <v>146</v>
      </c>
      <c r="I1625" s="5">
        <v>0</v>
      </c>
      <c r="J1625" s="6" t="s">
        <v>24</v>
      </c>
      <c r="K1625" s="6" t="s">
        <v>25</v>
      </c>
      <c r="L1625" s="11">
        <v>1051.2</v>
      </c>
      <c r="M1625" s="6" t="str">
        <f>VLOOKUP(A1625,def!$A:$D,3,0)</f>
        <v>Agent</v>
      </c>
      <c r="N1625" s="6" t="str">
        <f>VLOOKUP(A1625,def!$A:$D,4,0)</f>
        <v>Medsize</v>
      </c>
      <c r="O1625" s="12" t="str">
        <f t="shared" si="304"/>
        <v>ib42395</v>
      </c>
      <c r="P1625" s="13" t="str">
        <f t="shared" si="305"/>
        <v>nevada</v>
      </c>
      <c r="Q1625" s="13" t="str">
        <f t="shared" si="306"/>
        <v>central</v>
      </c>
      <c r="R1625" s="13" t="str">
        <f t="shared" si="307"/>
        <v>m</v>
      </c>
      <c r="S1625" s="13" t="str">
        <f t="shared" si="308"/>
        <v>college</v>
      </c>
      <c r="T1625" s="13" t="str">
        <f t="shared" si="309"/>
        <v>955341.55</v>
      </c>
      <c r="U1625" s="13" t="str">
        <f t="shared" si="310"/>
        <v>0</v>
      </c>
      <c r="V1625" s="13" t="str">
        <f t="shared" si="311"/>
        <v>146</v>
      </c>
      <c r="W1625" s="13" t="str">
        <f t="shared" si="312"/>
        <v>0</v>
      </c>
      <c r="X1625" s="13" t="str">
        <f t="shared" si="313"/>
        <v>corporate auto</v>
      </c>
      <c r="Y1625" s="13" t="str">
        <f t="shared" si="314"/>
        <v>suv</v>
      </c>
      <c r="Z1625" s="13" t="str">
        <f t="shared" si="315"/>
        <v>1051.2</v>
      </c>
    </row>
    <row r="1626" spans="1:26" ht="28">
      <c r="A1626" s="6" t="s">
        <v>1654</v>
      </c>
      <c r="B1626" s="6" t="s">
        <v>29</v>
      </c>
      <c r="C1626" s="6" t="str">
        <f>VLOOKUP(B1626,def!$G:$H,2,0)</f>
        <v>North West</v>
      </c>
      <c r="D1626" s="6" t="s">
        <v>23</v>
      </c>
      <c r="E1626" s="6" t="s">
        <v>31</v>
      </c>
      <c r="F1626" s="5">
        <v>750745.54</v>
      </c>
      <c r="G1626" s="6">
        <v>60920</v>
      </c>
      <c r="H1626" s="6">
        <v>64</v>
      </c>
      <c r="I1626" s="5">
        <v>0</v>
      </c>
      <c r="J1626" s="6" t="s">
        <v>13</v>
      </c>
      <c r="K1626" s="6" t="s">
        <v>20</v>
      </c>
      <c r="L1626" s="11">
        <v>231.201886</v>
      </c>
      <c r="M1626" s="6" t="str">
        <f>VLOOKUP(A1626,def!$A:$D,3,0)</f>
        <v>Agent</v>
      </c>
      <c r="N1626" s="6" t="str">
        <f>VLOOKUP(A1626,def!$A:$D,4,0)</f>
        <v>Medsize</v>
      </c>
      <c r="O1626" s="12" t="str">
        <f t="shared" si="304"/>
        <v>zu74482</v>
      </c>
      <c r="P1626" s="13" t="str">
        <f t="shared" si="305"/>
        <v>oregon</v>
      </c>
      <c r="Q1626" s="13" t="str">
        <f t="shared" si="306"/>
        <v>north west</v>
      </c>
      <c r="R1626" s="13" t="str">
        <f t="shared" si="307"/>
        <v>m</v>
      </c>
      <c r="S1626" s="13" t="str">
        <f t="shared" si="308"/>
        <v>college</v>
      </c>
      <c r="T1626" s="13" t="str">
        <f t="shared" si="309"/>
        <v>750745.54</v>
      </c>
      <c r="U1626" s="13" t="str">
        <f t="shared" si="310"/>
        <v>60920</v>
      </c>
      <c r="V1626" s="13" t="str">
        <f t="shared" si="311"/>
        <v>64</v>
      </c>
      <c r="W1626" s="13" t="str">
        <f t="shared" si="312"/>
        <v>0</v>
      </c>
      <c r="X1626" s="13" t="str">
        <f t="shared" si="313"/>
        <v>personal auto</v>
      </c>
      <c r="Y1626" s="13" t="str">
        <f t="shared" si="314"/>
        <v>two-door car</v>
      </c>
      <c r="Z1626" s="13" t="str">
        <f t="shared" si="315"/>
        <v>231.201886</v>
      </c>
    </row>
    <row r="1627" spans="1:26" ht="28">
      <c r="A1627" s="6" t="s">
        <v>1655</v>
      </c>
      <c r="B1627" s="6" t="s">
        <v>22</v>
      </c>
      <c r="C1627" s="6" t="str">
        <f>VLOOKUP(B1627,def!$G:$H,2,0)</f>
        <v>West</v>
      </c>
      <c r="D1627" s="6" t="s">
        <v>17</v>
      </c>
      <c r="E1627" s="6" t="s">
        <v>48</v>
      </c>
      <c r="F1627" s="5">
        <v>732492.82</v>
      </c>
      <c r="G1627" s="6">
        <v>0</v>
      </c>
      <c r="H1627" s="6">
        <v>105</v>
      </c>
      <c r="I1627" s="5">
        <v>0</v>
      </c>
      <c r="J1627" s="6" t="s">
        <v>35</v>
      </c>
      <c r="K1627" s="6" t="s">
        <v>20</v>
      </c>
      <c r="L1627" s="11">
        <v>504</v>
      </c>
      <c r="M1627" s="6" t="str">
        <f>VLOOKUP(A1627,def!$A:$D,3,0)</f>
        <v>Branch</v>
      </c>
      <c r="N1627" s="6" t="str">
        <f>VLOOKUP(A1627,def!$A:$D,4,0)</f>
        <v>Medsize</v>
      </c>
      <c r="O1627" s="12" t="str">
        <f t="shared" si="304"/>
        <v>nl74789</v>
      </c>
      <c r="P1627" s="13" t="str">
        <f t="shared" si="305"/>
        <v>california</v>
      </c>
      <c r="Q1627" s="13" t="str">
        <f t="shared" si="306"/>
        <v>west</v>
      </c>
      <c r="R1627" s="13" t="str">
        <f t="shared" si="307"/>
        <v>f</v>
      </c>
      <c r="S1627" s="13" t="str">
        <f t="shared" si="308"/>
        <v>bachelors</v>
      </c>
      <c r="T1627" s="13" t="str">
        <f t="shared" si="309"/>
        <v>732492.82</v>
      </c>
      <c r="U1627" s="13" t="str">
        <f t="shared" si="310"/>
        <v>0</v>
      </c>
      <c r="V1627" s="13" t="str">
        <f t="shared" si="311"/>
        <v>105</v>
      </c>
      <c r="W1627" s="13" t="str">
        <f t="shared" si="312"/>
        <v>0</v>
      </c>
      <c r="X1627" s="13" t="str">
        <f t="shared" si="313"/>
        <v>special auto</v>
      </c>
      <c r="Y1627" s="13" t="str">
        <f t="shared" si="314"/>
        <v>two-door car</v>
      </c>
      <c r="Z1627" s="13" t="str">
        <f t="shared" si="315"/>
        <v>504</v>
      </c>
    </row>
    <row r="1628" spans="1:26" ht="42">
      <c r="A1628" s="6" t="s">
        <v>1656</v>
      </c>
      <c r="B1628" s="6" t="s">
        <v>29</v>
      </c>
      <c r="C1628" s="6" t="str">
        <f>VLOOKUP(B1628,def!$G:$H,2,0)</f>
        <v>North West</v>
      </c>
      <c r="D1628" s="6" t="s">
        <v>23</v>
      </c>
      <c r="E1628" s="6" t="s">
        <v>27</v>
      </c>
      <c r="F1628" s="5">
        <v>533303.81000000006</v>
      </c>
      <c r="G1628" s="6">
        <v>55674</v>
      </c>
      <c r="H1628" s="6">
        <v>66</v>
      </c>
      <c r="I1628" s="5">
        <v>0</v>
      </c>
      <c r="J1628" s="6" t="s">
        <v>13</v>
      </c>
      <c r="K1628" s="6" t="s">
        <v>14</v>
      </c>
      <c r="L1628" s="11">
        <v>81.710575000000006</v>
      </c>
      <c r="M1628" s="6" t="str">
        <f>VLOOKUP(A1628,def!$A:$D,3,0)</f>
        <v>Branch</v>
      </c>
      <c r="N1628" s="6" t="str">
        <f>VLOOKUP(A1628,def!$A:$D,4,0)</f>
        <v>Medsize</v>
      </c>
      <c r="O1628" s="12" t="str">
        <f t="shared" si="304"/>
        <v>yu86594</v>
      </c>
      <c r="P1628" s="13" t="str">
        <f t="shared" si="305"/>
        <v>oregon</v>
      </c>
      <c r="Q1628" s="13" t="str">
        <f t="shared" si="306"/>
        <v>north west</v>
      </c>
      <c r="R1628" s="13" t="str">
        <f t="shared" si="307"/>
        <v>m</v>
      </c>
      <c r="S1628" s="13" t="str">
        <f t="shared" si="308"/>
        <v>high school or below</v>
      </c>
      <c r="T1628" s="13" t="str">
        <f t="shared" si="309"/>
        <v>533303.81</v>
      </c>
      <c r="U1628" s="13" t="str">
        <f t="shared" si="310"/>
        <v>55674</v>
      </c>
      <c r="V1628" s="13" t="str">
        <f t="shared" si="311"/>
        <v>66</v>
      </c>
      <c r="W1628" s="13" t="str">
        <f t="shared" si="312"/>
        <v>0</v>
      </c>
      <c r="X1628" s="13" t="str">
        <f t="shared" si="313"/>
        <v>personal auto</v>
      </c>
      <c r="Y1628" s="13" t="str">
        <f t="shared" si="314"/>
        <v>four-door car</v>
      </c>
      <c r="Z1628" s="13" t="str">
        <f t="shared" si="315"/>
        <v>81.710575</v>
      </c>
    </row>
    <row r="1629" spans="1:26" ht="28">
      <c r="A1629" s="6" t="s">
        <v>1657</v>
      </c>
      <c r="B1629" s="6" t="s">
        <v>22</v>
      </c>
      <c r="C1629" s="6" t="str">
        <f>VLOOKUP(B1629,def!$G:$H,2,0)</f>
        <v>West</v>
      </c>
      <c r="D1629" s="6" t="s">
        <v>23</v>
      </c>
      <c r="E1629" s="6" t="s">
        <v>31</v>
      </c>
      <c r="F1629" s="5">
        <v>1276723.06</v>
      </c>
      <c r="G1629" s="6">
        <v>0</v>
      </c>
      <c r="H1629" s="6">
        <v>189</v>
      </c>
      <c r="I1629" s="5">
        <v>0</v>
      </c>
      <c r="J1629" s="6" t="s">
        <v>24</v>
      </c>
      <c r="K1629" s="6" t="s">
        <v>110</v>
      </c>
      <c r="L1629" s="11">
        <v>2201.3278789999999</v>
      </c>
      <c r="M1629" s="6" t="str">
        <f>VLOOKUP(A1629,def!$A:$D,3,0)</f>
        <v>Branch</v>
      </c>
      <c r="N1629" s="6" t="str">
        <f>VLOOKUP(A1629,def!$A:$D,4,0)</f>
        <v>Medsize</v>
      </c>
      <c r="O1629" s="12" t="str">
        <f t="shared" si="304"/>
        <v>qn37451</v>
      </c>
      <c r="P1629" s="13" t="str">
        <f t="shared" si="305"/>
        <v>california</v>
      </c>
      <c r="Q1629" s="13" t="str">
        <f t="shared" si="306"/>
        <v>west</v>
      </c>
      <c r="R1629" s="13" t="str">
        <f t="shared" si="307"/>
        <v>m</v>
      </c>
      <c r="S1629" s="13" t="str">
        <f t="shared" si="308"/>
        <v>college</v>
      </c>
      <c r="T1629" s="13" t="str">
        <f t="shared" si="309"/>
        <v>1276723.06</v>
      </c>
      <c r="U1629" s="13" t="str">
        <f t="shared" si="310"/>
        <v>0</v>
      </c>
      <c r="V1629" s="13" t="str">
        <f t="shared" si="311"/>
        <v>189</v>
      </c>
      <c r="W1629" s="13" t="str">
        <f t="shared" si="312"/>
        <v>0</v>
      </c>
      <c r="X1629" s="13" t="str">
        <f t="shared" si="313"/>
        <v>corporate auto</v>
      </c>
      <c r="Y1629" s="13" t="str">
        <f t="shared" si="314"/>
        <v>luxury car</v>
      </c>
      <c r="Z1629" s="13" t="str">
        <f t="shared" si="315"/>
        <v>2201.327879</v>
      </c>
    </row>
    <row r="1630" spans="1:26" ht="28">
      <c r="A1630" s="6" t="s">
        <v>1658</v>
      </c>
      <c r="B1630" s="6" t="s">
        <v>10</v>
      </c>
      <c r="C1630" s="6" t="str">
        <f>VLOOKUP(B1630,def!$G:$H,2,0)</f>
        <v>East</v>
      </c>
      <c r="D1630" s="6" t="s">
        <v>23</v>
      </c>
      <c r="E1630" s="6" t="s">
        <v>48</v>
      </c>
      <c r="F1630" s="5">
        <v>265933.8</v>
      </c>
      <c r="G1630" s="6">
        <v>24495</v>
      </c>
      <c r="H1630" s="6">
        <v>70</v>
      </c>
      <c r="I1630" s="5">
        <v>0</v>
      </c>
      <c r="J1630" s="6" t="s">
        <v>13</v>
      </c>
      <c r="K1630" s="6" t="s">
        <v>14</v>
      </c>
      <c r="L1630" s="11">
        <v>336</v>
      </c>
      <c r="M1630" s="6" t="str">
        <f>VLOOKUP(A1630,def!$A:$D,3,0)</f>
        <v>Branch</v>
      </c>
      <c r="N1630" s="6" t="str">
        <f>VLOOKUP(A1630,def!$A:$D,4,0)</f>
        <v>Small</v>
      </c>
      <c r="O1630" s="12" t="str">
        <f t="shared" si="304"/>
        <v>gd83998</v>
      </c>
      <c r="P1630" s="13" t="str">
        <f t="shared" si="305"/>
        <v>washington</v>
      </c>
      <c r="Q1630" s="13" t="str">
        <f t="shared" si="306"/>
        <v>east</v>
      </c>
      <c r="R1630" s="13" t="str">
        <f t="shared" si="307"/>
        <v>m</v>
      </c>
      <c r="S1630" s="13" t="str">
        <f t="shared" si="308"/>
        <v>bachelors</v>
      </c>
      <c r="T1630" s="13" t="str">
        <f t="shared" si="309"/>
        <v>265933.8</v>
      </c>
      <c r="U1630" s="13" t="str">
        <f t="shared" si="310"/>
        <v>24495</v>
      </c>
      <c r="V1630" s="13" t="str">
        <f t="shared" si="311"/>
        <v>70</v>
      </c>
      <c r="W1630" s="13" t="str">
        <f t="shared" si="312"/>
        <v>0</v>
      </c>
      <c r="X1630" s="13" t="str">
        <f t="shared" si="313"/>
        <v>personal auto</v>
      </c>
      <c r="Y1630" s="13" t="str">
        <f t="shared" si="314"/>
        <v>four-door car</v>
      </c>
      <c r="Z1630" s="13" t="str">
        <f t="shared" si="315"/>
        <v>336</v>
      </c>
    </row>
    <row r="1631" spans="1:26" ht="28">
      <c r="A1631" s="6" t="s">
        <v>1659</v>
      </c>
      <c r="B1631" s="6" t="s">
        <v>29</v>
      </c>
      <c r="C1631" s="6" t="str">
        <f>VLOOKUP(B1631,def!$G:$H,2,0)</f>
        <v>North West</v>
      </c>
      <c r="D1631" s="6" t="s">
        <v>17</v>
      </c>
      <c r="E1631" s="6" t="s">
        <v>31</v>
      </c>
      <c r="F1631" s="5">
        <v>348363.04</v>
      </c>
      <c r="G1631" s="6">
        <v>42983</v>
      </c>
      <c r="H1631" s="6">
        <v>86</v>
      </c>
      <c r="I1631" s="5">
        <v>0</v>
      </c>
      <c r="J1631" s="6" t="s">
        <v>13</v>
      </c>
      <c r="K1631" s="6" t="s">
        <v>14</v>
      </c>
      <c r="L1631" s="11">
        <v>412.8</v>
      </c>
      <c r="M1631" s="6" t="str">
        <f>VLOOKUP(A1631,def!$A:$D,3,0)</f>
        <v>Call Center</v>
      </c>
      <c r="N1631" s="6" t="str">
        <f>VLOOKUP(A1631,def!$A:$D,4,0)</f>
        <v>Medsize</v>
      </c>
      <c r="O1631" s="12" t="str">
        <f t="shared" si="304"/>
        <v>il83479</v>
      </c>
      <c r="P1631" s="13" t="str">
        <f t="shared" si="305"/>
        <v>oregon</v>
      </c>
      <c r="Q1631" s="13" t="str">
        <f t="shared" si="306"/>
        <v>north west</v>
      </c>
      <c r="R1631" s="13" t="str">
        <f t="shared" si="307"/>
        <v>f</v>
      </c>
      <c r="S1631" s="13" t="str">
        <f t="shared" si="308"/>
        <v>college</v>
      </c>
      <c r="T1631" s="13" t="str">
        <f t="shared" si="309"/>
        <v>348363.04</v>
      </c>
      <c r="U1631" s="13" t="str">
        <f t="shared" si="310"/>
        <v>42983</v>
      </c>
      <c r="V1631" s="13" t="str">
        <f t="shared" si="311"/>
        <v>86</v>
      </c>
      <c r="W1631" s="13" t="str">
        <f t="shared" si="312"/>
        <v>0</v>
      </c>
      <c r="X1631" s="13" t="str">
        <f t="shared" si="313"/>
        <v>personal auto</v>
      </c>
      <c r="Y1631" s="13" t="str">
        <f t="shared" si="314"/>
        <v>four-door car</v>
      </c>
      <c r="Z1631" s="13" t="str">
        <f t="shared" si="315"/>
        <v>412.8</v>
      </c>
    </row>
    <row r="1632" spans="1:26" ht="28">
      <c r="A1632" s="6" t="s">
        <v>1660</v>
      </c>
      <c r="B1632" s="6" t="s">
        <v>16</v>
      </c>
      <c r="C1632" s="6" t="str">
        <f>VLOOKUP(B1632,def!$G:$H,2,0)</f>
        <v>Central</v>
      </c>
      <c r="D1632" s="6" t="s">
        <v>23</v>
      </c>
      <c r="E1632" s="6" t="s">
        <v>31</v>
      </c>
      <c r="F1632" s="5">
        <v>463654.65</v>
      </c>
      <c r="G1632" s="6">
        <v>26802</v>
      </c>
      <c r="H1632" s="6">
        <v>66</v>
      </c>
      <c r="I1632" s="5">
        <v>1</v>
      </c>
      <c r="J1632" s="6" t="s">
        <v>35</v>
      </c>
      <c r="K1632" s="6" t="s">
        <v>20</v>
      </c>
      <c r="L1632" s="11">
        <v>316.8</v>
      </c>
      <c r="M1632" s="6" t="str">
        <f>VLOOKUP(A1632,def!$A:$D,3,0)</f>
        <v>Agent</v>
      </c>
      <c r="N1632" s="6" t="str">
        <f>VLOOKUP(A1632,def!$A:$D,4,0)</f>
        <v>Medsize</v>
      </c>
      <c r="O1632" s="12" t="str">
        <f t="shared" si="304"/>
        <v>ef87528</v>
      </c>
      <c r="P1632" s="13" t="str">
        <f t="shared" si="305"/>
        <v>arizona</v>
      </c>
      <c r="Q1632" s="13" t="str">
        <f t="shared" si="306"/>
        <v>central</v>
      </c>
      <c r="R1632" s="13" t="str">
        <f t="shared" si="307"/>
        <v>m</v>
      </c>
      <c r="S1632" s="13" t="str">
        <f t="shared" si="308"/>
        <v>college</v>
      </c>
      <c r="T1632" s="13" t="str">
        <f t="shared" si="309"/>
        <v>463654.65</v>
      </c>
      <c r="U1632" s="13" t="str">
        <f t="shared" si="310"/>
        <v>26802</v>
      </c>
      <c r="V1632" s="13" t="str">
        <f t="shared" si="311"/>
        <v>66</v>
      </c>
      <c r="W1632" s="13" t="str">
        <f t="shared" si="312"/>
        <v>1</v>
      </c>
      <c r="X1632" s="13" t="str">
        <f t="shared" si="313"/>
        <v>special auto</v>
      </c>
      <c r="Y1632" s="13" t="str">
        <f t="shared" si="314"/>
        <v>two-door car</v>
      </c>
      <c r="Z1632" s="13" t="str">
        <f t="shared" si="315"/>
        <v>316.8</v>
      </c>
    </row>
    <row r="1633" spans="1:26" ht="28">
      <c r="A1633" s="6" t="s">
        <v>1661</v>
      </c>
      <c r="B1633" s="6" t="s">
        <v>22</v>
      </c>
      <c r="C1633" s="6" t="str">
        <f>VLOOKUP(B1633,def!$G:$H,2,0)</f>
        <v>West</v>
      </c>
      <c r="D1633" s="6" t="s">
        <v>23</v>
      </c>
      <c r="E1633" s="6" t="s">
        <v>74</v>
      </c>
      <c r="F1633" s="5">
        <v>1753003.66</v>
      </c>
      <c r="G1633" s="6">
        <v>0</v>
      </c>
      <c r="H1633" s="6">
        <v>97</v>
      </c>
      <c r="I1633" s="5">
        <v>0</v>
      </c>
      <c r="J1633" s="6" t="s">
        <v>24</v>
      </c>
      <c r="K1633" s="6" t="s">
        <v>14</v>
      </c>
      <c r="L1633" s="11">
        <v>469.22902800000003</v>
      </c>
      <c r="M1633" s="6" t="str">
        <f>VLOOKUP(A1633,def!$A:$D,3,0)</f>
        <v>Web</v>
      </c>
      <c r="N1633" s="6" t="str">
        <f>VLOOKUP(A1633,def!$A:$D,4,0)</f>
        <v>Medsize</v>
      </c>
      <c r="O1633" s="12" t="str">
        <f t="shared" si="304"/>
        <v>iv74747</v>
      </c>
      <c r="P1633" s="13" t="str">
        <f t="shared" si="305"/>
        <v>california</v>
      </c>
      <c r="Q1633" s="13" t="str">
        <f t="shared" si="306"/>
        <v>west</v>
      </c>
      <c r="R1633" s="13" t="str">
        <f t="shared" si="307"/>
        <v>m</v>
      </c>
      <c r="S1633" s="13" t="str">
        <f t="shared" si="308"/>
        <v>doctor</v>
      </c>
      <c r="T1633" s="13" t="str">
        <f t="shared" si="309"/>
        <v>1753003.66</v>
      </c>
      <c r="U1633" s="13" t="str">
        <f t="shared" si="310"/>
        <v>0</v>
      </c>
      <c r="V1633" s="13" t="str">
        <f t="shared" si="311"/>
        <v>97</v>
      </c>
      <c r="W1633" s="13" t="str">
        <f t="shared" si="312"/>
        <v>0</v>
      </c>
      <c r="X1633" s="13" t="str">
        <f t="shared" si="313"/>
        <v>corporate auto</v>
      </c>
      <c r="Y1633" s="13" t="str">
        <f t="shared" si="314"/>
        <v>four-door car</v>
      </c>
      <c r="Z1633" s="13" t="str">
        <f t="shared" si="315"/>
        <v>469.229028</v>
      </c>
    </row>
    <row r="1634" spans="1:26" ht="42">
      <c r="A1634" s="6" t="s">
        <v>1662</v>
      </c>
      <c r="B1634" s="6" t="s">
        <v>29</v>
      </c>
      <c r="C1634" s="6" t="str">
        <f>VLOOKUP(B1634,def!$G:$H,2,0)</f>
        <v>North West</v>
      </c>
      <c r="D1634" s="6" t="s">
        <v>23</v>
      </c>
      <c r="E1634" s="6" t="s">
        <v>27</v>
      </c>
      <c r="F1634" s="5">
        <v>697871.98</v>
      </c>
      <c r="G1634" s="6">
        <v>53808</v>
      </c>
      <c r="H1634" s="6">
        <v>88</v>
      </c>
      <c r="I1634" s="5">
        <v>0</v>
      </c>
      <c r="J1634" s="6" t="s">
        <v>13</v>
      </c>
      <c r="K1634" s="6" t="s">
        <v>14</v>
      </c>
      <c r="L1634" s="11">
        <v>189.83506299999999</v>
      </c>
      <c r="M1634" s="6" t="str">
        <f>VLOOKUP(A1634,def!$A:$D,3,0)</f>
        <v>Branch</v>
      </c>
      <c r="N1634" s="6" t="str">
        <f>VLOOKUP(A1634,def!$A:$D,4,0)</f>
        <v>Medsize</v>
      </c>
      <c r="O1634" s="12" t="str">
        <f t="shared" si="304"/>
        <v>jz81608</v>
      </c>
      <c r="P1634" s="13" t="str">
        <f t="shared" si="305"/>
        <v>oregon</v>
      </c>
      <c r="Q1634" s="13" t="str">
        <f t="shared" si="306"/>
        <v>north west</v>
      </c>
      <c r="R1634" s="13" t="str">
        <f t="shared" si="307"/>
        <v>m</v>
      </c>
      <c r="S1634" s="13" t="str">
        <f t="shared" si="308"/>
        <v>high school or below</v>
      </c>
      <c r="T1634" s="13" t="str">
        <f t="shared" si="309"/>
        <v>697871.98</v>
      </c>
      <c r="U1634" s="13" t="str">
        <f t="shared" si="310"/>
        <v>53808</v>
      </c>
      <c r="V1634" s="13" t="str">
        <f t="shared" si="311"/>
        <v>88</v>
      </c>
      <c r="W1634" s="13" t="str">
        <f t="shared" si="312"/>
        <v>0</v>
      </c>
      <c r="X1634" s="13" t="str">
        <f t="shared" si="313"/>
        <v>personal auto</v>
      </c>
      <c r="Y1634" s="13" t="str">
        <f t="shared" si="314"/>
        <v>four-door car</v>
      </c>
      <c r="Z1634" s="13" t="str">
        <f t="shared" si="315"/>
        <v>189.835063</v>
      </c>
    </row>
    <row r="1635" spans="1:26" ht="28">
      <c r="A1635" s="6" t="s">
        <v>1663</v>
      </c>
      <c r="B1635" s="6" t="s">
        <v>16</v>
      </c>
      <c r="C1635" s="6" t="str">
        <f>VLOOKUP(B1635,def!$G:$H,2,0)</f>
        <v>Central</v>
      </c>
      <c r="D1635" s="6" t="s">
        <v>17</v>
      </c>
      <c r="E1635" s="6" t="s">
        <v>31</v>
      </c>
      <c r="F1635" s="5">
        <v>291224.84000000003</v>
      </c>
      <c r="G1635" s="6">
        <v>93403</v>
      </c>
      <c r="H1635" s="6">
        <v>73</v>
      </c>
      <c r="I1635" s="5">
        <v>0</v>
      </c>
      <c r="J1635" s="6" t="s">
        <v>13</v>
      </c>
      <c r="K1635" s="6" t="s">
        <v>14</v>
      </c>
      <c r="L1635" s="11">
        <v>295.22459800000001</v>
      </c>
      <c r="M1635" s="6" t="str">
        <f>VLOOKUP(A1635,def!$A:$D,3,0)</f>
        <v>Web</v>
      </c>
      <c r="N1635" s="6" t="str">
        <f>VLOOKUP(A1635,def!$A:$D,4,0)</f>
        <v>Small</v>
      </c>
      <c r="O1635" s="12" t="str">
        <f t="shared" si="304"/>
        <v>eo40136</v>
      </c>
      <c r="P1635" s="13" t="str">
        <f t="shared" si="305"/>
        <v>arizona</v>
      </c>
      <c r="Q1635" s="13" t="str">
        <f t="shared" si="306"/>
        <v>central</v>
      </c>
      <c r="R1635" s="13" t="str">
        <f t="shared" si="307"/>
        <v>f</v>
      </c>
      <c r="S1635" s="13" t="str">
        <f t="shared" si="308"/>
        <v>college</v>
      </c>
      <c r="T1635" s="13" t="str">
        <f t="shared" si="309"/>
        <v>291224.84</v>
      </c>
      <c r="U1635" s="13" t="str">
        <f t="shared" si="310"/>
        <v>93403</v>
      </c>
      <c r="V1635" s="13" t="str">
        <f t="shared" si="311"/>
        <v>73</v>
      </c>
      <c r="W1635" s="13" t="str">
        <f t="shared" si="312"/>
        <v>0</v>
      </c>
      <c r="X1635" s="13" t="str">
        <f t="shared" si="313"/>
        <v>personal auto</v>
      </c>
      <c r="Y1635" s="13" t="str">
        <f t="shared" si="314"/>
        <v>four-door car</v>
      </c>
      <c r="Z1635" s="13" t="str">
        <f t="shared" si="315"/>
        <v>295.224598</v>
      </c>
    </row>
    <row r="1636" spans="1:26" ht="28">
      <c r="A1636" s="6" t="s">
        <v>1664</v>
      </c>
      <c r="B1636" s="6" t="s">
        <v>29</v>
      </c>
      <c r="C1636" s="6" t="str">
        <f>VLOOKUP(B1636,def!$G:$H,2,0)</f>
        <v>North West</v>
      </c>
      <c r="D1636" s="6" t="s">
        <v>17</v>
      </c>
      <c r="E1636" s="6" t="s">
        <v>48</v>
      </c>
      <c r="F1636" s="5">
        <v>420927.93</v>
      </c>
      <c r="G1636" s="6">
        <v>26435</v>
      </c>
      <c r="H1636" s="6">
        <v>111</v>
      </c>
      <c r="I1636" s="5">
        <v>1</v>
      </c>
      <c r="J1636" s="6" t="s">
        <v>24</v>
      </c>
      <c r="K1636" s="6" t="s">
        <v>14</v>
      </c>
      <c r="L1636" s="11">
        <v>1012.249308</v>
      </c>
      <c r="M1636" s="6" t="str">
        <f>VLOOKUP(A1636,def!$A:$D,3,0)</f>
        <v>Agent</v>
      </c>
      <c r="N1636" s="6" t="str">
        <f>VLOOKUP(A1636,def!$A:$D,4,0)</f>
        <v>Small</v>
      </c>
      <c r="O1636" s="12" t="str">
        <f t="shared" si="304"/>
        <v>zr40902</v>
      </c>
      <c r="P1636" s="13" t="str">
        <f t="shared" si="305"/>
        <v>oregon</v>
      </c>
      <c r="Q1636" s="13" t="str">
        <f t="shared" si="306"/>
        <v>north west</v>
      </c>
      <c r="R1636" s="13" t="str">
        <f t="shared" si="307"/>
        <v>f</v>
      </c>
      <c r="S1636" s="13" t="str">
        <f t="shared" si="308"/>
        <v>bachelors</v>
      </c>
      <c r="T1636" s="13" t="str">
        <f t="shared" si="309"/>
        <v>420927.93</v>
      </c>
      <c r="U1636" s="13" t="str">
        <f t="shared" si="310"/>
        <v>26435</v>
      </c>
      <c r="V1636" s="13" t="str">
        <f t="shared" si="311"/>
        <v>111</v>
      </c>
      <c r="W1636" s="13" t="str">
        <f t="shared" si="312"/>
        <v>1</v>
      </c>
      <c r="X1636" s="13" t="str">
        <f t="shared" si="313"/>
        <v>corporate auto</v>
      </c>
      <c r="Y1636" s="13" t="str">
        <f t="shared" si="314"/>
        <v>four-door car</v>
      </c>
      <c r="Z1636" s="13" t="str">
        <f t="shared" si="315"/>
        <v>1012.249308</v>
      </c>
    </row>
    <row r="1637" spans="1:26" ht="28">
      <c r="A1637" s="6" t="s">
        <v>1665</v>
      </c>
      <c r="B1637" s="6" t="s">
        <v>29</v>
      </c>
      <c r="C1637" s="6" t="str">
        <f>VLOOKUP(B1637,def!$G:$H,2,0)</f>
        <v>North West</v>
      </c>
      <c r="D1637" s="6" t="s">
        <v>17</v>
      </c>
      <c r="E1637" s="6" t="s">
        <v>48</v>
      </c>
      <c r="F1637" s="5">
        <v>500980.89</v>
      </c>
      <c r="G1637" s="6">
        <v>0</v>
      </c>
      <c r="H1637" s="6">
        <v>68</v>
      </c>
      <c r="I1637" s="5">
        <v>0</v>
      </c>
      <c r="J1637" s="6" t="s">
        <v>13</v>
      </c>
      <c r="K1637" s="6" t="s">
        <v>14</v>
      </c>
      <c r="L1637" s="11">
        <v>326.39999999999998</v>
      </c>
      <c r="M1637" s="6" t="str">
        <f>VLOOKUP(A1637,def!$A:$D,3,0)</f>
        <v>Branch</v>
      </c>
      <c r="N1637" s="6" t="str">
        <f>VLOOKUP(A1637,def!$A:$D,4,0)</f>
        <v>Medsize</v>
      </c>
      <c r="O1637" s="12" t="str">
        <f t="shared" si="304"/>
        <v>po89542</v>
      </c>
      <c r="P1637" s="13" t="str">
        <f t="shared" si="305"/>
        <v>oregon</v>
      </c>
      <c r="Q1637" s="13" t="str">
        <f t="shared" si="306"/>
        <v>north west</v>
      </c>
      <c r="R1637" s="13" t="str">
        <f t="shared" si="307"/>
        <v>f</v>
      </c>
      <c r="S1637" s="13" t="str">
        <f t="shared" si="308"/>
        <v>bachelors</v>
      </c>
      <c r="T1637" s="13" t="str">
        <f t="shared" si="309"/>
        <v>500980.89</v>
      </c>
      <c r="U1637" s="13" t="str">
        <f t="shared" si="310"/>
        <v>0</v>
      </c>
      <c r="V1637" s="13" t="str">
        <f t="shared" si="311"/>
        <v>68</v>
      </c>
      <c r="W1637" s="13" t="str">
        <f t="shared" si="312"/>
        <v>0</v>
      </c>
      <c r="X1637" s="13" t="str">
        <f t="shared" si="313"/>
        <v>personal auto</v>
      </c>
      <c r="Y1637" s="13" t="str">
        <f t="shared" si="314"/>
        <v>four-door car</v>
      </c>
      <c r="Z1637" s="13" t="str">
        <f t="shared" si="315"/>
        <v>326.4</v>
      </c>
    </row>
    <row r="1638" spans="1:26" ht="28">
      <c r="A1638" s="6" t="s">
        <v>1666</v>
      </c>
      <c r="B1638" s="6" t="s">
        <v>22</v>
      </c>
      <c r="C1638" s="6" t="str">
        <f>VLOOKUP(B1638,def!$G:$H,2,0)</f>
        <v>West</v>
      </c>
      <c r="D1638" s="6" t="s">
        <v>17</v>
      </c>
      <c r="E1638" s="6" t="s">
        <v>48</v>
      </c>
      <c r="F1638" s="5">
        <v>521751.33</v>
      </c>
      <c r="G1638" s="6">
        <v>39854</v>
      </c>
      <c r="H1638" s="6">
        <v>66</v>
      </c>
      <c r="I1638" s="5">
        <v>0</v>
      </c>
      <c r="J1638" s="6" t="s">
        <v>13</v>
      </c>
      <c r="K1638" s="6" t="s">
        <v>20</v>
      </c>
      <c r="L1638" s="11">
        <v>261.930545</v>
      </c>
      <c r="M1638" s="6" t="str">
        <f>VLOOKUP(A1638,def!$A:$D,3,0)</f>
        <v>Web</v>
      </c>
      <c r="N1638" s="6" t="str">
        <f>VLOOKUP(A1638,def!$A:$D,4,0)</f>
        <v>Medsize</v>
      </c>
      <c r="O1638" s="12" t="str">
        <f t="shared" si="304"/>
        <v>fx57380</v>
      </c>
      <c r="P1638" s="13" t="str">
        <f t="shared" si="305"/>
        <v>california</v>
      </c>
      <c r="Q1638" s="13" t="str">
        <f t="shared" si="306"/>
        <v>west</v>
      </c>
      <c r="R1638" s="13" t="str">
        <f t="shared" si="307"/>
        <v>f</v>
      </c>
      <c r="S1638" s="13" t="str">
        <f t="shared" si="308"/>
        <v>bachelors</v>
      </c>
      <c r="T1638" s="13" t="str">
        <f t="shared" si="309"/>
        <v>521751.33</v>
      </c>
      <c r="U1638" s="13" t="str">
        <f t="shared" si="310"/>
        <v>39854</v>
      </c>
      <c r="V1638" s="13" t="str">
        <f t="shared" si="311"/>
        <v>66</v>
      </c>
      <c r="W1638" s="13" t="str">
        <f t="shared" si="312"/>
        <v>0</v>
      </c>
      <c r="X1638" s="13" t="str">
        <f t="shared" si="313"/>
        <v>personal auto</v>
      </c>
      <c r="Y1638" s="13" t="str">
        <f t="shared" si="314"/>
        <v>two-door car</v>
      </c>
      <c r="Z1638" s="13" t="str">
        <f t="shared" si="315"/>
        <v>261.930545</v>
      </c>
    </row>
    <row r="1639" spans="1:26" ht="28">
      <c r="A1639" s="6" t="s">
        <v>1667</v>
      </c>
      <c r="B1639" s="6" t="s">
        <v>29</v>
      </c>
      <c r="C1639" s="6" t="str">
        <f>VLOOKUP(B1639,def!$G:$H,2,0)</f>
        <v>North West</v>
      </c>
      <c r="D1639" s="6" t="s">
        <v>23</v>
      </c>
      <c r="E1639" s="6" t="s">
        <v>31</v>
      </c>
      <c r="F1639" s="5">
        <v>1149033.6200000001</v>
      </c>
      <c r="G1639" s="6">
        <v>0</v>
      </c>
      <c r="H1639" s="6">
        <v>161</v>
      </c>
      <c r="I1639" s="5">
        <v>0</v>
      </c>
      <c r="J1639" s="6" t="s">
        <v>13</v>
      </c>
      <c r="K1639" s="6" t="s">
        <v>25</v>
      </c>
      <c r="L1639" s="11">
        <v>1052.933035</v>
      </c>
      <c r="M1639" s="6" t="str">
        <f>VLOOKUP(A1639,def!$A:$D,3,0)</f>
        <v>Branch</v>
      </c>
      <c r="N1639" s="6" t="str">
        <f>VLOOKUP(A1639,def!$A:$D,4,0)</f>
        <v>Large</v>
      </c>
      <c r="O1639" s="12" t="str">
        <f t="shared" si="304"/>
        <v>nm22175</v>
      </c>
      <c r="P1639" s="13" t="str">
        <f t="shared" si="305"/>
        <v>oregon</v>
      </c>
      <c r="Q1639" s="13" t="str">
        <f t="shared" si="306"/>
        <v>north west</v>
      </c>
      <c r="R1639" s="13" t="str">
        <f t="shared" si="307"/>
        <v>m</v>
      </c>
      <c r="S1639" s="13" t="str">
        <f t="shared" si="308"/>
        <v>college</v>
      </c>
      <c r="T1639" s="13" t="str">
        <f t="shared" si="309"/>
        <v>1149033.62</v>
      </c>
      <c r="U1639" s="13" t="str">
        <f t="shared" si="310"/>
        <v>0</v>
      </c>
      <c r="V1639" s="13" t="str">
        <f t="shared" si="311"/>
        <v>161</v>
      </c>
      <c r="W1639" s="13" t="str">
        <f t="shared" si="312"/>
        <v>0</v>
      </c>
      <c r="X1639" s="13" t="str">
        <f t="shared" si="313"/>
        <v>personal auto</v>
      </c>
      <c r="Y1639" s="13" t="str">
        <f t="shared" si="314"/>
        <v>suv</v>
      </c>
      <c r="Z1639" s="13" t="str">
        <f t="shared" si="315"/>
        <v>1052.933035</v>
      </c>
    </row>
    <row r="1640" spans="1:26" ht="28">
      <c r="A1640" s="6" t="s">
        <v>1668</v>
      </c>
      <c r="B1640" s="6" t="s">
        <v>19</v>
      </c>
      <c r="C1640" s="6" t="str">
        <f>VLOOKUP(B1640,def!$G:$H,2,0)</f>
        <v>Central</v>
      </c>
      <c r="D1640" s="6" t="s">
        <v>17</v>
      </c>
      <c r="E1640" s="6" t="s">
        <v>12</v>
      </c>
      <c r="F1640" s="5">
        <v>286454.40000000002</v>
      </c>
      <c r="G1640" s="6">
        <v>91368</v>
      </c>
      <c r="H1640" s="6">
        <v>71</v>
      </c>
      <c r="I1640" s="5">
        <v>0</v>
      </c>
      <c r="J1640" s="6" t="s">
        <v>13</v>
      </c>
      <c r="K1640" s="6" t="s">
        <v>14</v>
      </c>
      <c r="L1640" s="11">
        <v>395.32840700000003</v>
      </c>
      <c r="M1640" s="6" t="str">
        <f>VLOOKUP(A1640,def!$A:$D,3,0)</f>
        <v>Agent</v>
      </c>
      <c r="N1640" s="6" t="str">
        <f>VLOOKUP(A1640,def!$A:$D,4,0)</f>
        <v>Large</v>
      </c>
      <c r="O1640" s="12" t="str">
        <f t="shared" si="304"/>
        <v>bc97773</v>
      </c>
      <c r="P1640" s="13" t="str">
        <f t="shared" si="305"/>
        <v>nevada</v>
      </c>
      <c r="Q1640" s="13" t="str">
        <f t="shared" si="306"/>
        <v>central</v>
      </c>
      <c r="R1640" s="13" t="str">
        <f t="shared" si="307"/>
        <v>f</v>
      </c>
      <c r="S1640" s="13" t="str">
        <f t="shared" si="308"/>
        <v>master</v>
      </c>
      <c r="T1640" s="13" t="str">
        <f t="shared" si="309"/>
        <v>286454.4</v>
      </c>
      <c r="U1640" s="13" t="str">
        <f t="shared" si="310"/>
        <v>91368</v>
      </c>
      <c r="V1640" s="13" t="str">
        <f t="shared" si="311"/>
        <v>71</v>
      </c>
      <c r="W1640" s="13" t="str">
        <f t="shared" si="312"/>
        <v>0</v>
      </c>
      <c r="X1640" s="13" t="str">
        <f t="shared" si="313"/>
        <v>personal auto</v>
      </c>
      <c r="Y1640" s="13" t="str">
        <f t="shared" si="314"/>
        <v>four-door car</v>
      </c>
      <c r="Z1640" s="13" t="str">
        <f t="shared" si="315"/>
        <v>395.328407</v>
      </c>
    </row>
    <row r="1641" spans="1:26" ht="28">
      <c r="A1641" s="6" t="s">
        <v>1669</v>
      </c>
      <c r="B1641" s="6" t="s">
        <v>16</v>
      </c>
      <c r="C1641" s="6" t="str">
        <f>VLOOKUP(B1641,def!$G:$H,2,0)</f>
        <v>Central</v>
      </c>
      <c r="D1641" s="6" t="s">
        <v>23</v>
      </c>
      <c r="E1641" s="6" t="s">
        <v>48</v>
      </c>
      <c r="F1641" s="5">
        <v>840391.02</v>
      </c>
      <c r="G1641" s="6">
        <v>0</v>
      </c>
      <c r="H1641" s="6">
        <v>115</v>
      </c>
      <c r="I1641" s="5">
        <v>0</v>
      </c>
      <c r="J1641" s="6" t="s">
        <v>13</v>
      </c>
      <c r="K1641" s="6" t="s">
        <v>25</v>
      </c>
      <c r="L1641" s="11">
        <v>552</v>
      </c>
      <c r="M1641" s="6" t="str">
        <f>VLOOKUP(A1641,def!$A:$D,3,0)</f>
        <v>Agent</v>
      </c>
      <c r="N1641" s="6" t="str">
        <f>VLOOKUP(A1641,def!$A:$D,4,0)</f>
        <v>Medsize</v>
      </c>
      <c r="O1641" s="12" t="str">
        <f t="shared" si="304"/>
        <v>mn34012</v>
      </c>
      <c r="P1641" s="13" t="str">
        <f t="shared" si="305"/>
        <v>arizona</v>
      </c>
      <c r="Q1641" s="13" t="str">
        <f t="shared" si="306"/>
        <v>central</v>
      </c>
      <c r="R1641" s="13" t="str">
        <f t="shared" si="307"/>
        <v>m</v>
      </c>
      <c r="S1641" s="13" t="str">
        <f t="shared" si="308"/>
        <v>bachelors</v>
      </c>
      <c r="T1641" s="13" t="str">
        <f t="shared" si="309"/>
        <v>840391.02</v>
      </c>
      <c r="U1641" s="13" t="str">
        <f t="shared" si="310"/>
        <v>0</v>
      </c>
      <c r="V1641" s="13" t="str">
        <f t="shared" si="311"/>
        <v>115</v>
      </c>
      <c r="W1641" s="13" t="str">
        <f t="shared" si="312"/>
        <v>0</v>
      </c>
      <c r="X1641" s="13" t="str">
        <f t="shared" si="313"/>
        <v>personal auto</v>
      </c>
      <c r="Y1641" s="13" t="str">
        <f t="shared" si="314"/>
        <v>suv</v>
      </c>
      <c r="Z1641" s="13" t="str">
        <f t="shared" si="315"/>
        <v>552</v>
      </c>
    </row>
    <row r="1642" spans="1:26" ht="28">
      <c r="A1642" s="6" t="s">
        <v>1670</v>
      </c>
      <c r="B1642" s="6" t="s">
        <v>22</v>
      </c>
      <c r="C1642" s="6" t="str">
        <f>VLOOKUP(B1642,def!$G:$H,2,0)</f>
        <v>West</v>
      </c>
      <c r="D1642" s="6" t="s">
        <v>17</v>
      </c>
      <c r="E1642" s="6" t="s">
        <v>31</v>
      </c>
      <c r="F1642" s="5">
        <v>2039596.88</v>
      </c>
      <c r="G1642" s="6">
        <v>92850</v>
      </c>
      <c r="H1642" s="6">
        <v>104</v>
      </c>
      <c r="I1642" s="5">
        <v>1</v>
      </c>
      <c r="J1642" s="6" t="s">
        <v>13</v>
      </c>
      <c r="K1642" s="6" t="s">
        <v>14</v>
      </c>
      <c r="L1642" s="11">
        <v>499.2</v>
      </c>
      <c r="M1642" s="6" t="str">
        <f>VLOOKUP(A1642,def!$A:$D,3,0)</f>
        <v>Agent</v>
      </c>
      <c r="N1642" s="6" t="str">
        <f>VLOOKUP(A1642,def!$A:$D,4,0)</f>
        <v>Small</v>
      </c>
      <c r="O1642" s="12" t="str">
        <f t="shared" si="304"/>
        <v>ky29506</v>
      </c>
      <c r="P1642" s="13" t="str">
        <f t="shared" si="305"/>
        <v>california</v>
      </c>
      <c r="Q1642" s="13" t="str">
        <f t="shared" si="306"/>
        <v>west</v>
      </c>
      <c r="R1642" s="13" t="str">
        <f t="shared" si="307"/>
        <v>f</v>
      </c>
      <c r="S1642" s="13" t="str">
        <f t="shared" si="308"/>
        <v>college</v>
      </c>
      <c r="T1642" s="13" t="str">
        <f t="shared" si="309"/>
        <v>2039596.88</v>
      </c>
      <c r="U1642" s="13" t="str">
        <f t="shared" si="310"/>
        <v>92850</v>
      </c>
      <c r="V1642" s="13" t="str">
        <f t="shared" si="311"/>
        <v>104</v>
      </c>
      <c r="W1642" s="13" t="str">
        <f t="shared" si="312"/>
        <v>1</v>
      </c>
      <c r="X1642" s="13" t="str">
        <f t="shared" si="313"/>
        <v>personal auto</v>
      </c>
      <c r="Y1642" s="13" t="str">
        <f t="shared" si="314"/>
        <v>four-door car</v>
      </c>
      <c r="Z1642" s="13" t="str">
        <f t="shared" si="315"/>
        <v>499.2</v>
      </c>
    </row>
    <row r="1643" spans="1:26" ht="28">
      <c r="A1643" s="6" t="s">
        <v>1671</v>
      </c>
      <c r="B1643" s="6" t="s">
        <v>10</v>
      </c>
      <c r="C1643" s="6" t="str">
        <f>VLOOKUP(B1643,def!$G:$H,2,0)</f>
        <v>East</v>
      </c>
      <c r="D1643" s="6" t="s">
        <v>17</v>
      </c>
      <c r="E1643" s="6" t="s">
        <v>48</v>
      </c>
      <c r="F1643" s="5">
        <v>529263.25</v>
      </c>
      <c r="G1643" s="6">
        <v>0</v>
      </c>
      <c r="H1643" s="6">
        <v>70</v>
      </c>
      <c r="I1643" s="5">
        <v>0</v>
      </c>
      <c r="J1643" s="6" t="s">
        <v>13</v>
      </c>
      <c r="K1643" s="6" t="s">
        <v>20</v>
      </c>
      <c r="L1643" s="11">
        <v>336</v>
      </c>
      <c r="M1643" s="6" t="str">
        <f>VLOOKUP(A1643,def!$A:$D,3,0)</f>
        <v>Branch</v>
      </c>
      <c r="N1643" s="6" t="str">
        <f>VLOOKUP(A1643,def!$A:$D,4,0)</f>
        <v>Medsize</v>
      </c>
      <c r="O1643" s="12" t="str">
        <f t="shared" si="304"/>
        <v>vu84949</v>
      </c>
      <c r="P1643" s="13" t="str">
        <f t="shared" si="305"/>
        <v>washington</v>
      </c>
      <c r="Q1643" s="13" t="str">
        <f t="shared" si="306"/>
        <v>east</v>
      </c>
      <c r="R1643" s="13" t="str">
        <f t="shared" si="307"/>
        <v>f</v>
      </c>
      <c r="S1643" s="13" t="str">
        <f t="shared" si="308"/>
        <v>bachelors</v>
      </c>
      <c r="T1643" s="13" t="str">
        <f t="shared" si="309"/>
        <v>529263.25</v>
      </c>
      <c r="U1643" s="13" t="str">
        <f t="shared" si="310"/>
        <v>0</v>
      </c>
      <c r="V1643" s="13" t="str">
        <f t="shared" si="311"/>
        <v>70</v>
      </c>
      <c r="W1643" s="13" t="str">
        <f t="shared" si="312"/>
        <v>0</v>
      </c>
      <c r="X1643" s="13" t="str">
        <f t="shared" si="313"/>
        <v>personal auto</v>
      </c>
      <c r="Y1643" s="13" t="str">
        <f t="shared" si="314"/>
        <v>two-door car</v>
      </c>
      <c r="Z1643" s="13" t="str">
        <f t="shared" si="315"/>
        <v>336</v>
      </c>
    </row>
    <row r="1644" spans="1:26" ht="28">
      <c r="A1644" s="6" t="s">
        <v>1672</v>
      </c>
      <c r="B1644" s="6" t="s">
        <v>16</v>
      </c>
      <c r="C1644" s="6" t="str">
        <f>VLOOKUP(B1644,def!$G:$H,2,0)</f>
        <v>Central</v>
      </c>
      <c r="D1644" s="6" t="s">
        <v>23</v>
      </c>
      <c r="E1644" s="6" t="s">
        <v>48</v>
      </c>
      <c r="F1644" s="5">
        <v>1672777.19</v>
      </c>
      <c r="G1644" s="6">
        <v>30915</v>
      </c>
      <c r="H1644" s="6">
        <v>72</v>
      </c>
      <c r="I1644" s="5">
        <v>2</v>
      </c>
      <c r="J1644" s="6" t="s">
        <v>13</v>
      </c>
      <c r="K1644" s="6" t="s">
        <v>14</v>
      </c>
      <c r="L1644" s="11">
        <v>345.6</v>
      </c>
      <c r="M1644" s="6" t="str">
        <f>VLOOKUP(A1644,def!$A:$D,3,0)</f>
        <v>Branch</v>
      </c>
      <c r="N1644" s="6" t="str">
        <f>VLOOKUP(A1644,def!$A:$D,4,0)</f>
        <v>Large</v>
      </c>
      <c r="O1644" s="12" t="str">
        <f t="shared" si="304"/>
        <v>hc20975</v>
      </c>
      <c r="P1644" s="13" t="str">
        <f t="shared" si="305"/>
        <v>arizona</v>
      </c>
      <c r="Q1644" s="13" t="str">
        <f t="shared" si="306"/>
        <v>central</v>
      </c>
      <c r="R1644" s="13" t="str">
        <f t="shared" si="307"/>
        <v>m</v>
      </c>
      <c r="S1644" s="13" t="str">
        <f t="shared" si="308"/>
        <v>bachelors</v>
      </c>
      <c r="T1644" s="13" t="str">
        <f t="shared" si="309"/>
        <v>1672777.19</v>
      </c>
      <c r="U1644" s="13" t="str">
        <f t="shared" si="310"/>
        <v>30915</v>
      </c>
      <c r="V1644" s="13" t="str">
        <f t="shared" si="311"/>
        <v>72</v>
      </c>
      <c r="W1644" s="13" t="str">
        <f t="shared" si="312"/>
        <v>2</v>
      </c>
      <c r="X1644" s="13" t="str">
        <f t="shared" si="313"/>
        <v>personal auto</v>
      </c>
      <c r="Y1644" s="13" t="str">
        <f t="shared" si="314"/>
        <v>four-door car</v>
      </c>
      <c r="Z1644" s="13" t="str">
        <f t="shared" si="315"/>
        <v>345.6</v>
      </c>
    </row>
    <row r="1645" spans="1:26" ht="28">
      <c r="A1645" s="6" t="s">
        <v>1673</v>
      </c>
      <c r="B1645" s="6" t="s">
        <v>16</v>
      </c>
      <c r="C1645" s="6" t="str">
        <f>VLOOKUP(B1645,def!$G:$H,2,0)</f>
        <v>Central</v>
      </c>
      <c r="D1645" s="6" t="s">
        <v>17</v>
      </c>
      <c r="E1645" s="6" t="s">
        <v>12</v>
      </c>
      <c r="F1645" s="5">
        <v>580112.82999999996</v>
      </c>
      <c r="G1645" s="6">
        <v>48927</v>
      </c>
      <c r="H1645" s="6">
        <v>72</v>
      </c>
      <c r="I1645" s="5">
        <v>0</v>
      </c>
      <c r="J1645" s="6" t="s">
        <v>13</v>
      </c>
      <c r="K1645" s="6" t="s">
        <v>14</v>
      </c>
      <c r="L1645" s="11">
        <v>139.354893</v>
      </c>
      <c r="M1645" s="6" t="str">
        <f>VLOOKUP(A1645,def!$A:$D,3,0)</f>
        <v>Agent</v>
      </c>
      <c r="N1645" s="6" t="str">
        <f>VLOOKUP(A1645,def!$A:$D,4,0)</f>
        <v>Medsize</v>
      </c>
      <c r="O1645" s="12" t="str">
        <f t="shared" si="304"/>
        <v>if87079</v>
      </c>
      <c r="P1645" s="13" t="str">
        <f t="shared" si="305"/>
        <v>arizona</v>
      </c>
      <c r="Q1645" s="13" t="str">
        <f t="shared" si="306"/>
        <v>central</v>
      </c>
      <c r="R1645" s="13" t="str">
        <f t="shared" si="307"/>
        <v>f</v>
      </c>
      <c r="S1645" s="13" t="str">
        <f t="shared" si="308"/>
        <v>master</v>
      </c>
      <c r="T1645" s="13" t="str">
        <f t="shared" si="309"/>
        <v>580112.83</v>
      </c>
      <c r="U1645" s="13" t="str">
        <f t="shared" si="310"/>
        <v>48927</v>
      </c>
      <c r="V1645" s="13" t="str">
        <f t="shared" si="311"/>
        <v>72</v>
      </c>
      <c r="W1645" s="13" t="str">
        <f t="shared" si="312"/>
        <v>0</v>
      </c>
      <c r="X1645" s="13" t="str">
        <f t="shared" si="313"/>
        <v>personal auto</v>
      </c>
      <c r="Y1645" s="13" t="str">
        <f t="shared" si="314"/>
        <v>four-door car</v>
      </c>
      <c r="Z1645" s="13" t="str">
        <f t="shared" si="315"/>
        <v>139.354893</v>
      </c>
    </row>
    <row r="1646" spans="1:26" ht="28">
      <c r="A1646" s="6" t="s">
        <v>1674</v>
      </c>
      <c r="B1646" s="6" t="s">
        <v>29</v>
      </c>
      <c r="C1646" s="6" t="str">
        <f>VLOOKUP(B1646,def!$G:$H,2,0)</f>
        <v>North West</v>
      </c>
      <c r="D1646" s="6" t="s">
        <v>17</v>
      </c>
      <c r="E1646" s="6" t="s">
        <v>48</v>
      </c>
      <c r="F1646" s="5">
        <v>947297.38</v>
      </c>
      <c r="G1646" s="6">
        <v>0</v>
      </c>
      <c r="H1646" s="6">
        <v>86</v>
      </c>
      <c r="I1646" s="5">
        <v>0</v>
      </c>
      <c r="J1646" s="6" t="s">
        <v>13</v>
      </c>
      <c r="K1646" s="6" t="s">
        <v>14</v>
      </c>
      <c r="L1646" s="11">
        <v>412.8</v>
      </c>
      <c r="M1646" s="6" t="str">
        <f>VLOOKUP(A1646,def!$A:$D,3,0)</f>
        <v>Call Center</v>
      </c>
      <c r="N1646" s="6" t="str">
        <f>VLOOKUP(A1646,def!$A:$D,4,0)</f>
        <v>Medsize</v>
      </c>
      <c r="O1646" s="12" t="str">
        <f t="shared" si="304"/>
        <v>ep18940</v>
      </c>
      <c r="P1646" s="13" t="str">
        <f t="shared" si="305"/>
        <v>oregon</v>
      </c>
      <c r="Q1646" s="13" t="str">
        <f t="shared" si="306"/>
        <v>north west</v>
      </c>
      <c r="R1646" s="13" t="str">
        <f t="shared" si="307"/>
        <v>f</v>
      </c>
      <c r="S1646" s="13" t="str">
        <f t="shared" si="308"/>
        <v>bachelors</v>
      </c>
      <c r="T1646" s="13" t="str">
        <f t="shared" si="309"/>
        <v>947297.38</v>
      </c>
      <c r="U1646" s="13" t="str">
        <f t="shared" si="310"/>
        <v>0</v>
      </c>
      <c r="V1646" s="13" t="str">
        <f t="shared" si="311"/>
        <v>86</v>
      </c>
      <c r="W1646" s="13" t="str">
        <f t="shared" si="312"/>
        <v>0</v>
      </c>
      <c r="X1646" s="13" t="str">
        <f t="shared" si="313"/>
        <v>personal auto</v>
      </c>
      <c r="Y1646" s="13" t="str">
        <f t="shared" si="314"/>
        <v>four-door car</v>
      </c>
      <c r="Z1646" s="13" t="str">
        <f t="shared" si="315"/>
        <v>412.8</v>
      </c>
    </row>
    <row r="1647" spans="1:26" ht="28">
      <c r="A1647" s="6" t="s">
        <v>1675</v>
      </c>
      <c r="B1647" s="6" t="s">
        <v>16</v>
      </c>
      <c r="C1647" s="6" t="str">
        <f>VLOOKUP(B1647,def!$G:$H,2,0)</f>
        <v>Central</v>
      </c>
      <c r="D1647" s="6" t="s">
        <v>17</v>
      </c>
      <c r="E1647" s="6" t="s">
        <v>31</v>
      </c>
      <c r="F1647" s="5">
        <v>1048491.54</v>
      </c>
      <c r="G1647" s="6">
        <v>61108</v>
      </c>
      <c r="H1647" s="6">
        <v>89</v>
      </c>
      <c r="I1647" s="5">
        <v>0</v>
      </c>
      <c r="J1647" s="6" t="s">
        <v>13</v>
      </c>
      <c r="K1647" s="6" t="s">
        <v>14</v>
      </c>
      <c r="L1647" s="11">
        <v>49.451117000000004</v>
      </c>
      <c r="M1647" s="6" t="str">
        <f>VLOOKUP(A1647,def!$A:$D,3,0)</f>
        <v>Agent</v>
      </c>
      <c r="N1647" s="6" t="str">
        <f>VLOOKUP(A1647,def!$A:$D,4,0)</f>
        <v>Medsize</v>
      </c>
      <c r="O1647" s="12" t="str">
        <f t="shared" si="304"/>
        <v>sb44003</v>
      </c>
      <c r="P1647" s="13" t="str">
        <f t="shared" si="305"/>
        <v>arizona</v>
      </c>
      <c r="Q1647" s="13" t="str">
        <f t="shared" si="306"/>
        <v>central</v>
      </c>
      <c r="R1647" s="13" t="str">
        <f t="shared" si="307"/>
        <v>f</v>
      </c>
      <c r="S1647" s="13" t="str">
        <f t="shared" si="308"/>
        <v>college</v>
      </c>
      <c r="T1647" s="13" t="str">
        <f t="shared" si="309"/>
        <v>1048491.54</v>
      </c>
      <c r="U1647" s="13" t="str">
        <f t="shared" si="310"/>
        <v>61108</v>
      </c>
      <c r="V1647" s="13" t="str">
        <f t="shared" si="311"/>
        <v>89</v>
      </c>
      <c r="W1647" s="13" t="str">
        <f t="shared" si="312"/>
        <v>0</v>
      </c>
      <c r="X1647" s="13" t="str">
        <f t="shared" si="313"/>
        <v>personal auto</v>
      </c>
      <c r="Y1647" s="13" t="str">
        <f t="shared" si="314"/>
        <v>four-door car</v>
      </c>
      <c r="Z1647" s="13" t="str">
        <f t="shared" si="315"/>
        <v>49.451117</v>
      </c>
    </row>
    <row r="1648" spans="1:26" ht="28">
      <c r="A1648" s="6" t="s">
        <v>1676</v>
      </c>
      <c r="B1648" s="6" t="s">
        <v>19</v>
      </c>
      <c r="C1648" s="6" t="str">
        <f>VLOOKUP(B1648,def!$G:$H,2,0)</f>
        <v>Central</v>
      </c>
      <c r="D1648" s="6" t="s">
        <v>23</v>
      </c>
      <c r="E1648" s="6" t="s">
        <v>12</v>
      </c>
      <c r="F1648" s="5">
        <v>438731.09</v>
      </c>
      <c r="G1648" s="6">
        <v>48015</v>
      </c>
      <c r="H1648" s="6">
        <v>110</v>
      </c>
      <c r="I1648" s="5">
        <v>0</v>
      </c>
      <c r="J1648" s="6" t="s">
        <v>24</v>
      </c>
      <c r="K1648" s="6" t="s">
        <v>72</v>
      </c>
      <c r="L1648" s="11">
        <v>528</v>
      </c>
      <c r="M1648" s="6" t="str">
        <f>VLOOKUP(A1648,def!$A:$D,3,0)</f>
        <v>Call Center</v>
      </c>
      <c r="N1648" s="6" t="str">
        <f>VLOOKUP(A1648,def!$A:$D,4,0)</f>
        <v>Medsize</v>
      </c>
      <c r="O1648" s="12" t="str">
        <f t="shared" si="304"/>
        <v>mk15785</v>
      </c>
      <c r="P1648" s="13" t="str">
        <f t="shared" si="305"/>
        <v>nevada</v>
      </c>
      <c r="Q1648" s="13" t="str">
        <f t="shared" si="306"/>
        <v>central</v>
      </c>
      <c r="R1648" s="13" t="str">
        <f t="shared" si="307"/>
        <v>m</v>
      </c>
      <c r="S1648" s="13" t="str">
        <f t="shared" si="308"/>
        <v>master</v>
      </c>
      <c r="T1648" s="13" t="str">
        <f t="shared" si="309"/>
        <v>438731.09</v>
      </c>
      <c r="U1648" s="13" t="str">
        <f t="shared" si="310"/>
        <v>48015</v>
      </c>
      <c r="V1648" s="13" t="str">
        <f t="shared" si="311"/>
        <v>110</v>
      </c>
      <c r="W1648" s="13" t="str">
        <f t="shared" si="312"/>
        <v>0</v>
      </c>
      <c r="X1648" s="13" t="str">
        <f t="shared" si="313"/>
        <v>corporate auto</v>
      </c>
      <c r="Y1648" s="13" t="str">
        <f t="shared" si="314"/>
        <v>sports car</v>
      </c>
      <c r="Z1648" s="13" t="str">
        <f t="shared" si="315"/>
        <v>528</v>
      </c>
    </row>
    <row r="1649" spans="1:26" ht="28">
      <c r="A1649" s="6" t="s">
        <v>1677</v>
      </c>
      <c r="B1649" s="6" t="s">
        <v>16</v>
      </c>
      <c r="C1649" s="6" t="str">
        <f>VLOOKUP(B1649,def!$G:$H,2,0)</f>
        <v>Central</v>
      </c>
      <c r="D1649" s="6" t="s">
        <v>23</v>
      </c>
      <c r="E1649" s="6" t="s">
        <v>31</v>
      </c>
      <c r="F1649" s="5">
        <v>452288.35</v>
      </c>
      <c r="G1649" s="6">
        <v>0</v>
      </c>
      <c r="H1649" s="6">
        <v>61</v>
      </c>
      <c r="I1649" s="5">
        <v>0</v>
      </c>
      <c r="J1649" s="6" t="s">
        <v>13</v>
      </c>
      <c r="K1649" s="6" t="s">
        <v>14</v>
      </c>
      <c r="L1649" s="11">
        <v>292.8</v>
      </c>
      <c r="M1649" s="6" t="str">
        <f>VLOOKUP(A1649,def!$A:$D,3,0)</f>
        <v>Web</v>
      </c>
      <c r="N1649" s="6" t="str">
        <f>VLOOKUP(A1649,def!$A:$D,4,0)</f>
        <v>Medsize</v>
      </c>
      <c r="O1649" s="12" t="str">
        <f t="shared" si="304"/>
        <v>vp89545</v>
      </c>
      <c r="P1649" s="13" t="str">
        <f t="shared" si="305"/>
        <v>arizona</v>
      </c>
      <c r="Q1649" s="13" t="str">
        <f t="shared" si="306"/>
        <v>central</v>
      </c>
      <c r="R1649" s="13" t="str">
        <f t="shared" si="307"/>
        <v>m</v>
      </c>
      <c r="S1649" s="13" t="str">
        <f t="shared" si="308"/>
        <v>college</v>
      </c>
      <c r="T1649" s="13" t="str">
        <f t="shared" si="309"/>
        <v>452288.35</v>
      </c>
      <c r="U1649" s="13" t="str">
        <f t="shared" si="310"/>
        <v>0</v>
      </c>
      <c r="V1649" s="13" t="str">
        <f t="shared" si="311"/>
        <v>61</v>
      </c>
      <c r="W1649" s="13" t="str">
        <f t="shared" si="312"/>
        <v>0</v>
      </c>
      <c r="X1649" s="13" t="str">
        <f t="shared" si="313"/>
        <v>personal auto</v>
      </c>
      <c r="Y1649" s="13" t="str">
        <f t="shared" si="314"/>
        <v>four-door car</v>
      </c>
      <c r="Z1649" s="13" t="str">
        <f t="shared" si="315"/>
        <v>292.8</v>
      </c>
    </row>
    <row r="1650" spans="1:26" ht="28">
      <c r="A1650" s="6" t="s">
        <v>1678</v>
      </c>
      <c r="B1650" s="6" t="s">
        <v>19</v>
      </c>
      <c r="C1650" s="6" t="str">
        <f>VLOOKUP(B1650,def!$G:$H,2,0)</f>
        <v>Central</v>
      </c>
      <c r="D1650" s="6" t="s">
        <v>17</v>
      </c>
      <c r="E1650" s="6" t="s">
        <v>31</v>
      </c>
      <c r="F1650" s="5">
        <v>541815.21</v>
      </c>
      <c r="G1650" s="6">
        <v>57587</v>
      </c>
      <c r="H1650" s="6">
        <v>68</v>
      </c>
      <c r="I1650" s="5">
        <v>0</v>
      </c>
      <c r="J1650" s="6" t="s">
        <v>13</v>
      </c>
      <c r="K1650" s="6" t="s">
        <v>14</v>
      </c>
      <c r="L1650" s="11">
        <v>257.09038700000002</v>
      </c>
      <c r="M1650" s="6" t="str">
        <f>VLOOKUP(A1650,def!$A:$D,3,0)</f>
        <v>Agent</v>
      </c>
      <c r="N1650" s="6" t="str">
        <f>VLOOKUP(A1650,def!$A:$D,4,0)</f>
        <v>Medsize</v>
      </c>
      <c r="O1650" s="12" t="str">
        <f t="shared" si="304"/>
        <v>hj58678</v>
      </c>
      <c r="P1650" s="13" t="str">
        <f t="shared" si="305"/>
        <v>nevada</v>
      </c>
      <c r="Q1650" s="13" t="str">
        <f t="shared" si="306"/>
        <v>central</v>
      </c>
      <c r="R1650" s="13" t="str">
        <f t="shared" si="307"/>
        <v>f</v>
      </c>
      <c r="S1650" s="13" t="str">
        <f t="shared" si="308"/>
        <v>college</v>
      </c>
      <c r="T1650" s="13" t="str">
        <f t="shared" si="309"/>
        <v>541815.21</v>
      </c>
      <c r="U1650" s="13" t="str">
        <f t="shared" si="310"/>
        <v>57587</v>
      </c>
      <c r="V1650" s="13" t="str">
        <f t="shared" si="311"/>
        <v>68</v>
      </c>
      <c r="W1650" s="13" t="str">
        <f t="shared" si="312"/>
        <v>0</v>
      </c>
      <c r="X1650" s="13" t="str">
        <f t="shared" si="313"/>
        <v>personal auto</v>
      </c>
      <c r="Y1650" s="13" t="str">
        <f t="shared" si="314"/>
        <v>four-door car</v>
      </c>
      <c r="Z1650" s="13" t="str">
        <f t="shared" si="315"/>
        <v>257.090387</v>
      </c>
    </row>
    <row r="1651" spans="1:26" ht="28">
      <c r="A1651" s="6" t="s">
        <v>1679</v>
      </c>
      <c r="B1651" s="6" t="s">
        <v>10</v>
      </c>
      <c r="C1651" s="6" t="str">
        <f>VLOOKUP(B1651,def!$G:$H,2,0)</f>
        <v>East</v>
      </c>
      <c r="D1651" s="6" t="s">
        <v>23</v>
      </c>
      <c r="E1651" s="6" t="s">
        <v>12</v>
      </c>
      <c r="F1651" s="5">
        <v>780264.02449198044</v>
      </c>
      <c r="G1651" s="6">
        <v>0</v>
      </c>
      <c r="H1651" s="6">
        <v>70</v>
      </c>
      <c r="I1651" s="5">
        <v>0</v>
      </c>
      <c r="J1651" s="6" t="s">
        <v>13</v>
      </c>
      <c r="K1651" s="6" t="s">
        <v>14</v>
      </c>
      <c r="L1651" s="11">
        <v>336</v>
      </c>
      <c r="M1651" s="6" t="str">
        <f>VLOOKUP(A1651,def!$A:$D,3,0)</f>
        <v>Agent</v>
      </c>
      <c r="N1651" s="6" t="str">
        <f>VLOOKUP(A1651,def!$A:$D,4,0)</f>
        <v>Medsize</v>
      </c>
      <c r="O1651" s="12" t="str">
        <f t="shared" si="304"/>
        <v>mw80236</v>
      </c>
      <c r="P1651" s="13" t="str">
        <f t="shared" si="305"/>
        <v>washington</v>
      </c>
      <c r="Q1651" s="13" t="str">
        <f t="shared" si="306"/>
        <v>east</v>
      </c>
      <c r="R1651" s="13" t="str">
        <f t="shared" si="307"/>
        <v>m</v>
      </c>
      <c r="S1651" s="13" t="str">
        <f t="shared" si="308"/>
        <v>master</v>
      </c>
      <c r="T1651" s="13" t="str">
        <f t="shared" si="309"/>
        <v>780264.02449198</v>
      </c>
      <c r="U1651" s="13" t="str">
        <f t="shared" si="310"/>
        <v>0</v>
      </c>
      <c r="V1651" s="13" t="str">
        <f t="shared" si="311"/>
        <v>70</v>
      </c>
      <c r="W1651" s="13" t="str">
        <f t="shared" si="312"/>
        <v>0</v>
      </c>
      <c r="X1651" s="13" t="str">
        <f t="shared" si="313"/>
        <v>personal auto</v>
      </c>
      <c r="Y1651" s="13" t="str">
        <f t="shared" si="314"/>
        <v>four-door car</v>
      </c>
      <c r="Z1651" s="13" t="str">
        <f t="shared" si="315"/>
        <v>336</v>
      </c>
    </row>
    <row r="1652" spans="1:26" ht="28">
      <c r="A1652" s="6" t="s">
        <v>1680</v>
      </c>
      <c r="B1652" s="6" t="s">
        <v>16</v>
      </c>
      <c r="C1652" s="6" t="str">
        <f>VLOOKUP(B1652,def!$G:$H,2,0)</f>
        <v>Central</v>
      </c>
      <c r="D1652" s="6" t="s">
        <v>17</v>
      </c>
      <c r="E1652" s="6" t="s">
        <v>31</v>
      </c>
      <c r="F1652" s="5">
        <v>1578529.69</v>
      </c>
      <c r="G1652" s="6">
        <v>81119</v>
      </c>
      <c r="H1652" s="6">
        <v>196</v>
      </c>
      <c r="I1652" s="5">
        <v>0</v>
      </c>
      <c r="J1652" s="6" t="s">
        <v>24</v>
      </c>
      <c r="K1652" s="6" t="s">
        <v>25</v>
      </c>
      <c r="L1652" s="11">
        <v>940.8</v>
      </c>
      <c r="M1652" s="6" t="str">
        <f>VLOOKUP(A1652,def!$A:$D,3,0)</f>
        <v>Web</v>
      </c>
      <c r="N1652" s="6" t="str">
        <f>VLOOKUP(A1652,def!$A:$D,4,0)</f>
        <v>Medsize</v>
      </c>
      <c r="O1652" s="12" t="str">
        <f t="shared" si="304"/>
        <v>ia52178</v>
      </c>
      <c r="P1652" s="13" t="str">
        <f t="shared" si="305"/>
        <v>arizona</v>
      </c>
      <c r="Q1652" s="13" t="str">
        <f t="shared" si="306"/>
        <v>central</v>
      </c>
      <c r="R1652" s="13" t="str">
        <f t="shared" si="307"/>
        <v>f</v>
      </c>
      <c r="S1652" s="13" t="str">
        <f t="shared" si="308"/>
        <v>college</v>
      </c>
      <c r="T1652" s="13" t="str">
        <f t="shared" si="309"/>
        <v>1578529.69</v>
      </c>
      <c r="U1652" s="13" t="str">
        <f t="shared" si="310"/>
        <v>81119</v>
      </c>
      <c r="V1652" s="13" t="str">
        <f t="shared" si="311"/>
        <v>196</v>
      </c>
      <c r="W1652" s="13" t="str">
        <f t="shared" si="312"/>
        <v>0</v>
      </c>
      <c r="X1652" s="13" t="str">
        <f t="shared" si="313"/>
        <v>corporate auto</v>
      </c>
      <c r="Y1652" s="13" t="str">
        <f t="shared" si="314"/>
        <v>suv</v>
      </c>
      <c r="Z1652" s="13" t="str">
        <f t="shared" si="315"/>
        <v>940.8</v>
      </c>
    </row>
    <row r="1653" spans="1:26" ht="28">
      <c r="A1653" s="6" t="s">
        <v>1681</v>
      </c>
      <c r="B1653" s="6" t="s">
        <v>22</v>
      </c>
      <c r="C1653" s="6" t="str">
        <f>VLOOKUP(B1653,def!$G:$H,2,0)</f>
        <v>West</v>
      </c>
      <c r="D1653" s="6" t="s">
        <v>17</v>
      </c>
      <c r="E1653" s="6" t="s">
        <v>48</v>
      </c>
      <c r="F1653" s="5">
        <v>2211039.7999999998</v>
      </c>
      <c r="G1653" s="6">
        <v>65724</v>
      </c>
      <c r="H1653" s="6">
        <v>70</v>
      </c>
      <c r="I1653" s="5">
        <v>0</v>
      </c>
      <c r="J1653" s="6" t="s">
        <v>13</v>
      </c>
      <c r="K1653" s="6" t="s">
        <v>14</v>
      </c>
      <c r="L1653" s="11">
        <v>14.518312</v>
      </c>
      <c r="M1653" s="6" t="str">
        <f>VLOOKUP(A1653,def!$A:$D,3,0)</f>
        <v>Agent</v>
      </c>
      <c r="N1653" s="6" t="str">
        <f>VLOOKUP(A1653,def!$A:$D,4,0)</f>
        <v>Medsize</v>
      </c>
      <c r="O1653" s="12" t="str">
        <f t="shared" si="304"/>
        <v>wc42895</v>
      </c>
      <c r="P1653" s="13" t="str">
        <f t="shared" si="305"/>
        <v>california</v>
      </c>
      <c r="Q1653" s="13" t="str">
        <f t="shared" si="306"/>
        <v>west</v>
      </c>
      <c r="R1653" s="13" t="str">
        <f t="shared" si="307"/>
        <v>f</v>
      </c>
      <c r="S1653" s="13" t="str">
        <f t="shared" si="308"/>
        <v>bachelors</v>
      </c>
      <c r="T1653" s="13" t="str">
        <f t="shared" si="309"/>
        <v>2211039.8</v>
      </c>
      <c r="U1653" s="13" t="str">
        <f t="shared" si="310"/>
        <v>65724</v>
      </c>
      <c r="V1653" s="13" t="str">
        <f t="shared" si="311"/>
        <v>70</v>
      </c>
      <c r="W1653" s="13" t="str">
        <f t="shared" si="312"/>
        <v>0</v>
      </c>
      <c r="X1653" s="13" t="str">
        <f t="shared" si="313"/>
        <v>personal auto</v>
      </c>
      <c r="Y1653" s="13" t="str">
        <f t="shared" si="314"/>
        <v>four-door car</v>
      </c>
      <c r="Z1653" s="13" t="str">
        <f t="shared" si="315"/>
        <v>14.518312</v>
      </c>
    </row>
    <row r="1654" spans="1:26" ht="42">
      <c r="A1654" s="6" t="s">
        <v>1682</v>
      </c>
      <c r="B1654" s="6" t="s">
        <v>10</v>
      </c>
      <c r="C1654" s="6" t="str">
        <f>VLOOKUP(B1654,def!$G:$H,2,0)</f>
        <v>East</v>
      </c>
      <c r="D1654" s="6" t="s">
        <v>23</v>
      </c>
      <c r="E1654" s="6" t="s">
        <v>27</v>
      </c>
      <c r="F1654" s="5">
        <v>1359619.97</v>
      </c>
      <c r="G1654" s="6">
        <v>20128</v>
      </c>
      <c r="H1654" s="6">
        <v>70</v>
      </c>
      <c r="I1654" s="5">
        <v>2</v>
      </c>
      <c r="J1654" s="6" t="s">
        <v>13</v>
      </c>
      <c r="K1654" s="6" t="s">
        <v>14</v>
      </c>
      <c r="L1654" s="11">
        <v>336</v>
      </c>
      <c r="M1654" s="6" t="str">
        <f>VLOOKUP(A1654,def!$A:$D,3,0)</f>
        <v>Branch</v>
      </c>
      <c r="N1654" s="6" t="str">
        <f>VLOOKUP(A1654,def!$A:$D,4,0)</f>
        <v>Medsize</v>
      </c>
      <c r="O1654" s="12" t="str">
        <f t="shared" si="304"/>
        <v>jp41935</v>
      </c>
      <c r="P1654" s="13" t="str">
        <f t="shared" si="305"/>
        <v>washington</v>
      </c>
      <c r="Q1654" s="13" t="str">
        <f t="shared" si="306"/>
        <v>east</v>
      </c>
      <c r="R1654" s="13" t="str">
        <f t="shared" si="307"/>
        <v>m</v>
      </c>
      <c r="S1654" s="13" t="str">
        <f t="shared" si="308"/>
        <v>high school or below</v>
      </c>
      <c r="T1654" s="13" t="str">
        <f t="shared" si="309"/>
        <v>1359619.97</v>
      </c>
      <c r="U1654" s="13" t="str">
        <f t="shared" si="310"/>
        <v>20128</v>
      </c>
      <c r="V1654" s="13" t="str">
        <f t="shared" si="311"/>
        <v>70</v>
      </c>
      <c r="W1654" s="13" t="str">
        <f t="shared" si="312"/>
        <v>2</v>
      </c>
      <c r="X1654" s="13" t="str">
        <f t="shared" si="313"/>
        <v>personal auto</v>
      </c>
      <c r="Y1654" s="13" t="str">
        <f t="shared" si="314"/>
        <v>four-door car</v>
      </c>
      <c r="Z1654" s="13" t="str">
        <f t="shared" si="315"/>
        <v>336</v>
      </c>
    </row>
    <row r="1655" spans="1:26" ht="42">
      <c r="A1655" s="6" t="s">
        <v>1683</v>
      </c>
      <c r="B1655" s="6" t="s">
        <v>29</v>
      </c>
      <c r="C1655" s="6" t="str">
        <f>VLOOKUP(B1655,def!$G:$H,2,0)</f>
        <v>North West</v>
      </c>
      <c r="D1655" s="6" t="s">
        <v>23</v>
      </c>
      <c r="E1655" s="6" t="s">
        <v>27</v>
      </c>
      <c r="F1655" s="5">
        <v>475612.62</v>
      </c>
      <c r="G1655" s="6">
        <v>56146</v>
      </c>
      <c r="H1655" s="6">
        <v>119</v>
      </c>
      <c r="I1655" s="5">
        <v>0</v>
      </c>
      <c r="J1655" s="6" t="s">
        <v>24</v>
      </c>
      <c r="K1655" s="6" t="s">
        <v>14</v>
      </c>
      <c r="L1655" s="11">
        <v>401.78580499999998</v>
      </c>
      <c r="M1655" s="6" t="str">
        <f>VLOOKUP(A1655,def!$A:$D,3,0)</f>
        <v>Web</v>
      </c>
      <c r="N1655" s="6" t="str">
        <f>VLOOKUP(A1655,def!$A:$D,4,0)</f>
        <v>Large</v>
      </c>
      <c r="O1655" s="12" t="str">
        <f t="shared" si="304"/>
        <v>ym77369</v>
      </c>
      <c r="P1655" s="13" t="str">
        <f t="shared" si="305"/>
        <v>oregon</v>
      </c>
      <c r="Q1655" s="13" t="str">
        <f t="shared" si="306"/>
        <v>north west</v>
      </c>
      <c r="R1655" s="13" t="str">
        <f t="shared" si="307"/>
        <v>m</v>
      </c>
      <c r="S1655" s="13" t="str">
        <f t="shared" si="308"/>
        <v>high school or below</v>
      </c>
      <c r="T1655" s="13" t="str">
        <f t="shared" si="309"/>
        <v>475612.62</v>
      </c>
      <c r="U1655" s="13" t="str">
        <f t="shared" si="310"/>
        <v>56146</v>
      </c>
      <c r="V1655" s="13" t="str">
        <f t="shared" si="311"/>
        <v>119</v>
      </c>
      <c r="W1655" s="13" t="str">
        <f t="shared" si="312"/>
        <v>0</v>
      </c>
      <c r="X1655" s="13" t="str">
        <f t="shared" si="313"/>
        <v>corporate auto</v>
      </c>
      <c r="Y1655" s="13" t="str">
        <f t="shared" si="314"/>
        <v>four-door car</v>
      </c>
      <c r="Z1655" s="13" t="str">
        <f t="shared" si="315"/>
        <v>401.785805</v>
      </c>
    </row>
    <row r="1656" spans="1:26" ht="28">
      <c r="A1656" s="6" t="s">
        <v>1684</v>
      </c>
      <c r="B1656" s="6" t="s">
        <v>22</v>
      </c>
      <c r="C1656" s="6" t="str">
        <f>VLOOKUP(B1656,def!$G:$H,2,0)</f>
        <v>West</v>
      </c>
      <c r="D1656" s="6" t="s">
        <v>23</v>
      </c>
      <c r="E1656" s="6" t="s">
        <v>48</v>
      </c>
      <c r="F1656" s="5">
        <v>244705.31</v>
      </c>
      <c r="G1656" s="6">
        <v>84658</v>
      </c>
      <c r="H1656" s="6">
        <v>62</v>
      </c>
      <c r="I1656" s="5">
        <v>0</v>
      </c>
      <c r="J1656" s="6" t="s">
        <v>13</v>
      </c>
      <c r="K1656" s="6" t="s">
        <v>14</v>
      </c>
      <c r="L1656" s="11">
        <v>44.780402000000002</v>
      </c>
      <c r="M1656" s="6" t="str">
        <f>VLOOKUP(A1656,def!$A:$D,3,0)</f>
        <v>Branch</v>
      </c>
      <c r="N1656" s="6" t="str">
        <f>VLOOKUP(A1656,def!$A:$D,4,0)</f>
        <v>Medsize</v>
      </c>
      <c r="O1656" s="12" t="str">
        <f t="shared" si="304"/>
        <v>wv15213</v>
      </c>
      <c r="P1656" s="13" t="str">
        <f t="shared" si="305"/>
        <v>california</v>
      </c>
      <c r="Q1656" s="13" t="str">
        <f t="shared" si="306"/>
        <v>west</v>
      </c>
      <c r="R1656" s="13" t="str">
        <f t="shared" si="307"/>
        <v>m</v>
      </c>
      <c r="S1656" s="13" t="str">
        <f t="shared" si="308"/>
        <v>bachelors</v>
      </c>
      <c r="T1656" s="13" t="str">
        <f t="shared" si="309"/>
        <v>244705.31</v>
      </c>
      <c r="U1656" s="13" t="str">
        <f t="shared" si="310"/>
        <v>84658</v>
      </c>
      <c r="V1656" s="13" t="str">
        <f t="shared" si="311"/>
        <v>62</v>
      </c>
      <c r="W1656" s="13" t="str">
        <f t="shared" si="312"/>
        <v>0</v>
      </c>
      <c r="X1656" s="13" t="str">
        <f t="shared" si="313"/>
        <v>personal auto</v>
      </c>
      <c r="Y1656" s="13" t="str">
        <f t="shared" si="314"/>
        <v>four-door car</v>
      </c>
      <c r="Z1656" s="13" t="str">
        <f t="shared" si="315"/>
        <v>44.780402</v>
      </c>
    </row>
    <row r="1657" spans="1:26" ht="28">
      <c r="A1657" s="6" t="s">
        <v>1685</v>
      </c>
      <c r="B1657" s="6" t="s">
        <v>19</v>
      </c>
      <c r="C1657" s="6" t="str">
        <f>VLOOKUP(B1657,def!$G:$H,2,0)</f>
        <v>Central</v>
      </c>
      <c r="D1657" s="6" t="s">
        <v>17</v>
      </c>
      <c r="E1657" s="6" t="s">
        <v>31</v>
      </c>
      <c r="F1657" s="5">
        <v>567592.32999999996</v>
      </c>
      <c r="G1657" s="6">
        <v>33257</v>
      </c>
      <c r="H1657" s="6">
        <v>72</v>
      </c>
      <c r="I1657" s="5">
        <v>1</v>
      </c>
      <c r="J1657" s="6" t="s">
        <v>13</v>
      </c>
      <c r="K1657" s="6" t="s">
        <v>14</v>
      </c>
      <c r="L1657" s="11">
        <v>345.6</v>
      </c>
      <c r="M1657" s="6" t="str">
        <f>VLOOKUP(A1657,def!$A:$D,3,0)</f>
        <v>Web</v>
      </c>
      <c r="N1657" s="6" t="str">
        <f>VLOOKUP(A1657,def!$A:$D,4,0)</f>
        <v>Medsize</v>
      </c>
      <c r="O1657" s="12" t="str">
        <f t="shared" si="304"/>
        <v>gx37592</v>
      </c>
      <c r="P1657" s="13" t="str">
        <f t="shared" si="305"/>
        <v>nevada</v>
      </c>
      <c r="Q1657" s="13" t="str">
        <f t="shared" si="306"/>
        <v>central</v>
      </c>
      <c r="R1657" s="13" t="str">
        <f t="shared" si="307"/>
        <v>f</v>
      </c>
      <c r="S1657" s="13" t="str">
        <f t="shared" si="308"/>
        <v>college</v>
      </c>
      <c r="T1657" s="13" t="str">
        <f t="shared" si="309"/>
        <v>567592.33</v>
      </c>
      <c r="U1657" s="13" t="str">
        <f t="shared" si="310"/>
        <v>33257</v>
      </c>
      <c r="V1657" s="13" t="str">
        <f t="shared" si="311"/>
        <v>72</v>
      </c>
      <c r="W1657" s="13" t="str">
        <f t="shared" si="312"/>
        <v>1</v>
      </c>
      <c r="X1657" s="13" t="str">
        <f t="shared" si="313"/>
        <v>personal auto</v>
      </c>
      <c r="Y1657" s="13" t="str">
        <f t="shared" si="314"/>
        <v>four-door car</v>
      </c>
      <c r="Z1657" s="13" t="str">
        <f t="shared" si="315"/>
        <v>345.6</v>
      </c>
    </row>
    <row r="1658" spans="1:26" ht="28">
      <c r="A1658" s="6" t="s">
        <v>1686</v>
      </c>
      <c r="B1658" s="6" t="s">
        <v>10</v>
      </c>
      <c r="C1658" s="6" t="str">
        <f>VLOOKUP(B1658,def!$G:$H,2,0)</f>
        <v>East</v>
      </c>
      <c r="D1658" s="6" t="s">
        <v>17</v>
      </c>
      <c r="E1658" s="6" t="s">
        <v>31</v>
      </c>
      <c r="F1658" s="5">
        <v>739903.21</v>
      </c>
      <c r="G1658" s="6">
        <v>0</v>
      </c>
      <c r="H1658" s="6">
        <v>101</v>
      </c>
      <c r="I1658" s="5">
        <v>0</v>
      </c>
      <c r="J1658" s="6" t="s">
        <v>13</v>
      </c>
      <c r="K1658" s="6" t="s">
        <v>25</v>
      </c>
      <c r="L1658" s="11">
        <v>337.61714899999998</v>
      </c>
      <c r="M1658" s="6" t="str">
        <f>VLOOKUP(A1658,def!$A:$D,3,0)</f>
        <v>Web</v>
      </c>
      <c r="N1658" s="6" t="str">
        <f>VLOOKUP(A1658,def!$A:$D,4,0)</f>
        <v>Medsize</v>
      </c>
      <c r="O1658" s="12" t="str">
        <f t="shared" si="304"/>
        <v>vm34210</v>
      </c>
      <c r="P1658" s="13" t="str">
        <f t="shared" si="305"/>
        <v>washington</v>
      </c>
      <c r="Q1658" s="13" t="str">
        <f t="shared" si="306"/>
        <v>east</v>
      </c>
      <c r="R1658" s="13" t="str">
        <f t="shared" si="307"/>
        <v>f</v>
      </c>
      <c r="S1658" s="13" t="str">
        <f t="shared" si="308"/>
        <v>college</v>
      </c>
      <c r="T1658" s="13" t="str">
        <f t="shared" si="309"/>
        <v>739903.21</v>
      </c>
      <c r="U1658" s="13" t="str">
        <f t="shared" si="310"/>
        <v>0</v>
      </c>
      <c r="V1658" s="13" t="str">
        <f t="shared" si="311"/>
        <v>101</v>
      </c>
      <c r="W1658" s="13" t="str">
        <f t="shared" si="312"/>
        <v>0</v>
      </c>
      <c r="X1658" s="13" t="str">
        <f t="shared" si="313"/>
        <v>personal auto</v>
      </c>
      <c r="Y1658" s="13" t="str">
        <f t="shared" si="314"/>
        <v>suv</v>
      </c>
      <c r="Z1658" s="13" t="str">
        <f t="shared" si="315"/>
        <v>337.617149</v>
      </c>
    </row>
    <row r="1659" spans="1:26" ht="28">
      <c r="A1659" s="6" t="s">
        <v>1687</v>
      </c>
      <c r="B1659" s="6" t="s">
        <v>29</v>
      </c>
      <c r="C1659" s="6" t="str">
        <f>VLOOKUP(B1659,def!$G:$H,2,0)</f>
        <v>North West</v>
      </c>
      <c r="D1659" s="6" t="s">
        <v>23</v>
      </c>
      <c r="E1659" s="6" t="s">
        <v>31</v>
      </c>
      <c r="F1659" s="5">
        <v>730843.39</v>
      </c>
      <c r="G1659" s="6">
        <v>31115</v>
      </c>
      <c r="H1659" s="6">
        <v>92</v>
      </c>
      <c r="I1659" s="5">
        <v>0</v>
      </c>
      <c r="J1659" s="6" t="s">
        <v>13</v>
      </c>
      <c r="K1659" s="6" t="s">
        <v>14</v>
      </c>
      <c r="L1659" s="11">
        <v>441.6</v>
      </c>
      <c r="M1659" s="6" t="str">
        <f>VLOOKUP(A1659,def!$A:$D,3,0)</f>
        <v>Agent</v>
      </c>
      <c r="N1659" s="6" t="str">
        <f>VLOOKUP(A1659,def!$A:$D,4,0)</f>
        <v>Medsize</v>
      </c>
      <c r="O1659" s="12" t="str">
        <f t="shared" si="304"/>
        <v>yj59924</v>
      </c>
      <c r="P1659" s="13" t="str">
        <f t="shared" si="305"/>
        <v>oregon</v>
      </c>
      <c r="Q1659" s="13" t="str">
        <f t="shared" si="306"/>
        <v>north west</v>
      </c>
      <c r="R1659" s="13" t="str">
        <f t="shared" si="307"/>
        <v>m</v>
      </c>
      <c r="S1659" s="13" t="str">
        <f t="shared" si="308"/>
        <v>college</v>
      </c>
      <c r="T1659" s="13" t="str">
        <f t="shared" si="309"/>
        <v>730843.39</v>
      </c>
      <c r="U1659" s="13" t="str">
        <f t="shared" si="310"/>
        <v>31115</v>
      </c>
      <c r="V1659" s="13" t="str">
        <f t="shared" si="311"/>
        <v>92</v>
      </c>
      <c r="W1659" s="13" t="str">
        <f t="shared" si="312"/>
        <v>0</v>
      </c>
      <c r="X1659" s="13" t="str">
        <f t="shared" si="313"/>
        <v>personal auto</v>
      </c>
      <c r="Y1659" s="13" t="str">
        <f t="shared" si="314"/>
        <v>four-door car</v>
      </c>
      <c r="Z1659" s="13" t="str">
        <f t="shared" si="315"/>
        <v>441.6</v>
      </c>
    </row>
    <row r="1660" spans="1:26" ht="28">
      <c r="A1660" s="6" t="s">
        <v>1688</v>
      </c>
      <c r="B1660" s="6" t="s">
        <v>29</v>
      </c>
      <c r="C1660" s="6" t="str">
        <f>VLOOKUP(B1660,def!$G:$H,2,0)</f>
        <v>North West</v>
      </c>
      <c r="D1660" s="6" t="s">
        <v>17</v>
      </c>
      <c r="E1660" s="6" t="s">
        <v>31</v>
      </c>
      <c r="F1660" s="5">
        <v>3287174.78</v>
      </c>
      <c r="G1660" s="6">
        <v>78487</v>
      </c>
      <c r="H1660" s="6">
        <v>117</v>
      </c>
      <c r="I1660" s="5">
        <v>0</v>
      </c>
      <c r="J1660" s="6" t="s">
        <v>13</v>
      </c>
      <c r="K1660" s="6" t="s">
        <v>25</v>
      </c>
      <c r="L1660" s="11">
        <v>448.255019</v>
      </c>
      <c r="M1660" s="6" t="str">
        <f>VLOOKUP(A1660,def!$A:$D,3,0)</f>
        <v>Agent</v>
      </c>
      <c r="N1660" s="6" t="str">
        <f>VLOOKUP(A1660,def!$A:$D,4,0)</f>
        <v>Medsize</v>
      </c>
      <c r="O1660" s="12" t="str">
        <f t="shared" si="304"/>
        <v>oo35641</v>
      </c>
      <c r="P1660" s="13" t="str">
        <f t="shared" si="305"/>
        <v>oregon</v>
      </c>
      <c r="Q1660" s="13" t="str">
        <f t="shared" si="306"/>
        <v>north west</v>
      </c>
      <c r="R1660" s="13" t="str">
        <f t="shared" si="307"/>
        <v>f</v>
      </c>
      <c r="S1660" s="13" t="str">
        <f t="shared" si="308"/>
        <v>college</v>
      </c>
      <c r="T1660" s="13" t="str">
        <f t="shared" si="309"/>
        <v>3287174.78</v>
      </c>
      <c r="U1660" s="13" t="str">
        <f t="shared" si="310"/>
        <v>78487</v>
      </c>
      <c r="V1660" s="13" t="str">
        <f t="shared" si="311"/>
        <v>117</v>
      </c>
      <c r="W1660" s="13" t="str">
        <f t="shared" si="312"/>
        <v>0</v>
      </c>
      <c r="X1660" s="13" t="str">
        <f t="shared" si="313"/>
        <v>personal auto</v>
      </c>
      <c r="Y1660" s="13" t="str">
        <f t="shared" si="314"/>
        <v>suv</v>
      </c>
      <c r="Z1660" s="13" t="str">
        <f t="shared" si="315"/>
        <v>448.255019</v>
      </c>
    </row>
    <row r="1661" spans="1:26" ht="28">
      <c r="A1661" s="6" t="s">
        <v>1689</v>
      </c>
      <c r="B1661" s="6" t="s">
        <v>29</v>
      </c>
      <c r="C1661" s="6" t="str">
        <f>VLOOKUP(B1661,def!$G:$H,2,0)</f>
        <v>North West</v>
      </c>
      <c r="D1661" s="6" t="s">
        <v>23</v>
      </c>
      <c r="E1661" s="6" t="s">
        <v>48</v>
      </c>
      <c r="F1661" s="5">
        <v>522892.01</v>
      </c>
      <c r="G1661" s="6">
        <v>92472</v>
      </c>
      <c r="H1661" s="6">
        <v>65</v>
      </c>
      <c r="I1661" s="5">
        <v>0</v>
      </c>
      <c r="J1661" s="6" t="s">
        <v>24</v>
      </c>
      <c r="K1661" s="6" t="s">
        <v>14</v>
      </c>
      <c r="L1661" s="11">
        <v>240.22141500000001</v>
      </c>
      <c r="M1661" s="6" t="str">
        <f>VLOOKUP(A1661,def!$A:$D,3,0)</f>
        <v>Agent</v>
      </c>
      <c r="N1661" s="6" t="str">
        <f>VLOOKUP(A1661,def!$A:$D,4,0)</f>
        <v>Medsize</v>
      </c>
      <c r="O1661" s="12" t="str">
        <f t="shared" si="304"/>
        <v>eu54076</v>
      </c>
      <c r="P1661" s="13" t="str">
        <f t="shared" si="305"/>
        <v>oregon</v>
      </c>
      <c r="Q1661" s="13" t="str">
        <f t="shared" si="306"/>
        <v>north west</v>
      </c>
      <c r="R1661" s="13" t="str">
        <f t="shared" si="307"/>
        <v>m</v>
      </c>
      <c r="S1661" s="13" t="str">
        <f t="shared" si="308"/>
        <v>bachelors</v>
      </c>
      <c r="T1661" s="13" t="str">
        <f t="shared" si="309"/>
        <v>522892.01</v>
      </c>
      <c r="U1661" s="13" t="str">
        <f t="shared" si="310"/>
        <v>92472</v>
      </c>
      <c r="V1661" s="13" t="str">
        <f t="shared" si="311"/>
        <v>65</v>
      </c>
      <c r="W1661" s="13" t="str">
        <f t="shared" si="312"/>
        <v>0</v>
      </c>
      <c r="X1661" s="13" t="str">
        <f t="shared" si="313"/>
        <v>corporate auto</v>
      </c>
      <c r="Y1661" s="13" t="str">
        <f t="shared" si="314"/>
        <v>four-door car</v>
      </c>
      <c r="Z1661" s="13" t="str">
        <f t="shared" si="315"/>
        <v>240.221415</v>
      </c>
    </row>
    <row r="1662" spans="1:26" ht="42">
      <c r="A1662" s="6" t="s">
        <v>1690</v>
      </c>
      <c r="B1662" s="6" t="s">
        <v>16</v>
      </c>
      <c r="C1662" s="6" t="str">
        <f>VLOOKUP(B1662,def!$G:$H,2,0)</f>
        <v>Central</v>
      </c>
      <c r="D1662" s="6" t="s">
        <v>23</v>
      </c>
      <c r="E1662" s="6" t="s">
        <v>27</v>
      </c>
      <c r="F1662" s="5">
        <v>2070086.45</v>
      </c>
      <c r="G1662" s="6">
        <v>0</v>
      </c>
      <c r="H1662" s="6">
        <v>64</v>
      </c>
      <c r="I1662" s="5">
        <v>0</v>
      </c>
      <c r="J1662" s="6" t="s">
        <v>13</v>
      </c>
      <c r="K1662" s="6" t="s">
        <v>14</v>
      </c>
      <c r="L1662" s="11">
        <v>460.8</v>
      </c>
      <c r="M1662" s="6" t="str">
        <f>VLOOKUP(A1662,def!$A:$D,3,0)</f>
        <v>Agent</v>
      </c>
      <c r="N1662" s="6" t="str">
        <f>VLOOKUP(A1662,def!$A:$D,4,0)</f>
        <v>Medsize</v>
      </c>
      <c r="O1662" s="12" t="str">
        <f t="shared" si="304"/>
        <v>qh56750</v>
      </c>
      <c r="P1662" s="13" t="str">
        <f t="shared" si="305"/>
        <v>arizona</v>
      </c>
      <c r="Q1662" s="13" t="str">
        <f t="shared" si="306"/>
        <v>central</v>
      </c>
      <c r="R1662" s="13" t="str">
        <f t="shared" si="307"/>
        <v>m</v>
      </c>
      <c r="S1662" s="13" t="str">
        <f t="shared" si="308"/>
        <v>high school or below</v>
      </c>
      <c r="T1662" s="13" t="str">
        <f t="shared" si="309"/>
        <v>2070086.45</v>
      </c>
      <c r="U1662" s="13" t="str">
        <f t="shared" si="310"/>
        <v>0</v>
      </c>
      <c r="V1662" s="13" t="str">
        <f t="shared" si="311"/>
        <v>64</v>
      </c>
      <c r="W1662" s="13" t="str">
        <f t="shared" si="312"/>
        <v>0</v>
      </c>
      <c r="X1662" s="13" t="str">
        <f t="shared" si="313"/>
        <v>personal auto</v>
      </c>
      <c r="Y1662" s="13" t="str">
        <f t="shared" si="314"/>
        <v>four-door car</v>
      </c>
      <c r="Z1662" s="13" t="str">
        <f t="shared" si="315"/>
        <v>460.8</v>
      </c>
    </row>
    <row r="1663" spans="1:26" ht="28">
      <c r="A1663" s="6" t="s">
        <v>1691</v>
      </c>
      <c r="B1663" s="6" t="s">
        <v>10</v>
      </c>
      <c r="C1663" s="6" t="str">
        <f>VLOOKUP(B1663,def!$G:$H,2,0)</f>
        <v>East</v>
      </c>
      <c r="D1663" s="6" t="s">
        <v>23</v>
      </c>
      <c r="E1663" s="6" t="s">
        <v>12</v>
      </c>
      <c r="F1663" s="5">
        <v>633303.07999999996</v>
      </c>
      <c r="G1663" s="6">
        <v>71737</v>
      </c>
      <c r="H1663" s="6">
        <v>79</v>
      </c>
      <c r="I1663" s="5">
        <v>0</v>
      </c>
      <c r="J1663" s="6" t="s">
        <v>13</v>
      </c>
      <c r="K1663" s="6" t="s">
        <v>20</v>
      </c>
      <c r="L1663" s="11">
        <v>338.79561999999999</v>
      </c>
      <c r="M1663" s="6" t="str">
        <f>VLOOKUP(A1663,def!$A:$D,3,0)</f>
        <v>Agent</v>
      </c>
      <c r="N1663" s="6" t="str">
        <f>VLOOKUP(A1663,def!$A:$D,4,0)</f>
        <v>Medsize</v>
      </c>
      <c r="O1663" s="12" t="str">
        <f t="shared" si="304"/>
        <v>pq27923</v>
      </c>
      <c r="P1663" s="13" t="str">
        <f t="shared" si="305"/>
        <v>washington</v>
      </c>
      <c r="Q1663" s="13" t="str">
        <f t="shared" si="306"/>
        <v>east</v>
      </c>
      <c r="R1663" s="13" t="str">
        <f t="shared" si="307"/>
        <v>m</v>
      </c>
      <c r="S1663" s="13" t="str">
        <f t="shared" si="308"/>
        <v>master</v>
      </c>
      <c r="T1663" s="13" t="str">
        <f t="shared" si="309"/>
        <v>633303.08</v>
      </c>
      <c r="U1663" s="13" t="str">
        <f t="shared" si="310"/>
        <v>71737</v>
      </c>
      <c r="V1663" s="13" t="str">
        <f t="shared" si="311"/>
        <v>79</v>
      </c>
      <c r="W1663" s="13" t="str">
        <f t="shared" si="312"/>
        <v>0</v>
      </c>
      <c r="X1663" s="13" t="str">
        <f t="shared" si="313"/>
        <v>personal auto</v>
      </c>
      <c r="Y1663" s="13" t="str">
        <f t="shared" si="314"/>
        <v>two-door car</v>
      </c>
      <c r="Z1663" s="13" t="str">
        <f t="shared" si="315"/>
        <v>338.79562</v>
      </c>
    </row>
    <row r="1664" spans="1:26" ht="28">
      <c r="A1664" s="6" t="s">
        <v>1692</v>
      </c>
      <c r="B1664" s="6" t="s">
        <v>22</v>
      </c>
      <c r="C1664" s="6" t="str">
        <f>VLOOKUP(B1664,def!$G:$H,2,0)</f>
        <v>West</v>
      </c>
      <c r="D1664" s="6" t="s">
        <v>23</v>
      </c>
      <c r="E1664" s="6" t="s">
        <v>31</v>
      </c>
      <c r="F1664" s="5">
        <v>433038.6</v>
      </c>
      <c r="G1664" s="6">
        <v>60475</v>
      </c>
      <c r="H1664" s="6">
        <v>107</v>
      </c>
      <c r="I1664" s="5">
        <v>0</v>
      </c>
      <c r="J1664" s="6" t="s">
        <v>13</v>
      </c>
      <c r="K1664" s="6" t="s">
        <v>14</v>
      </c>
      <c r="L1664" s="11">
        <v>513.6</v>
      </c>
      <c r="M1664" s="6" t="str">
        <f>VLOOKUP(A1664,def!$A:$D,3,0)</f>
        <v>Branch</v>
      </c>
      <c r="N1664" s="6" t="str">
        <f>VLOOKUP(A1664,def!$A:$D,4,0)</f>
        <v>Medsize</v>
      </c>
      <c r="O1664" s="12" t="str">
        <f t="shared" si="304"/>
        <v>es16126</v>
      </c>
      <c r="P1664" s="13" t="str">
        <f t="shared" si="305"/>
        <v>california</v>
      </c>
      <c r="Q1664" s="13" t="str">
        <f t="shared" si="306"/>
        <v>west</v>
      </c>
      <c r="R1664" s="13" t="str">
        <f t="shared" si="307"/>
        <v>m</v>
      </c>
      <c r="S1664" s="13" t="str">
        <f t="shared" si="308"/>
        <v>college</v>
      </c>
      <c r="T1664" s="13" t="str">
        <f t="shared" si="309"/>
        <v>433038.6</v>
      </c>
      <c r="U1664" s="13" t="str">
        <f t="shared" si="310"/>
        <v>60475</v>
      </c>
      <c r="V1664" s="13" t="str">
        <f t="shared" si="311"/>
        <v>107</v>
      </c>
      <c r="W1664" s="13" t="str">
        <f t="shared" si="312"/>
        <v>0</v>
      </c>
      <c r="X1664" s="13" t="str">
        <f t="shared" si="313"/>
        <v>personal auto</v>
      </c>
      <c r="Y1664" s="13" t="str">
        <f t="shared" si="314"/>
        <v>four-door car</v>
      </c>
      <c r="Z1664" s="13" t="str">
        <f t="shared" si="315"/>
        <v>513.6</v>
      </c>
    </row>
    <row r="1665" spans="1:26" ht="28">
      <c r="A1665" s="6" t="s">
        <v>1693</v>
      </c>
      <c r="B1665" s="6" t="s">
        <v>16</v>
      </c>
      <c r="C1665" s="6" t="str">
        <f>VLOOKUP(B1665,def!$G:$H,2,0)</f>
        <v>Central</v>
      </c>
      <c r="D1665" s="6" t="s">
        <v>17</v>
      </c>
      <c r="E1665" s="6" t="s">
        <v>48</v>
      </c>
      <c r="F1665" s="5">
        <v>629273.54</v>
      </c>
      <c r="G1665" s="6">
        <v>26577</v>
      </c>
      <c r="H1665" s="6">
        <v>79</v>
      </c>
      <c r="I1665" s="5">
        <v>0</v>
      </c>
      <c r="J1665" s="6" t="s">
        <v>13</v>
      </c>
      <c r="K1665" s="6" t="s">
        <v>14</v>
      </c>
      <c r="L1665" s="11">
        <v>73.719521</v>
      </c>
      <c r="M1665" s="6" t="str">
        <f>VLOOKUP(A1665,def!$A:$D,3,0)</f>
        <v>Agent</v>
      </c>
      <c r="N1665" s="6" t="str">
        <f>VLOOKUP(A1665,def!$A:$D,4,0)</f>
        <v>Medsize</v>
      </c>
      <c r="O1665" s="12" t="str">
        <f t="shared" si="304"/>
        <v>pg42834</v>
      </c>
      <c r="P1665" s="13" t="str">
        <f t="shared" si="305"/>
        <v>arizona</v>
      </c>
      <c r="Q1665" s="13" t="str">
        <f t="shared" si="306"/>
        <v>central</v>
      </c>
      <c r="R1665" s="13" t="str">
        <f t="shared" si="307"/>
        <v>f</v>
      </c>
      <c r="S1665" s="13" t="str">
        <f t="shared" si="308"/>
        <v>bachelors</v>
      </c>
      <c r="T1665" s="13" t="str">
        <f t="shared" si="309"/>
        <v>629273.54</v>
      </c>
      <c r="U1665" s="13" t="str">
        <f t="shared" si="310"/>
        <v>26577</v>
      </c>
      <c r="V1665" s="13" t="str">
        <f t="shared" si="311"/>
        <v>79</v>
      </c>
      <c r="W1665" s="13" t="str">
        <f t="shared" si="312"/>
        <v>0</v>
      </c>
      <c r="X1665" s="13" t="str">
        <f t="shared" si="313"/>
        <v>personal auto</v>
      </c>
      <c r="Y1665" s="13" t="str">
        <f t="shared" si="314"/>
        <v>four-door car</v>
      </c>
      <c r="Z1665" s="13" t="str">
        <f t="shared" si="315"/>
        <v>73.719521</v>
      </c>
    </row>
    <row r="1666" spans="1:26" ht="42">
      <c r="A1666" s="6" t="s">
        <v>1694</v>
      </c>
      <c r="B1666" s="6" t="s">
        <v>16</v>
      </c>
      <c r="C1666" s="6" t="str">
        <f>VLOOKUP(B1666,def!$G:$H,2,0)</f>
        <v>Central</v>
      </c>
      <c r="D1666" s="6" t="s">
        <v>23</v>
      </c>
      <c r="E1666" s="6" t="s">
        <v>27</v>
      </c>
      <c r="F1666" s="5">
        <v>491788.96</v>
      </c>
      <c r="G1666" s="6">
        <v>0</v>
      </c>
      <c r="H1666" s="6">
        <v>71</v>
      </c>
      <c r="I1666" s="5">
        <v>0</v>
      </c>
      <c r="J1666" s="6" t="s">
        <v>13</v>
      </c>
      <c r="K1666" s="6" t="s">
        <v>20</v>
      </c>
      <c r="L1666" s="11">
        <v>511.2</v>
      </c>
      <c r="M1666" s="6" t="str">
        <f>VLOOKUP(A1666,def!$A:$D,3,0)</f>
        <v>Web</v>
      </c>
      <c r="N1666" s="6" t="str">
        <f>VLOOKUP(A1666,def!$A:$D,4,0)</f>
        <v>Medsize</v>
      </c>
      <c r="O1666" s="12" t="str">
        <f t="shared" si="304"/>
        <v>oy44814</v>
      </c>
      <c r="P1666" s="13" t="str">
        <f t="shared" si="305"/>
        <v>arizona</v>
      </c>
      <c r="Q1666" s="13" t="str">
        <f t="shared" si="306"/>
        <v>central</v>
      </c>
      <c r="R1666" s="13" t="str">
        <f t="shared" si="307"/>
        <v>m</v>
      </c>
      <c r="S1666" s="13" t="str">
        <f t="shared" si="308"/>
        <v>high school or below</v>
      </c>
      <c r="T1666" s="13" t="str">
        <f t="shared" si="309"/>
        <v>491788.96</v>
      </c>
      <c r="U1666" s="13" t="str">
        <f t="shared" si="310"/>
        <v>0</v>
      </c>
      <c r="V1666" s="13" t="str">
        <f t="shared" si="311"/>
        <v>71</v>
      </c>
      <c r="W1666" s="13" t="str">
        <f t="shared" si="312"/>
        <v>0</v>
      </c>
      <c r="X1666" s="13" t="str">
        <f t="shared" si="313"/>
        <v>personal auto</v>
      </c>
      <c r="Y1666" s="13" t="str">
        <f t="shared" si="314"/>
        <v>two-door car</v>
      </c>
      <c r="Z1666" s="13" t="str">
        <f t="shared" si="315"/>
        <v>511.2</v>
      </c>
    </row>
    <row r="1667" spans="1:26" ht="42">
      <c r="A1667" s="6" t="s">
        <v>1695</v>
      </c>
      <c r="B1667" s="6" t="s">
        <v>22</v>
      </c>
      <c r="C1667" s="6" t="str">
        <f>VLOOKUP(B1667,def!$G:$H,2,0)</f>
        <v>West</v>
      </c>
      <c r="D1667" s="6" t="s">
        <v>23</v>
      </c>
      <c r="E1667" s="6" t="s">
        <v>27</v>
      </c>
      <c r="F1667" s="5">
        <v>516581</v>
      </c>
      <c r="G1667" s="6">
        <v>43461</v>
      </c>
      <c r="H1667" s="6">
        <v>64</v>
      </c>
      <c r="I1667" s="5">
        <v>0</v>
      </c>
      <c r="J1667" s="6" t="s">
        <v>13</v>
      </c>
      <c r="K1667" s="6" t="s">
        <v>20</v>
      </c>
      <c r="L1667" s="11">
        <v>307.2</v>
      </c>
      <c r="M1667" s="6" t="str">
        <f>VLOOKUP(A1667,def!$A:$D,3,0)</f>
        <v>Branch</v>
      </c>
      <c r="N1667" s="6" t="str">
        <f>VLOOKUP(A1667,def!$A:$D,4,0)</f>
        <v>Large</v>
      </c>
      <c r="O1667" s="12" t="str">
        <f t="shared" si="304"/>
        <v>ji97190</v>
      </c>
      <c r="P1667" s="13" t="str">
        <f t="shared" si="305"/>
        <v>california</v>
      </c>
      <c r="Q1667" s="13" t="str">
        <f t="shared" si="306"/>
        <v>west</v>
      </c>
      <c r="R1667" s="13" t="str">
        <f t="shared" si="307"/>
        <v>m</v>
      </c>
      <c r="S1667" s="13" t="str">
        <f t="shared" si="308"/>
        <v>high school or below</v>
      </c>
      <c r="T1667" s="13" t="str">
        <f t="shared" si="309"/>
        <v>516581</v>
      </c>
      <c r="U1667" s="13" t="str">
        <f t="shared" si="310"/>
        <v>43461</v>
      </c>
      <c r="V1667" s="13" t="str">
        <f t="shared" si="311"/>
        <v>64</v>
      </c>
      <c r="W1667" s="13" t="str">
        <f t="shared" si="312"/>
        <v>0</v>
      </c>
      <c r="X1667" s="13" t="str">
        <f t="shared" si="313"/>
        <v>personal auto</v>
      </c>
      <c r="Y1667" s="13" t="str">
        <f t="shared" si="314"/>
        <v>two-door car</v>
      </c>
      <c r="Z1667" s="13" t="str">
        <f t="shared" si="315"/>
        <v>307.2</v>
      </c>
    </row>
    <row r="1668" spans="1:26" ht="42">
      <c r="A1668" s="6" t="s">
        <v>1696</v>
      </c>
      <c r="B1668" s="6" t="s">
        <v>29</v>
      </c>
      <c r="C1668" s="6" t="str">
        <f>VLOOKUP(B1668,def!$G:$H,2,0)</f>
        <v>North West</v>
      </c>
      <c r="D1668" s="6" t="s">
        <v>23</v>
      </c>
      <c r="E1668" s="6" t="s">
        <v>27</v>
      </c>
      <c r="F1668" s="5">
        <v>629159</v>
      </c>
      <c r="G1668" s="6">
        <v>0</v>
      </c>
      <c r="H1668" s="6">
        <v>94</v>
      </c>
      <c r="I1668" s="5">
        <v>0</v>
      </c>
      <c r="J1668" s="6" t="s">
        <v>13</v>
      </c>
      <c r="K1668" s="6" t="s">
        <v>20</v>
      </c>
      <c r="L1668" s="11">
        <v>676.8</v>
      </c>
      <c r="M1668" s="6" t="str">
        <f>VLOOKUP(A1668,def!$A:$D,3,0)</f>
        <v>Agent</v>
      </c>
      <c r="N1668" s="6" t="str">
        <f>VLOOKUP(A1668,def!$A:$D,4,0)</f>
        <v>Medsize</v>
      </c>
      <c r="O1668" s="12" t="str">
        <f t="shared" ref="O1668:O1731" si="316">LOWER(A1668)</f>
        <v>zk61113</v>
      </c>
      <c r="P1668" s="13" t="str">
        <f t="shared" ref="P1668:P1731" si="317">LOWER(B1668)</f>
        <v>oregon</v>
      </c>
      <c r="Q1668" s="13" t="str">
        <f t="shared" ref="Q1668:Q1731" si="318">LOWER(C1668)</f>
        <v>north west</v>
      </c>
      <c r="R1668" s="13" t="str">
        <f t="shared" ref="R1668:R1731" si="319">LOWER(D1668)</f>
        <v>m</v>
      </c>
      <c r="S1668" s="13" t="str">
        <f t="shared" ref="S1668:S1731" si="320">LOWER(E1668)</f>
        <v>high school or below</v>
      </c>
      <c r="T1668" s="13" t="str">
        <f t="shared" ref="T1668:T1731" si="321">LOWER(F1668)</f>
        <v>629159</v>
      </c>
      <c r="U1668" s="13" t="str">
        <f t="shared" ref="U1668:U1731" si="322">LOWER(G1668)</f>
        <v>0</v>
      </c>
      <c r="V1668" s="13" t="str">
        <f t="shared" ref="V1668:V1731" si="323">LOWER(H1668)</f>
        <v>94</v>
      </c>
      <c r="W1668" s="13" t="str">
        <f t="shared" ref="W1668:W1731" si="324">LOWER(I1668)</f>
        <v>0</v>
      </c>
      <c r="X1668" s="13" t="str">
        <f t="shared" ref="X1668:X1731" si="325">LOWER(J1668)</f>
        <v>personal auto</v>
      </c>
      <c r="Y1668" s="13" t="str">
        <f t="shared" ref="Y1668:Y1731" si="326">LOWER(K1668)</f>
        <v>two-door car</v>
      </c>
      <c r="Z1668" s="13" t="str">
        <f t="shared" ref="Z1668:Z1731" si="327">LOWER(L1668)</f>
        <v>676.8</v>
      </c>
    </row>
    <row r="1669" spans="1:26" ht="28">
      <c r="A1669" s="6" t="s">
        <v>1697</v>
      </c>
      <c r="B1669" s="6" t="s">
        <v>29</v>
      </c>
      <c r="C1669" s="6" t="str">
        <f>VLOOKUP(B1669,def!$G:$H,2,0)</f>
        <v>North West</v>
      </c>
      <c r="D1669" s="6" t="s">
        <v>17</v>
      </c>
      <c r="E1669" s="6" t="s">
        <v>12</v>
      </c>
      <c r="F1669" s="5">
        <v>458267.42</v>
      </c>
      <c r="G1669" s="6">
        <v>69085</v>
      </c>
      <c r="H1669" s="6">
        <v>113</v>
      </c>
      <c r="I1669" s="5">
        <v>0</v>
      </c>
      <c r="J1669" s="6" t="s">
        <v>24</v>
      </c>
      <c r="K1669" s="6" t="s">
        <v>72</v>
      </c>
      <c r="L1669" s="11">
        <v>472.271907</v>
      </c>
      <c r="M1669" s="6" t="str">
        <f>VLOOKUP(A1669,def!$A:$D,3,0)</f>
        <v>Web</v>
      </c>
      <c r="N1669" s="6" t="str">
        <f>VLOOKUP(A1669,def!$A:$D,4,0)</f>
        <v>Medsize</v>
      </c>
      <c r="O1669" s="12" t="str">
        <f t="shared" si="316"/>
        <v>mu88116</v>
      </c>
      <c r="P1669" s="13" t="str">
        <f t="shared" si="317"/>
        <v>oregon</v>
      </c>
      <c r="Q1669" s="13" t="str">
        <f t="shared" si="318"/>
        <v>north west</v>
      </c>
      <c r="R1669" s="13" t="str">
        <f t="shared" si="319"/>
        <v>f</v>
      </c>
      <c r="S1669" s="13" t="str">
        <f t="shared" si="320"/>
        <v>master</v>
      </c>
      <c r="T1669" s="13" t="str">
        <f t="shared" si="321"/>
        <v>458267.42</v>
      </c>
      <c r="U1669" s="13" t="str">
        <f t="shared" si="322"/>
        <v>69085</v>
      </c>
      <c r="V1669" s="13" t="str">
        <f t="shared" si="323"/>
        <v>113</v>
      </c>
      <c r="W1669" s="13" t="str">
        <f t="shared" si="324"/>
        <v>0</v>
      </c>
      <c r="X1669" s="13" t="str">
        <f t="shared" si="325"/>
        <v>corporate auto</v>
      </c>
      <c r="Y1669" s="13" t="str">
        <f t="shared" si="326"/>
        <v>sports car</v>
      </c>
      <c r="Z1669" s="13" t="str">
        <f t="shared" si="327"/>
        <v>472.271907</v>
      </c>
    </row>
    <row r="1670" spans="1:26" ht="42">
      <c r="A1670" s="6" t="s">
        <v>1698</v>
      </c>
      <c r="B1670" s="6" t="s">
        <v>22</v>
      </c>
      <c r="C1670" s="6" t="str">
        <f>VLOOKUP(B1670,def!$G:$H,2,0)</f>
        <v>West</v>
      </c>
      <c r="D1670" s="6" t="s">
        <v>23</v>
      </c>
      <c r="E1670" s="6" t="s">
        <v>27</v>
      </c>
      <c r="F1670" s="5">
        <v>606244.16</v>
      </c>
      <c r="G1670" s="6">
        <v>0</v>
      </c>
      <c r="H1670" s="6">
        <v>84</v>
      </c>
      <c r="I1670" s="5">
        <v>0</v>
      </c>
      <c r="J1670" s="6" t="s">
        <v>13</v>
      </c>
      <c r="K1670" s="6" t="s">
        <v>14</v>
      </c>
      <c r="L1670" s="11">
        <v>604.79999999999995</v>
      </c>
      <c r="M1670" s="6" t="str">
        <f>VLOOKUP(A1670,def!$A:$D,3,0)</f>
        <v>Web</v>
      </c>
      <c r="N1670" s="6" t="str">
        <f>VLOOKUP(A1670,def!$A:$D,4,0)</f>
        <v>Medsize</v>
      </c>
      <c r="O1670" s="12" t="str">
        <f t="shared" si="316"/>
        <v>tp61305</v>
      </c>
      <c r="P1670" s="13" t="str">
        <f t="shared" si="317"/>
        <v>california</v>
      </c>
      <c r="Q1670" s="13" t="str">
        <f t="shared" si="318"/>
        <v>west</v>
      </c>
      <c r="R1670" s="13" t="str">
        <f t="shared" si="319"/>
        <v>m</v>
      </c>
      <c r="S1670" s="13" t="str">
        <f t="shared" si="320"/>
        <v>high school or below</v>
      </c>
      <c r="T1670" s="13" t="str">
        <f t="shared" si="321"/>
        <v>606244.16</v>
      </c>
      <c r="U1670" s="13" t="str">
        <f t="shared" si="322"/>
        <v>0</v>
      </c>
      <c r="V1670" s="13" t="str">
        <f t="shared" si="323"/>
        <v>84</v>
      </c>
      <c r="W1670" s="13" t="str">
        <f t="shared" si="324"/>
        <v>0</v>
      </c>
      <c r="X1670" s="13" t="str">
        <f t="shared" si="325"/>
        <v>personal auto</v>
      </c>
      <c r="Y1670" s="13" t="str">
        <f t="shared" si="326"/>
        <v>four-door car</v>
      </c>
      <c r="Z1670" s="13" t="str">
        <f t="shared" si="327"/>
        <v>604.8</v>
      </c>
    </row>
    <row r="1671" spans="1:26" ht="42">
      <c r="A1671" s="6" t="s">
        <v>1699</v>
      </c>
      <c r="B1671" s="6" t="s">
        <v>10</v>
      </c>
      <c r="C1671" s="6" t="str">
        <f>VLOOKUP(B1671,def!$G:$H,2,0)</f>
        <v>East</v>
      </c>
      <c r="D1671" s="6" t="s">
        <v>23</v>
      </c>
      <c r="E1671" s="6" t="s">
        <v>27</v>
      </c>
      <c r="F1671" s="5">
        <v>497907.99</v>
      </c>
      <c r="G1671" s="6">
        <v>0</v>
      </c>
      <c r="H1671" s="6">
        <v>71</v>
      </c>
      <c r="I1671" s="5">
        <v>0</v>
      </c>
      <c r="J1671" s="6" t="s">
        <v>13</v>
      </c>
      <c r="K1671" s="6" t="s">
        <v>20</v>
      </c>
      <c r="L1671" s="11">
        <v>340.8</v>
      </c>
      <c r="M1671" s="6" t="str">
        <f>VLOOKUP(A1671,def!$A:$D,3,0)</f>
        <v>Agent</v>
      </c>
      <c r="N1671" s="6" t="str">
        <f>VLOOKUP(A1671,def!$A:$D,4,0)</f>
        <v>Medsize</v>
      </c>
      <c r="O1671" s="12" t="str">
        <f t="shared" si="316"/>
        <v>zy20779</v>
      </c>
      <c r="P1671" s="13" t="str">
        <f t="shared" si="317"/>
        <v>washington</v>
      </c>
      <c r="Q1671" s="13" t="str">
        <f t="shared" si="318"/>
        <v>east</v>
      </c>
      <c r="R1671" s="13" t="str">
        <f t="shared" si="319"/>
        <v>m</v>
      </c>
      <c r="S1671" s="13" t="str">
        <f t="shared" si="320"/>
        <v>high school or below</v>
      </c>
      <c r="T1671" s="13" t="str">
        <f t="shared" si="321"/>
        <v>497907.99</v>
      </c>
      <c r="U1671" s="13" t="str">
        <f t="shared" si="322"/>
        <v>0</v>
      </c>
      <c r="V1671" s="13" t="str">
        <f t="shared" si="323"/>
        <v>71</v>
      </c>
      <c r="W1671" s="13" t="str">
        <f t="shared" si="324"/>
        <v>0</v>
      </c>
      <c r="X1671" s="13" t="str">
        <f t="shared" si="325"/>
        <v>personal auto</v>
      </c>
      <c r="Y1671" s="13" t="str">
        <f t="shared" si="326"/>
        <v>two-door car</v>
      </c>
      <c r="Z1671" s="13" t="str">
        <f t="shared" si="327"/>
        <v>340.8</v>
      </c>
    </row>
    <row r="1672" spans="1:26" ht="28">
      <c r="A1672" s="6" t="s">
        <v>1700</v>
      </c>
      <c r="B1672" s="6" t="s">
        <v>22</v>
      </c>
      <c r="C1672" s="6" t="str">
        <f>VLOOKUP(B1672,def!$G:$H,2,0)</f>
        <v>West</v>
      </c>
      <c r="D1672" s="6" t="s">
        <v>17</v>
      </c>
      <c r="E1672" s="6" t="s">
        <v>31</v>
      </c>
      <c r="F1672" s="5">
        <v>583056.14</v>
      </c>
      <c r="G1672" s="6">
        <v>0</v>
      </c>
      <c r="H1672" s="6">
        <v>77</v>
      </c>
      <c r="I1672" s="5">
        <v>0</v>
      </c>
      <c r="J1672" s="6" t="s">
        <v>24</v>
      </c>
      <c r="K1672" s="6" t="s">
        <v>14</v>
      </c>
      <c r="L1672" s="11">
        <v>783.43194500000004</v>
      </c>
      <c r="M1672" s="6" t="str">
        <f>VLOOKUP(A1672,def!$A:$D,3,0)</f>
        <v>Agent</v>
      </c>
      <c r="N1672" s="6" t="str">
        <f>VLOOKUP(A1672,def!$A:$D,4,0)</f>
        <v>Medsize</v>
      </c>
      <c r="O1672" s="12" t="str">
        <f t="shared" si="316"/>
        <v>kp65334</v>
      </c>
      <c r="P1672" s="13" t="str">
        <f t="shared" si="317"/>
        <v>california</v>
      </c>
      <c r="Q1672" s="13" t="str">
        <f t="shared" si="318"/>
        <v>west</v>
      </c>
      <c r="R1672" s="13" t="str">
        <f t="shared" si="319"/>
        <v>f</v>
      </c>
      <c r="S1672" s="13" t="str">
        <f t="shared" si="320"/>
        <v>college</v>
      </c>
      <c r="T1672" s="13" t="str">
        <f t="shared" si="321"/>
        <v>583056.14</v>
      </c>
      <c r="U1672" s="13" t="str">
        <f t="shared" si="322"/>
        <v>0</v>
      </c>
      <c r="V1672" s="13" t="str">
        <f t="shared" si="323"/>
        <v>77</v>
      </c>
      <c r="W1672" s="13" t="str">
        <f t="shared" si="324"/>
        <v>0</v>
      </c>
      <c r="X1672" s="13" t="str">
        <f t="shared" si="325"/>
        <v>corporate auto</v>
      </c>
      <c r="Y1672" s="13" t="str">
        <f t="shared" si="326"/>
        <v>four-door car</v>
      </c>
      <c r="Z1672" s="13" t="str">
        <f t="shared" si="327"/>
        <v>783.431945</v>
      </c>
    </row>
    <row r="1673" spans="1:26" ht="42">
      <c r="A1673" s="6" t="s">
        <v>1701</v>
      </c>
      <c r="B1673" s="6" t="s">
        <v>22</v>
      </c>
      <c r="C1673" s="6" t="str">
        <f>VLOOKUP(B1673,def!$G:$H,2,0)</f>
        <v>West</v>
      </c>
      <c r="D1673" s="6" t="s">
        <v>23</v>
      </c>
      <c r="E1673" s="6" t="s">
        <v>27</v>
      </c>
      <c r="F1673" s="5">
        <v>374257.91</v>
      </c>
      <c r="G1673" s="6">
        <v>0</v>
      </c>
      <c r="H1673" s="6">
        <v>110</v>
      </c>
      <c r="I1673" s="5">
        <v>1</v>
      </c>
      <c r="J1673" s="6" t="s">
        <v>13</v>
      </c>
      <c r="K1673" s="6" t="s">
        <v>72</v>
      </c>
      <c r="L1673" s="11">
        <v>1272.546918</v>
      </c>
      <c r="M1673" s="6" t="str">
        <f>VLOOKUP(A1673,def!$A:$D,3,0)</f>
        <v>Agent</v>
      </c>
      <c r="N1673" s="6" t="str">
        <f>VLOOKUP(A1673,def!$A:$D,4,0)</f>
        <v>Medsize</v>
      </c>
      <c r="O1673" s="12" t="str">
        <f t="shared" si="316"/>
        <v>oh15677</v>
      </c>
      <c r="P1673" s="13" t="str">
        <f t="shared" si="317"/>
        <v>california</v>
      </c>
      <c r="Q1673" s="13" t="str">
        <f t="shared" si="318"/>
        <v>west</v>
      </c>
      <c r="R1673" s="13" t="str">
        <f t="shared" si="319"/>
        <v>m</v>
      </c>
      <c r="S1673" s="13" t="str">
        <f t="shared" si="320"/>
        <v>high school or below</v>
      </c>
      <c r="T1673" s="13" t="str">
        <f t="shared" si="321"/>
        <v>374257.91</v>
      </c>
      <c r="U1673" s="13" t="str">
        <f t="shared" si="322"/>
        <v>0</v>
      </c>
      <c r="V1673" s="13" t="str">
        <f t="shared" si="323"/>
        <v>110</v>
      </c>
      <c r="W1673" s="13" t="str">
        <f t="shared" si="324"/>
        <v>1</v>
      </c>
      <c r="X1673" s="13" t="str">
        <f t="shared" si="325"/>
        <v>personal auto</v>
      </c>
      <c r="Y1673" s="13" t="str">
        <f t="shared" si="326"/>
        <v>sports car</v>
      </c>
      <c r="Z1673" s="13" t="str">
        <f t="shared" si="327"/>
        <v>1272.546918</v>
      </c>
    </row>
    <row r="1674" spans="1:26" ht="42">
      <c r="A1674" s="6" t="s">
        <v>1702</v>
      </c>
      <c r="B1674" s="6" t="s">
        <v>29</v>
      </c>
      <c r="C1674" s="6" t="str">
        <f>VLOOKUP(B1674,def!$G:$H,2,0)</f>
        <v>North West</v>
      </c>
      <c r="D1674" s="6" t="s">
        <v>17</v>
      </c>
      <c r="E1674" s="6" t="s">
        <v>27</v>
      </c>
      <c r="F1674" s="5">
        <v>384959.67</v>
      </c>
      <c r="G1674" s="6">
        <v>0</v>
      </c>
      <c r="H1674" s="6">
        <v>106</v>
      </c>
      <c r="I1674" s="5">
        <v>0</v>
      </c>
      <c r="J1674" s="6" t="s">
        <v>13</v>
      </c>
      <c r="K1674" s="6" t="s">
        <v>72</v>
      </c>
      <c r="L1674" s="11">
        <v>763.2</v>
      </c>
      <c r="M1674" s="6" t="str">
        <f>VLOOKUP(A1674,def!$A:$D,3,0)</f>
        <v>Agent</v>
      </c>
      <c r="N1674" s="6" t="str">
        <f>VLOOKUP(A1674,def!$A:$D,4,0)</f>
        <v>Medsize</v>
      </c>
      <c r="O1674" s="12" t="str">
        <f t="shared" si="316"/>
        <v>hb53755</v>
      </c>
      <c r="P1674" s="13" t="str">
        <f t="shared" si="317"/>
        <v>oregon</v>
      </c>
      <c r="Q1674" s="13" t="str">
        <f t="shared" si="318"/>
        <v>north west</v>
      </c>
      <c r="R1674" s="13" t="str">
        <f t="shared" si="319"/>
        <v>f</v>
      </c>
      <c r="S1674" s="13" t="str">
        <f t="shared" si="320"/>
        <v>high school or below</v>
      </c>
      <c r="T1674" s="13" t="str">
        <f t="shared" si="321"/>
        <v>384959.67</v>
      </c>
      <c r="U1674" s="13" t="str">
        <f t="shared" si="322"/>
        <v>0</v>
      </c>
      <c r="V1674" s="13" t="str">
        <f t="shared" si="323"/>
        <v>106</v>
      </c>
      <c r="W1674" s="13" t="str">
        <f t="shared" si="324"/>
        <v>0</v>
      </c>
      <c r="X1674" s="13" t="str">
        <f t="shared" si="325"/>
        <v>personal auto</v>
      </c>
      <c r="Y1674" s="13" t="str">
        <f t="shared" si="326"/>
        <v>sports car</v>
      </c>
      <c r="Z1674" s="13" t="str">
        <f t="shared" si="327"/>
        <v>763.2</v>
      </c>
    </row>
    <row r="1675" spans="1:26" ht="42">
      <c r="A1675" s="6" t="s">
        <v>1703</v>
      </c>
      <c r="B1675" s="6" t="s">
        <v>16</v>
      </c>
      <c r="C1675" s="6" t="str">
        <f>VLOOKUP(B1675,def!$G:$H,2,0)</f>
        <v>Central</v>
      </c>
      <c r="D1675" s="6" t="s">
        <v>17</v>
      </c>
      <c r="E1675" s="6" t="s">
        <v>27</v>
      </c>
      <c r="F1675" s="5">
        <v>1526581.49</v>
      </c>
      <c r="G1675" s="6">
        <v>58361</v>
      </c>
      <c r="H1675" s="6">
        <v>95</v>
      </c>
      <c r="I1675" s="5">
        <v>0</v>
      </c>
      <c r="J1675" s="6" t="s">
        <v>13</v>
      </c>
      <c r="K1675" s="6" t="s">
        <v>14</v>
      </c>
      <c r="L1675" s="11">
        <v>43.599860999999997</v>
      </c>
      <c r="M1675" s="6" t="str">
        <f>VLOOKUP(A1675,def!$A:$D,3,0)</f>
        <v>Agent</v>
      </c>
      <c r="N1675" s="6" t="str">
        <f>VLOOKUP(A1675,def!$A:$D,4,0)</f>
        <v>Medsize</v>
      </c>
      <c r="O1675" s="12" t="str">
        <f t="shared" si="316"/>
        <v>uf77079</v>
      </c>
      <c r="P1675" s="13" t="str">
        <f t="shared" si="317"/>
        <v>arizona</v>
      </c>
      <c r="Q1675" s="13" t="str">
        <f t="shared" si="318"/>
        <v>central</v>
      </c>
      <c r="R1675" s="13" t="str">
        <f t="shared" si="319"/>
        <v>f</v>
      </c>
      <c r="S1675" s="13" t="str">
        <f t="shared" si="320"/>
        <v>high school or below</v>
      </c>
      <c r="T1675" s="13" t="str">
        <f t="shared" si="321"/>
        <v>1526581.49</v>
      </c>
      <c r="U1675" s="13" t="str">
        <f t="shared" si="322"/>
        <v>58361</v>
      </c>
      <c r="V1675" s="13" t="str">
        <f t="shared" si="323"/>
        <v>95</v>
      </c>
      <c r="W1675" s="13" t="str">
        <f t="shared" si="324"/>
        <v>0</v>
      </c>
      <c r="X1675" s="13" t="str">
        <f t="shared" si="325"/>
        <v>personal auto</v>
      </c>
      <c r="Y1675" s="13" t="str">
        <f t="shared" si="326"/>
        <v>four-door car</v>
      </c>
      <c r="Z1675" s="13" t="str">
        <f t="shared" si="327"/>
        <v>43.599861</v>
      </c>
    </row>
    <row r="1676" spans="1:26" ht="28">
      <c r="A1676" s="6" t="s">
        <v>1704</v>
      </c>
      <c r="B1676" s="6" t="s">
        <v>16</v>
      </c>
      <c r="C1676" s="6" t="str">
        <f>VLOOKUP(B1676,def!$G:$H,2,0)</f>
        <v>Central</v>
      </c>
      <c r="D1676" s="6" t="s">
        <v>23</v>
      </c>
      <c r="E1676" s="6" t="s">
        <v>31</v>
      </c>
      <c r="F1676" s="5">
        <v>531780.72</v>
      </c>
      <c r="G1676" s="6">
        <v>74092</v>
      </c>
      <c r="H1676" s="6">
        <v>67</v>
      </c>
      <c r="I1676" s="5">
        <v>0</v>
      </c>
      <c r="J1676" s="6" t="s">
        <v>13</v>
      </c>
      <c r="K1676" s="6" t="s">
        <v>14</v>
      </c>
      <c r="L1676" s="11">
        <v>321.60000000000002</v>
      </c>
      <c r="M1676" s="6" t="str">
        <f>VLOOKUP(A1676,def!$A:$D,3,0)</f>
        <v>Agent</v>
      </c>
      <c r="N1676" s="6" t="str">
        <f>VLOOKUP(A1676,def!$A:$D,4,0)</f>
        <v>Medsize</v>
      </c>
      <c r="O1676" s="12" t="str">
        <f t="shared" si="316"/>
        <v>td20252</v>
      </c>
      <c r="P1676" s="13" t="str">
        <f t="shared" si="317"/>
        <v>arizona</v>
      </c>
      <c r="Q1676" s="13" t="str">
        <f t="shared" si="318"/>
        <v>central</v>
      </c>
      <c r="R1676" s="13" t="str">
        <f t="shared" si="319"/>
        <v>m</v>
      </c>
      <c r="S1676" s="13" t="str">
        <f t="shared" si="320"/>
        <v>college</v>
      </c>
      <c r="T1676" s="13" t="str">
        <f t="shared" si="321"/>
        <v>531780.72</v>
      </c>
      <c r="U1676" s="13" t="str">
        <f t="shared" si="322"/>
        <v>74092</v>
      </c>
      <c r="V1676" s="13" t="str">
        <f t="shared" si="323"/>
        <v>67</v>
      </c>
      <c r="W1676" s="13" t="str">
        <f t="shared" si="324"/>
        <v>0</v>
      </c>
      <c r="X1676" s="13" t="str">
        <f t="shared" si="325"/>
        <v>personal auto</v>
      </c>
      <c r="Y1676" s="13" t="str">
        <f t="shared" si="326"/>
        <v>four-door car</v>
      </c>
      <c r="Z1676" s="13" t="str">
        <f t="shared" si="327"/>
        <v>321.6</v>
      </c>
    </row>
    <row r="1677" spans="1:26" ht="28">
      <c r="A1677" s="6" t="s">
        <v>1705</v>
      </c>
      <c r="B1677" s="6" t="s">
        <v>22</v>
      </c>
      <c r="C1677" s="6" t="str">
        <f>VLOOKUP(B1677,def!$G:$H,2,0)</f>
        <v>West</v>
      </c>
      <c r="D1677" s="6" t="s">
        <v>17</v>
      </c>
      <c r="E1677" s="6" t="s">
        <v>31</v>
      </c>
      <c r="F1677" s="5">
        <v>237480.92</v>
      </c>
      <c r="G1677" s="6">
        <v>0</v>
      </c>
      <c r="H1677" s="6">
        <v>64</v>
      </c>
      <c r="I1677" s="5">
        <v>0</v>
      </c>
      <c r="J1677" s="6" t="s">
        <v>24</v>
      </c>
      <c r="K1677" s="6" t="s">
        <v>14</v>
      </c>
      <c r="L1677" s="11">
        <v>380.82208700000001</v>
      </c>
      <c r="M1677" s="6" t="str">
        <f>VLOOKUP(A1677,def!$A:$D,3,0)</f>
        <v>Agent</v>
      </c>
      <c r="N1677" s="6" t="str">
        <f>VLOOKUP(A1677,def!$A:$D,4,0)</f>
        <v>Medsize</v>
      </c>
      <c r="O1677" s="12" t="str">
        <f t="shared" si="316"/>
        <v>th68362</v>
      </c>
      <c r="P1677" s="13" t="str">
        <f t="shared" si="317"/>
        <v>california</v>
      </c>
      <c r="Q1677" s="13" t="str">
        <f t="shared" si="318"/>
        <v>west</v>
      </c>
      <c r="R1677" s="13" t="str">
        <f t="shared" si="319"/>
        <v>f</v>
      </c>
      <c r="S1677" s="13" t="str">
        <f t="shared" si="320"/>
        <v>college</v>
      </c>
      <c r="T1677" s="13" t="str">
        <f t="shared" si="321"/>
        <v>237480.92</v>
      </c>
      <c r="U1677" s="13" t="str">
        <f t="shared" si="322"/>
        <v>0</v>
      </c>
      <c r="V1677" s="13" t="str">
        <f t="shared" si="323"/>
        <v>64</v>
      </c>
      <c r="W1677" s="13" t="str">
        <f t="shared" si="324"/>
        <v>0</v>
      </c>
      <c r="X1677" s="13" t="str">
        <f t="shared" si="325"/>
        <v>corporate auto</v>
      </c>
      <c r="Y1677" s="13" t="str">
        <f t="shared" si="326"/>
        <v>four-door car</v>
      </c>
      <c r="Z1677" s="13" t="str">
        <f t="shared" si="327"/>
        <v>380.822087</v>
      </c>
    </row>
    <row r="1678" spans="1:26" ht="28">
      <c r="A1678" s="6" t="s">
        <v>1706</v>
      </c>
      <c r="B1678" s="6" t="s">
        <v>10</v>
      </c>
      <c r="C1678" s="6" t="str">
        <f>VLOOKUP(B1678,def!$G:$H,2,0)</f>
        <v>East</v>
      </c>
      <c r="D1678" s="6" t="s">
        <v>23</v>
      </c>
      <c r="E1678" s="6" t="s">
        <v>31</v>
      </c>
      <c r="F1678" s="5">
        <v>553286.32999999996</v>
      </c>
      <c r="G1678" s="6">
        <v>59768</v>
      </c>
      <c r="H1678" s="6">
        <v>71</v>
      </c>
      <c r="I1678" s="5">
        <v>1</v>
      </c>
      <c r="J1678" s="6" t="s">
        <v>13</v>
      </c>
      <c r="K1678" s="6" t="s">
        <v>14</v>
      </c>
      <c r="L1678" s="11">
        <v>340.8</v>
      </c>
      <c r="M1678" s="6" t="str">
        <f>VLOOKUP(A1678,def!$A:$D,3,0)</f>
        <v>Branch</v>
      </c>
      <c r="N1678" s="6" t="str">
        <f>VLOOKUP(A1678,def!$A:$D,4,0)</f>
        <v>Small</v>
      </c>
      <c r="O1678" s="12" t="str">
        <f t="shared" si="316"/>
        <v>to34442</v>
      </c>
      <c r="P1678" s="13" t="str">
        <f t="shared" si="317"/>
        <v>washington</v>
      </c>
      <c r="Q1678" s="13" t="str">
        <f t="shared" si="318"/>
        <v>east</v>
      </c>
      <c r="R1678" s="13" t="str">
        <f t="shared" si="319"/>
        <v>m</v>
      </c>
      <c r="S1678" s="13" t="str">
        <f t="shared" si="320"/>
        <v>college</v>
      </c>
      <c r="T1678" s="13" t="str">
        <f t="shared" si="321"/>
        <v>553286.33</v>
      </c>
      <c r="U1678" s="13" t="str">
        <f t="shared" si="322"/>
        <v>59768</v>
      </c>
      <c r="V1678" s="13" t="str">
        <f t="shared" si="323"/>
        <v>71</v>
      </c>
      <c r="W1678" s="13" t="str">
        <f t="shared" si="324"/>
        <v>1</v>
      </c>
      <c r="X1678" s="13" t="str">
        <f t="shared" si="325"/>
        <v>personal auto</v>
      </c>
      <c r="Y1678" s="13" t="str">
        <f t="shared" si="326"/>
        <v>four-door car</v>
      </c>
      <c r="Z1678" s="13" t="str">
        <f t="shared" si="327"/>
        <v>340.8</v>
      </c>
    </row>
    <row r="1679" spans="1:26" ht="28">
      <c r="A1679" s="6" t="s">
        <v>1707</v>
      </c>
      <c r="B1679" s="6" t="s">
        <v>10</v>
      </c>
      <c r="C1679" s="6" t="str">
        <f>VLOOKUP(B1679,def!$G:$H,2,0)</f>
        <v>East</v>
      </c>
      <c r="D1679" s="6" t="s">
        <v>23</v>
      </c>
      <c r="E1679" s="6" t="s">
        <v>12</v>
      </c>
      <c r="F1679" s="5">
        <v>571978.56999999995</v>
      </c>
      <c r="G1679" s="6">
        <v>54585</v>
      </c>
      <c r="H1679" s="6">
        <v>7575</v>
      </c>
      <c r="I1679" s="5">
        <v>1</v>
      </c>
      <c r="J1679" s="6" t="s">
        <v>13</v>
      </c>
      <c r="K1679" s="6" t="s">
        <v>20</v>
      </c>
      <c r="L1679" s="11">
        <v>340.8</v>
      </c>
      <c r="M1679" s="6" t="str">
        <f>VLOOKUP(A1679,def!$A:$D,3,0)</f>
        <v>Call Center</v>
      </c>
      <c r="N1679" s="6" t="str">
        <f>VLOOKUP(A1679,def!$A:$D,4,0)</f>
        <v>Small</v>
      </c>
      <c r="O1679" s="12" t="str">
        <f t="shared" si="316"/>
        <v>mp96373</v>
      </c>
      <c r="P1679" s="13" t="str">
        <f t="shared" si="317"/>
        <v>washington</v>
      </c>
      <c r="Q1679" s="13" t="str">
        <f t="shared" si="318"/>
        <v>east</v>
      </c>
      <c r="R1679" s="13" t="str">
        <f t="shared" si="319"/>
        <v>m</v>
      </c>
      <c r="S1679" s="13" t="str">
        <f t="shared" si="320"/>
        <v>master</v>
      </c>
      <c r="T1679" s="13" t="str">
        <f t="shared" si="321"/>
        <v>571978.57</v>
      </c>
      <c r="U1679" s="13" t="str">
        <f t="shared" si="322"/>
        <v>54585</v>
      </c>
      <c r="V1679" s="13" t="str">
        <f t="shared" si="323"/>
        <v>7575</v>
      </c>
      <c r="W1679" s="13" t="str">
        <f t="shared" si="324"/>
        <v>1</v>
      </c>
      <c r="X1679" s="13" t="str">
        <f t="shared" si="325"/>
        <v>personal auto</v>
      </c>
      <c r="Y1679" s="13" t="str">
        <f t="shared" si="326"/>
        <v>two-door car</v>
      </c>
      <c r="Z1679" s="13" t="str">
        <f t="shared" si="327"/>
        <v>340.8</v>
      </c>
    </row>
    <row r="1680" spans="1:26" ht="42">
      <c r="A1680" s="6" t="s">
        <v>1708</v>
      </c>
      <c r="B1680" s="6" t="s">
        <v>29</v>
      </c>
      <c r="C1680" s="6" t="str">
        <f>VLOOKUP(B1680,def!$G:$H,2,0)</f>
        <v>North West</v>
      </c>
      <c r="D1680" s="6" t="s">
        <v>17</v>
      </c>
      <c r="E1680" s="6" t="s">
        <v>27</v>
      </c>
      <c r="F1680" s="5">
        <v>451220.44</v>
      </c>
      <c r="G1680" s="6">
        <v>0</v>
      </c>
      <c r="H1680" s="6">
        <v>125</v>
      </c>
      <c r="I1680" s="5">
        <v>0</v>
      </c>
      <c r="J1680" s="6" t="s">
        <v>24</v>
      </c>
      <c r="K1680" s="6" t="s">
        <v>25</v>
      </c>
      <c r="L1680" s="11">
        <v>900</v>
      </c>
      <c r="M1680" s="6" t="str">
        <f>VLOOKUP(A1680,def!$A:$D,3,0)</f>
        <v>Agent</v>
      </c>
      <c r="N1680" s="6" t="str">
        <f>VLOOKUP(A1680,def!$A:$D,4,0)</f>
        <v>Small</v>
      </c>
      <c r="O1680" s="12" t="str">
        <f t="shared" si="316"/>
        <v>cv72453</v>
      </c>
      <c r="P1680" s="13" t="str">
        <f t="shared" si="317"/>
        <v>oregon</v>
      </c>
      <c r="Q1680" s="13" t="str">
        <f t="shared" si="318"/>
        <v>north west</v>
      </c>
      <c r="R1680" s="13" t="str">
        <f t="shared" si="319"/>
        <v>f</v>
      </c>
      <c r="S1680" s="13" t="str">
        <f t="shared" si="320"/>
        <v>high school or below</v>
      </c>
      <c r="T1680" s="13" t="str">
        <f t="shared" si="321"/>
        <v>451220.44</v>
      </c>
      <c r="U1680" s="13" t="str">
        <f t="shared" si="322"/>
        <v>0</v>
      </c>
      <c r="V1680" s="13" t="str">
        <f t="shared" si="323"/>
        <v>125</v>
      </c>
      <c r="W1680" s="13" t="str">
        <f t="shared" si="324"/>
        <v>0</v>
      </c>
      <c r="X1680" s="13" t="str">
        <f t="shared" si="325"/>
        <v>corporate auto</v>
      </c>
      <c r="Y1680" s="13" t="str">
        <f t="shared" si="326"/>
        <v>suv</v>
      </c>
      <c r="Z1680" s="13" t="str">
        <f t="shared" si="327"/>
        <v>900</v>
      </c>
    </row>
    <row r="1681" spans="1:26" ht="28">
      <c r="A1681" s="6" t="s">
        <v>1709</v>
      </c>
      <c r="B1681" s="6" t="s">
        <v>22</v>
      </c>
      <c r="C1681" s="6" t="str">
        <f>VLOOKUP(B1681,def!$G:$H,2,0)</f>
        <v>West</v>
      </c>
      <c r="D1681" s="6" t="s">
        <v>17</v>
      </c>
      <c r="E1681" s="6" t="s">
        <v>48</v>
      </c>
      <c r="F1681" s="5">
        <v>726480.39</v>
      </c>
      <c r="G1681" s="6">
        <v>12075</v>
      </c>
      <c r="H1681" s="6">
        <v>94</v>
      </c>
      <c r="I1681" s="5">
        <v>0</v>
      </c>
      <c r="J1681" s="6" t="s">
        <v>13</v>
      </c>
      <c r="K1681" s="6" t="s">
        <v>14</v>
      </c>
      <c r="L1681" s="11">
        <v>451.2</v>
      </c>
      <c r="M1681" s="6" t="str">
        <f>VLOOKUP(A1681,def!$A:$D,3,0)</f>
        <v>Branch</v>
      </c>
      <c r="N1681" s="6" t="str">
        <f>VLOOKUP(A1681,def!$A:$D,4,0)</f>
        <v>Medsize</v>
      </c>
      <c r="O1681" s="12" t="str">
        <f t="shared" si="316"/>
        <v>oy92520</v>
      </c>
      <c r="P1681" s="13" t="str">
        <f t="shared" si="317"/>
        <v>california</v>
      </c>
      <c r="Q1681" s="13" t="str">
        <f t="shared" si="318"/>
        <v>west</v>
      </c>
      <c r="R1681" s="13" t="str">
        <f t="shared" si="319"/>
        <v>f</v>
      </c>
      <c r="S1681" s="13" t="str">
        <f t="shared" si="320"/>
        <v>bachelors</v>
      </c>
      <c r="T1681" s="13" t="str">
        <f t="shared" si="321"/>
        <v>726480.39</v>
      </c>
      <c r="U1681" s="13" t="str">
        <f t="shared" si="322"/>
        <v>12075</v>
      </c>
      <c r="V1681" s="13" t="str">
        <f t="shared" si="323"/>
        <v>94</v>
      </c>
      <c r="W1681" s="13" t="str">
        <f t="shared" si="324"/>
        <v>0</v>
      </c>
      <c r="X1681" s="13" t="str">
        <f t="shared" si="325"/>
        <v>personal auto</v>
      </c>
      <c r="Y1681" s="13" t="str">
        <f t="shared" si="326"/>
        <v>four-door car</v>
      </c>
      <c r="Z1681" s="13" t="str">
        <f t="shared" si="327"/>
        <v>451.2</v>
      </c>
    </row>
    <row r="1682" spans="1:26" ht="28">
      <c r="A1682" s="6" t="s">
        <v>1710</v>
      </c>
      <c r="B1682" s="6" t="s">
        <v>22</v>
      </c>
      <c r="C1682" s="6" t="str">
        <f>VLOOKUP(B1682,def!$G:$H,2,0)</f>
        <v>West</v>
      </c>
      <c r="D1682" s="6" t="s">
        <v>23</v>
      </c>
      <c r="E1682" s="6" t="s">
        <v>31</v>
      </c>
      <c r="F1682" s="5">
        <v>865886.38</v>
      </c>
      <c r="G1682" s="6">
        <v>62464</v>
      </c>
      <c r="H1682" s="6">
        <v>109</v>
      </c>
      <c r="I1682" s="5">
        <v>0</v>
      </c>
      <c r="J1682" s="6" t="s">
        <v>13</v>
      </c>
      <c r="K1682" s="6" t="s">
        <v>72</v>
      </c>
      <c r="L1682" s="11">
        <v>400.18188199999997</v>
      </c>
      <c r="M1682" s="6" t="str">
        <f>VLOOKUP(A1682,def!$A:$D,3,0)</f>
        <v>Agent</v>
      </c>
      <c r="N1682" s="6" t="str">
        <f>VLOOKUP(A1682,def!$A:$D,4,0)</f>
        <v>Medsize</v>
      </c>
      <c r="O1682" s="12" t="str">
        <f t="shared" si="316"/>
        <v>uy95530</v>
      </c>
      <c r="P1682" s="13" t="str">
        <f t="shared" si="317"/>
        <v>california</v>
      </c>
      <c r="Q1682" s="13" t="str">
        <f t="shared" si="318"/>
        <v>west</v>
      </c>
      <c r="R1682" s="13" t="str">
        <f t="shared" si="319"/>
        <v>m</v>
      </c>
      <c r="S1682" s="13" t="str">
        <f t="shared" si="320"/>
        <v>college</v>
      </c>
      <c r="T1682" s="13" t="str">
        <f t="shared" si="321"/>
        <v>865886.38</v>
      </c>
      <c r="U1682" s="13" t="str">
        <f t="shared" si="322"/>
        <v>62464</v>
      </c>
      <c r="V1682" s="13" t="str">
        <f t="shared" si="323"/>
        <v>109</v>
      </c>
      <c r="W1682" s="13" t="str">
        <f t="shared" si="324"/>
        <v>0</v>
      </c>
      <c r="X1682" s="13" t="str">
        <f t="shared" si="325"/>
        <v>personal auto</v>
      </c>
      <c r="Y1682" s="13" t="str">
        <f t="shared" si="326"/>
        <v>sports car</v>
      </c>
      <c r="Z1682" s="13" t="str">
        <f t="shared" si="327"/>
        <v>400.181882</v>
      </c>
    </row>
    <row r="1683" spans="1:26" ht="28">
      <c r="A1683" s="6" t="s">
        <v>1711</v>
      </c>
      <c r="B1683" s="6" t="s">
        <v>29</v>
      </c>
      <c r="C1683" s="6" t="str">
        <f>VLOOKUP(B1683,def!$G:$H,2,0)</f>
        <v>North West</v>
      </c>
      <c r="D1683" s="6" t="s">
        <v>23</v>
      </c>
      <c r="E1683" s="6" t="s">
        <v>31</v>
      </c>
      <c r="F1683" s="5">
        <v>549894.06999999995</v>
      </c>
      <c r="G1683" s="6">
        <v>22520</v>
      </c>
      <c r="H1683" s="6">
        <v>73</v>
      </c>
      <c r="I1683" s="5">
        <v>0</v>
      </c>
      <c r="J1683" s="6" t="s">
        <v>13</v>
      </c>
      <c r="K1683" s="6" t="s">
        <v>14</v>
      </c>
      <c r="L1683" s="11">
        <v>350.4</v>
      </c>
      <c r="M1683" s="6" t="str">
        <f>VLOOKUP(A1683,def!$A:$D,3,0)</f>
        <v>Branch</v>
      </c>
      <c r="N1683" s="6" t="str">
        <f>VLOOKUP(A1683,def!$A:$D,4,0)</f>
        <v>Medsize</v>
      </c>
      <c r="O1683" s="12" t="str">
        <f t="shared" si="316"/>
        <v>fb84235</v>
      </c>
      <c r="P1683" s="13" t="str">
        <f t="shared" si="317"/>
        <v>oregon</v>
      </c>
      <c r="Q1683" s="13" t="str">
        <f t="shared" si="318"/>
        <v>north west</v>
      </c>
      <c r="R1683" s="13" t="str">
        <f t="shared" si="319"/>
        <v>m</v>
      </c>
      <c r="S1683" s="13" t="str">
        <f t="shared" si="320"/>
        <v>college</v>
      </c>
      <c r="T1683" s="13" t="str">
        <f t="shared" si="321"/>
        <v>549894.07</v>
      </c>
      <c r="U1683" s="13" t="str">
        <f t="shared" si="322"/>
        <v>22520</v>
      </c>
      <c r="V1683" s="13" t="str">
        <f t="shared" si="323"/>
        <v>73</v>
      </c>
      <c r="W1683" s="13" t="str">
        <f t="shared" si="324"/>
        <v>0</v>
      </c>
      <c r="X1683" s="13" t="str">
        <f t="shared" si="325"/>
        <v>personal auto</v>
      </c>
      <c r="Y1683" s="13" t="str">
        <f t="shared" si="326"/>
        <v>four-door car</v>
      </c>
      <c r="Z1683" s="13" t="str">
        <f t="shared" si="327"/>
        <v>350.4</v>
      </c>
    </row>
    <row r="1684" spans="1:26" ht="42">
      <c r="A1684" s="6" t="s">
        <v>1712</v>
      </c>
      <c r="B1684" s="6" t="s">
        <v>16</v>
      </c>
      <c r="C1684" s="6" t="str">
        <f>VLOOKUP(B1684,def!$G:$H,2,0)</f>
        <v>Central</v>
      </c>
      <c r="D1684" s="6" t="s">
        <v>17</v>
      </c>
      <c r="E1684" s="6" t="s">
        <v>27</v>
      </c>
      <c r="F1684" s="5">
        <v>559938.29</v>
      </c>
      <c r="G1684" s="6">
        <v>35012</v>
      </c>
      <c r="H1684" s="6">
        <v>72</v>
      </c>
      <c r="I1684" s="5">
        <v>0</v>
      </c>
      <c r="J1684" s="6" t="s">
        <v>13</v>
      </c>
      <c r="K1684" s="6" t="s">
        <v>14</v>
      </c>
      <c r="L1684" s="11">
        <v>345.6</v>
      </c>
      <c r="M1684" s="6" t="str">
        <f>VLOOKUP(A1684,def!$A:$D,3,0)</f>
        <v>Agent</v>
      </c>
      <c r="N1684" s="6" t="str">
        <f>VLOOKUP(A1684,def!$A:$D,4,0)</f>
        <v>Medsize</v>
      </c>
      <c r="O1684" s="12" t="str">
        <f t="shared" si="316"/>
        <v>mj14480</v>
      </c>
      <c r="P1684" s="13" t="str">
        <f t="shared" si="317"/>
        <v>arizona</v>
      </c>
      <c r="Q1684" s="13" t="str">
        <f t="shared" si="318"/>
        <v>central</v>
      </c>
      <c r="R1684" s="13" t="str">
        <f t="shared" si="319"/>
        <v>f</v>
      </c>
      <c r="S1684" s="13" t="str">
        <f t="shared" si="320"/>
        <v>high school or below</v>
      </c>
      <c r="T1684" s="13" t="str">
        <f t="shared" si="321"/>
        <v>559938.29</v>
      </c>
      <c r="U1684" s="13" t="str">
        <f t="shared" si="322"/>
        <v>35012</v>
      </c>
      <c r="V1684" s="13" t="str">
        <f t="shared" si="323"/>
        <v>72</v>
      </c>
      <c r="W1684" s="13" t="str">
        <f t="shared" si="324"/>
        <v>0</v>
      </c>
      <c r="X1684" s="13" t="str">
        <f t="shared" si="325"/>
        <v>personal auto</v>
      </c>
      <c r="Y1684" s="13" t="str">
        <f t="shared" si="326"/>
        <v>four-door car</v>
      </c>
      <c r="Z1684" s="13" t="str">
        <f t="shared" si="327"/>
        <v>345.6</v>
      </c>
    </row>
    <row r="1685" spans="1:26" ht="28">
      <c r="A1685" s="6" t="s">
        <v>1713</v>
      </c>
      <c r="B1685" s="6" t="s">
        <v>16</v>
      </c>
      <c r="C1685" s="6" t="str">
        <f>VLOOKUP(B1685,def!$G:$H,2,0)</f>
        <v>Central</v>
      </c>
      <c r="D1685" s="6" t="s">
        <v>17</v>
      </c>
      <c r="E1685" s="6" t="s">
        <v>31</v>
      </c>
      <c r="F1685" s="5">
        <v>1522819.87</v>
      </c>
      <c r="G1685" s="6">
        <v>95140</v>
      </c>
      <c r="H1685" s="6">
        <v>126</v>
      </c>
      <c r="I1685" s="5">
        <v>0</v>
      </c>
      <c r="J1685" s="6" t="s">
        <v>13</v>
      </c>
      <c r="K1685" s="6" t="s">
        <v>72</v>
      </c>
      <c r="L1685" s="11">
        <v>45.049185000000001</v>
      </c>
      <c r="M1685" s="6" t="str">
        <f>VLOOKUP(A1685,def!$A:$D,3,0)</f>
        <v>Agent</v>
      </c>
      <c r="N1685" s="6" t="str">
        <f>VLOOKUP(A1685,def!$A:$D,4,0)</f>
        <v>Medsize</v>
      </c>
      <c r="O1685" s="12" t="str">
        <f t="shared" si="316"/>
        <v>kw81128</v>
      </c>
      <c r="P1685" s="13" t="str">
        <f t="shared" si="317"/>
        <v>arizona</v>
      </c>
      <c r="Q1685" s="13" t="str">
        <f t="shared" si="318"/>
        <v>central</v>
      </c>
      <c r="R1685" s="13" t="str">
        <f t="shared" si="319"/>
        <v>f</v>
      </c>
      <c r="S1685" s="13" t="str">
        <f t="shared" si="320"/>
        <v>college</v>
      </c>
      <c r="T1685" s="13" t="str">
        <f t="shared" si="321"/>
        <v>1522819.87</v>
      </c>
      <c r="U1685" s="13" t="str">
        <f t="shared" si="322"/>
        <v>95140</v>
      </c>
      <c r="V1685" s="13" t="str">
        <f t="shared" si="323"/>
        <v>126</v>
      </c>
      <c r="W1685" s="13" t="str">
        <f t="shared" si="324"/>
        <v>0</v>
      </c>
      <c r="X1685" s="13" t="str">
        <f t="shared" si="325"/>
        <v>personal auto</v>
      </c>
      <c r="Y1685" s="13" t="str">
        <f t="shared" si="326"/>
        <v>sports car</v>
      </c>
      <c r="Z1685" s="13" t="str">
        <f t="shared" si="327"/>
        <v>45.049185</v>
      </c>
    </row>
    <row r="1686" spans="1:26" ht="42">
      <c r="A1686" s="6" t="s">
        <v>1714</v>
      </c>
      <c r="B1686" s="6" t="s">
        <v>19</v>
      </c>
      <c r="C1686" s="6" t="str">
        <f>VLOOKUP(B1686,def!$G:$H,2,0)</f>
        <v>Central</v>
      </c>
      <c r="D1686" s="6" t="s">
        <v>17</v>
      </c>
      <c r="E1686" s="6" t="s">
        <v>27</v>
      </c>
      <c r="F1686" s="5">
        <v>364483.36</v>
      </c>
      <c r="G1686" s="6">
        <v>82477</v>
      </c>
      <c r="H1686" s="6">
        <v>90</v>
      </c>
      <c r="I1686" s="5">
        <v>0</v>
      </c>
      <c r="J1686" s="6" t="s">
        <v>24</v>
      </c>
      <c r="K1686" s="6" t="s">
        <v>20</v>
      </c>
      <c r="L1686" s="11">
        <v>432</v>
      </c>
      <c r="M1686" s="6" t="str">
        <f>VLOOKUP(A1686,def!$A:$D,3,0)</f>
        <v>Agent</v>
      </c>
      <c r="N1686" s="6" t="str">
        <f>VLOOKUP(A1686,def!$A:$D,4,0)</f>
        <v>Large</v>
      </c>
      <c r="O1686" s="12" t="str">
        <f t="shared" si="316"/>
        <v>dq98402</v>
      </c>
      <c r="P1686" s="13" t="str">
        <f t="shared" si="317"/>
        <v>nevada</v>
      </c>
      <c r="Q1686" s="13" t="str">
        <f t="shared" si="318"/>
        <v>central</v>
      </c>
      <c r="R1686" s="13" t="str">
        <f t="shared" si="319"/>
        <v>f</v>
      </c>
      <c r="S1686" s="13" t="str">
        <f t="shared" si="320"/>
        <v>high school or below</v>
      </c>
      <c r="T1686" s="13" t="str">
        <f t="shared" si="321"/>
        <v>364483.36</v>
      </c>
      <c r="U1686" s="13" t="str">
        <f t="shared" si="322"/>
        <v>82477</v>
      </c>
      <c r="V1686" s="13" t="str">
        <f t="shared" si="323"/>
        <v>90</v>
      </c>
      <c r="W1686" s="13" t="str">
        <f t="shared" si="324"/>
        <v>0</v>
      </c>
      <c r="X1686" s="13" t="str">
        <f t="shared" si="325"/>
        <v>corporate auto</v>
      </c>
      <c r="Y1686" s="13" t="str">
        <f t="shared" si="326"/>
        <v>two-door car</v>
      </c>
      <c r="Z1686" s="13" t="str">
        <f t="shared" si="327"/>
        <v>432</v>
      </c>
    </row>
    <row r="1687" spans="1:26" ht="28">
      <c r="A1687" s="6" t="s">
        <v>1715</v>
      </c>
      <c r="B1687" s="6" t="s">
        <v>22</v>
      </c>
      <c r="C1687" s="6" t="str">
        <f>VLOOKUP(B1687,def!$G:$H,2,0)</f>
        <v>West</v>
      </c>
      <c r="D1687" s="6" t="s">
        <v>23</v>
      </c>
      <c r="E1687" s="6" t="s">
        <v>12</v>
      </c>
      <c r="F1687" s="5">
        <v>369344.08</v>
      </c>
      <c r="G1687" s="6">
        <v>85871</v>
      </c>
      <c r="H1687" s="6">
        <v>92</v>
      </c>
      <c r="I1687" s="5">
        <v>1</v>
      </c>
      <c r="J1687" s="6" t="s">
        <v>13</v>
      </c>
      <c r="K1687" s="6" t="s">
        <v>14</v>
      </c>
      <c r="L1687" s="11">
        <v>112.633539</v>
      </c>
      <c r="M1687" s="6" t="str">
        <f>VLOOKUP(A1687,def!$A:$D,3,0)</f>
        <v>Call Center</v>
      </c>
      <c r="N1687" s="6" t="str">
        <f>VLOOKUP(A1687,def!$A:$D,4,0)</f>
        <v>Medsize</v>
      </c>
      <c r="O1687" s="12" t="str">
        <f t="shared" si="316"/>
        <v>wn53966</v>
      </c>
      <c r="P1687" s="13" t="str">
        <f t="shared" si="317"/>
        <v>california</v>
      </c>
      <c r="Q1687" s="13" t="str">
        <f t="shared" si="318"/>
        <v>west</v>
      </c>
      <c r="R1687" s="13" t="str">
        <f t="shared" si="319"/>
        <v>m</v>
      </c>
      <c r="S1687" s="13" t="str">
        <f t="shared" si="320"/>
        <v>master</v>
      </c>
      <c r="T1687" s="13" t="str">
        <f t="shared" si="321"/>
        <v>369344.08</v>
      </c>
      <c r="U1687" s="13" t="str">
        <f t="shared" si="322"/>
        <v>85871</v>
      </c>
      <c r="V1687" s="13" t="str">
        <f t="shared" si="323"/>
        <v>92</v>
      </c>
      <c r="W1687" s="13" t="str">
        <f t="shared" si="324"/>
        <v>1</v>
      </c>
      <c r="X1687" s="13" t="str">
        <f t="shared" si="325"/>
        <v>personal auto</v>
      </c>
      <c r="Y1687" s="13" t="str">
        <f t="shared" si="326"/>
        <v>four-door car</v>
      </c>
      <c r="Z1687" s="13" t="str">
        <f t="shared" si="327"/>
        <v>112.633539</v>
      </c>
    </row>
    <row r="1688" spans="1:26" ht="42">
      <c r="A1688" s="6" t="s">
        <v>1716</v>
      </c>
      <c r="B1688" s="6" t="s">
        <v>10</v>
      </c>
      <c r="C1688" s="6" t="str">
        <f>VLOOKUP(B1688,def!$G:$H,2,0)</f>
        <v>East</v>
      </c>
      <c r="D1688" s="6" t="s">
        <v>17</v>
      </c>
      <c r="E1688" s="6" t="s">
        <v>27</v>
      </c>
      <c r="F1688" s="5">
        <v>938816.29</v>
      </c>
      <c r="G1688" s="6">
        <v>75264</v>
      </c>
      <c r="H1688" s="6">
        <v>78</v>
      </c>
      <c r="I1688" s="5">
        <v>0</v>
      </c>
      <c r="J1688" s="6" t="s">
        <v>13</v>
      </c>
      <c r="K1688" s="6" t="s">
        <v>14</v>
      </c>
      <c r="L1688" s="11">
        <v>343.34030100000001</v>
      </c>
      <c r="M1688" s="6" t="str">
        <f>VLOOKUP(A1688,def!$A:$D,3,0)</f>
        <v>Web</v>
      </c>
      <c r="N1688" s="6" t="str">
        <f>VLOOKUP(A1688,def!$A:$D,4,0)</f>
        <v>Medsize</v>
      </c>
      <c r="O1688" s="12" t="str">
        <f t="shared" si="316"/>
        <v>qk69627</v>
      </c>
      <c r="P1688" s="13" t="str">
        <f t="shared" si="317"/>
        <v>washington</v>
      </c>
      <c r="Q1688" s="13" t="str">
        <f t="shared" si="318"/>
        <v>east</v>
      </c>
      <c r="R1688" s="13" t="str">
        <f t="shared" si="319"/>
        <v>f</v>
      </c>
      <c r="S1688" s="13" t="str">
        <f t="shared" si="320"/>
        <v>high school or below</v>
      </c>
      <c r="T1688" s="13" t="str">
        <f t="shared" si="321"/>
        <v>938816.29</v>
      </c>
      <c r="U1688" s="13" t="str">
        <f t="shared" si="322"/>
        <v>75264</v>
      </c>
      <c r="V1688" s="13" t="str">
        <f t="shared" si="323"/>
        <v>78</v>
      </c>
      <c r="W1688" s="13" t="str">
        <f t="shared" si="324"/>
        <v>0</v>
      </c>
      <c r="X1688" s="13" t="str">
        <f t="shared" si="325"/>
        <v>personal auto</v>
      </c>
      <c r="Y1688" s="13" t="str">
        <f t="shared" si="326"/>
        <v>four-door car</v>
      </c>
      <c r="Z1688" s="13" t="str">
        <f t="shared" si="327"/>
        <v>343.340301</v>
      </c>
    </row>
    <row r="1689" spans="1:26" ht="42">
      <c r="A1689" s="6" t="s">
        <v>1717</v>
      </c>
      <c r="B1689" s="6" t="s">
        <v>10</v>
      </c>
      <c r="C1689" s="6" t="str">
        <f>VLOOKUP(B1689,def!$G:$H,2,0)</f>
        <v>East</v>
      </c>
      <c r="D1689" s="6" t="s">
        <v>23</v>
      </c>
      <c r="E1689" s="6" t="s">
        <v>27</v>
      </c>
      <c r="F1689" s="5">
        <v>3116269.33</v>
      </c>
      <c r="G1689" s="6">
        <v>83170</v>
      </c>
      <c r="H1689" s="6">
        <v>97</v>
      </c>
      <c r="I1689" s="5">
        <v>0</v>
      </c>
      <c r="J1689" s="6" t="s">
        <v>13</v>
      </c>
      <c r="K1689" s="6" t="s">
        <v>14</v>
      </c>
      <c r="L1689" s="11">
        <v>344.11806899999999</v>
      </c>
      <c r="M1689" s="6" t="str">
        <f>VLOOKUP(A1689,def!$A:$D,3,0)</f>
        <v>Agent</v>
      </c>
      <c r="N1689" s="6" t="str">
        <f>VLOOKUP(A1689,def!$A:$D,4,0)</f>
        <v>Medsize</v>
      </c>
      <c r="O1689" s="12" t="str">
        <f t="shared" si="316"/>
        <v>qc55306</v>
      </c>
      <c r="P1689" s="13" t="str">
        <f t="shared" si="317"/>
        <v>washington</v>
      </c>
      <c r="Q1689" s="13" t="str">
        <f t="shared" si="318"/>
        <v>east</v>
      </c>
      <c r="R1689" s="13" t="str">
        <f t="shared" si="319"/>
        <v>m</v>
      </c>
      <c r="S1689" s="13" t="str">
        <f t="shared" si="320"/>
        <v>high school or below</v>
      </c>
      <c r="T1689" s="13" t="str">
        <f t="shared" si="321"/>
        <v>3116269.33</v>
      </c>
      <c r="U1689" s="13" t="str">
        <f t="shared" si="322"/>
        <v>83170</v>
      </c>
      <c r="V1689" s="13" t="str">
        <f t="shared" si="323"/>
        <v>97</v>
      </c>
      <c r="W1689" s="13" t="str">
        <f t="shared" si="324"/>
        <v>0</v>
      </c>
      <c r="X1689" s="13" t="str">
        <f t="shared" si="325"/>
        <v>personal auto</v>
      </c>
      <c r="Y1689" s="13" t="str">
        <f t="shared" si="326"/>
        <v>four-door car</v>
      </c>
      <c r="Z1689" s="13" t="str">
        <f t="shared" si="327"/>
        <v>344.118069</v>
      </c>
    </row>
    <row r="1690" spans="1:26" ht="42">
      <c r="A1690" s="6" t="s">
        <v>1718</v>
      </c>
      <c r="B1690" s="6" t="s">
        <v>22</v>
      </c>
      <c r="C1690" s="6" t="str">
        <f>VLOOKUP(B1690,def!$G:$H,2,0)</f>
        <v>West</v>
      </c>
      <c r="D1690" s="6" t="s">
        <v>23</v>
      </c>
      <c r="E1690" s="6" t="s">
        <v>27</v>
      </c>
      <c r="F1690" s="5">
        <v>928373.78</v>
      </c>
      <c r="G1690" s="6">
        <v>24314</v>
      </c>
      <c r="H1690" s="6">
        <v>235</v>
      </c>
      <c r="I1690" s="5">
        <v>0</v>
      </c>
      <c r="J1690" s="6" t="s">
        <v>13</v>
      </c>
      <c r="K1690" s="6" t="s">
        <v>59</v>
      </c>
      <c r="L1690" s="11">
        <v>1128</v>
      </c>
      <c r="M1690" s="6" t="str">
        <f>VLOOKUP(A1690,def!$A:$D,3,0)</f>
        <v>Call Center</v>
      </c>
      <c r="N1690" s="6" t="str">
        <f>VLOOKUP(A1690,def!$A:$D,4,0)</f>
        <v>Medsize</v>
      </c>
      <c r="O1690" s="12" t="str">
        <f t="shared" si="316"/>
        <v>wv79842</v>
      </c>
      <c r="P1690" s="13" t="str">
        <f t="shared" si="317"/>
        <v>california</v>
      </c>
      <c r="Q1690" s="13" t="str">
        <f t="shared" si="318"/>
        <v>west</v>
      </c>
      <c r="R1690" s="13" t="str">
        <f t="shared" si="319"/>
        <v>m</v>
      </c>
      <c r="S1690" s="13" t="str">
        <f t="shared" si="320"/>
        <v>high school or below</v>
      </c>
      <c r="T1690" s="13" t="str">
        <f t="shared" si="321"/>
        <v>928373.78</v>
      </c>
      <c r="U1690" s="13" t="str">
        <f t="shared" si="322"/>
        <v>24314</v>
      </c>
      <c r="V1690" s="13" t="str">
        <f t="shared" si="323"/>
        <v>235</v>
      </c>
      <c r="W1690" s="13" t="str">
        <f t="shared" si="324"/>
        <v>0</v>
      </c>
      <c r="X1690" s="13" t="str">
        <f t="shared" si="325"/>
        <v>personal auto</v>
      </c>
      <c r="Y1690" s="13" t="str">
        <f t="shared" si="326"/>
        <v>luxury suv</v>
      </c>
      <c r="Z1690" s="13" t="str">
        <f t="shared" si="327"/>
        <v>1128</v>
      </c>
    </row>
    <row r="1691" spans="1:26" ht="28">
      <c r="A1691" s="6" t="s">
        <v>1719</v>
      </c>
      <c r="B1691" s="6" t="s">
        <v>29</v>
      </c>
      <c r="C1691" s="6" t="str">
        <f>VLOOKUP(B1691,def!$G:$H,2,0)</f>
        <v>North West</v>
      </c>
      <c r="D1691" s="6" t="s">
        <v>23</v>
      </c>
      <c r="E1691" s="6" t="s">
        <v>12</v>
      </c>
      <c r="F1691" s="5">
        <v>255122.67</v>
      </c>
      <c r="G1691" s="6">
        <v>79751</v>
      </c>
      <c r="H1691" s="6">
        <v>63</v>
      </c>
      <c r="I1691" s="5">
        <v>0</v>
      </c>
      <c r="J1691" s="6" t="s">
        <v>24</v>
      </c>
      <c r="K1691" s="6" t="s">
        <v>20</v>
      </c>
      <c r="L1691" s="11">
        <v>392.23569800000001</v>
      </c>
      <c r="M1691" s="6" t="str">
        <f>VLOOKUP(A1691,def!$A:$D,3,0)</f>
        <v>Web</v>
      </c>
      <c r="N1691" s="6" t="str">
        <f>VLOOKUP(A1691,def!$A:$D,4,0)</f>
        <v>Small</v>
      </c>
      <c r="O1691" s="12" t="str">
        <f t="shared" si="316"/>
        <v>df40318</v>
      </c>
      <c r="P1691" s="13" t="str">
        <f t="shared" si="317"/>
        <v>oregon</v>
      </c>
      <c r="Q1691" s="13" t="str">
        <f t="shared" si="318"/>
        <v>north west</v>
      </c>
      <c r="R1691" s="13" t="str">
        <f t="shared" si="319"/>
        <v>m</v>
      </c>
      <c r="S1691" s="13" t="str">
        <f t="shared" si="320"/>
        <v>master</v>
      </c>
      <c r="T1691" s="13" t="str">
        <f t="shared" si="321"/>
        <v>255122.67</v>
      </c>
      <c r="U1691" s="13" t="str">
        <f t="shared" si="322"/>
        <v>79751</v>
      </c>
      <c r="V1691" s="13" t="str">
        <f t="shared" si="323"/>
        <v>63</v>
      </c>
      <c r="W1691" s="13" t="str">
        <f t="shared" si="324"/>
        <v>0</v>
      </c>
      <c r="X1691" s="13" t="str">
        <f t="shared" si="325"/>
        <v>corporate auto</v>
      </c>
      <c r="Y1691" s="13" t="str">
        <f t="shared" si="326"/>
        <v>two-door car</v>
      </c>
      <c r="Z1691" s="13" t="str">
        <f t="shared" si="327"/>
        <v>392.235698</v>
      </c>
    </row>
    <row r="1692" spans="1:26" ht="42">
      <c r="A1692" s="6" t="s">
        <v>1720</v>
      </c>
      <c r="B1692" s="6" t="s">
        <v>19</v>
      </c>
      <c r="C1692" s="6" t="str">
        <f>VLOOKUP(B1692,def!$G:$H,2,0)</f>
        <v>Central</v>
      </c>
      <c r="D1692" s="6" t="s">
        <v>23</v>
      </c>
      <c r="E1692" s="6" t="s">
        <v>27</v>
      </c>
      <c r="F1692" s="5">
        <v>581191.81000000006</v>
      </c>
      <c r="G1692" s="6">
        <v>83318</v>
      </c>
      <c r="H1692" s="6">
        <v>72</v>
      </c>
      <c r="I1692" s="5">
        <v>0</v>
      </c>
      <c r="J1692" s="6" t="s">
        <v>24</v>
      </c>
      <c r="K1692" s="6" t="s">
        <v>14</v>
      </c>
      <c r="L1692" s="11">
        <v>345.6</v>
      </c>
      <c r="M1692" s="6" t="str">
        <f>VLOOKUP(A1692,def!$A:$D,3,0)</f>
        <v>Branch</v>
      </c>
      <c r="N1692" s="6" t="str">
        <f>VLOOKUP(A1692,def!$A:$D,4,0)</f>
        <v>Medsize</v>
      </c>
      <c r="O1692" s="12" t="str">
        <f t="shared" si="316"/>
        <v>tn90661</v>
      </c>
      <c r="P1692" s="13" t="str">
        <f t="shared" si="317"/>
        <v>nevada</v>
      </c>
      <c r="Q1692" s="13" t="str">
        <f t="shared" si="318"/>
        <v>central</v>
      </c>
      <c r="R1692" s="13" t="str">
        <f t="shared" si="319"/>
        <v>m</v>
      </c>
      <c r="S1692" s="13" t="str">
        <f t="shared" si="320"/>
        <v>high school or below</v>
      </c>
      <c r="T1692" s="13" t="str">
        <f t="shared" si="321"/>
        <v>581191.81</v>
      </c>
      <c r="U1692" s="13" t="str">
        <f t="shared" si="322"/>
        <v>83318</v>
      </c>
      <c r="V1692" s="13" t="str">
        <f t="shared" si="323"/>
        <v>72</v>
      </c>
      <c r="W1692" s="13" t="str">
        <f t="shared" si="324"/>
        <v>0</v>
      </c>
      <c r="X1692" s="13" t="str">
        <f t="shared" si="325"/>
        <v>corporate auto</v>
      </c>
      <c r="Y1692" s="13" t="str">
        <f t="shared" si="326"/>
        <v>four-door car</v>
      </c>
      <c r="Z1692" s="13" t="str">
        <f t="shared" si="327"/>
        <v>345.6</v>
      </c>
    </row>
    <row r="1693" spans="1:26" ht="28">
      <c r="A1693" s="6" t="s">
        <v>1721</v>
      </c>
      <c r="B1693" s="6" t="s">
        <v>29</v>
      </c>
      <c r="C1693" s="6" t="str">
        <f>VLOOKUP(B1693,def!$G:$H,2,0)</f>
        <v>North West</v>
      </c>
      <c r="D1693" s="6" t="s">
        <v>17</v>
      </c>
      <c r="E1693" s="6" t="s">
        <v>12</v>
      </c>
      <c r="F1693" s="5">
        <v>406467.06</v>
      </c>
      <c r="G1693" s="6">
        <v>26161</v>
      </c>
      <c r="H1693" s="6">
        <v>109</v>
      </c>
      <c r="I1693" s="5">
        <v>0</v>
      </c>
      <c r="J1693" s="6" t="s">
        <v>13</v>
      </c>
      <c r="K1693" s="6" t="s">
        <v>72</v>
      </c>
      <c r="L1693" s="11">
        <v>594.44458599999996</v>
      </c>
      <c r="M1693" s="6" t="str">
        <f>VLOOKUP(A1693,def!$A:$D,3,0)</f>
        <v>Branch</v>
      </c>
      <c r="N1693" s="6" t="str">
        <f>VLOOKUP(A1693,def!$A:$D,4,0)</f>
        <v>Large</v>
      </c>
      <c r="O1693" s="12" t="str">
        <f t="shared" si="316"/>
        <v>zu88029</v>
      </c>
      <c r="P1693" s="13" t="str">
        <f t="shared" si="317"/>
        <v>oregon</v>
      </c>
      <c r="Q1693" s="13" t="str">
        <f t="shared" si="318"/>
        <v>north west</v>
      </c>
      <c r="R1693" s="13" t="str">
        <f t="shared" si="319"/>
        <v>f</v>
      </c>
      <c r="S1693" s="13" t="str">
        <f t="shared" si="320"/>
        <v>master</v>
      </c>
      <c r="T1693" s="13" t="str">
        <f t="shared" si="321"/>
        <v>406467.06</v>
      </c>
      <c r="U1693" s="13" t="str">
        <f t="shared" si="322"/>
        <v>26161</v>
      </c>
      <c r="V1693" s="13" t="str">
        <f t="shared" si="323"/>
        <v>109</v>
      </c>
      <c r="W1693" s="13" t="str">
        <f t="shared" si="324"/>
        <v>0</v>
      </c>
      <c r="X1693" s="13" t="str">
        <f t="shared" si="325"/>
        <v>personal auto</v>
      </c>
      <c r="Y1693" s="13" t="str">
        <f t="shared" si="326"/>
        <v>sports car</v>
      </c>
      <c r="Z1693" s="13" t="str">
        <f t="shared" si="327"/>
        <v>594.444586</v>
      </c>
    </row>
    <row r="1694" spans="1:26" ht="28">
      <c r="A1694" s="6" t="s">
        <v>1722</v>
      </c>
      <c r="B1694" s="6" t="s">
        <v>22</v>
      </c>
      <c r="C1694" s="6" t="str">
        <f>VLOOKUP(B1694,def!$G:$H,2,0)</f>
        <v>West</v>
      </c>
      <c r="D1694" s="6" t="s">
        <v>17</v>
      </c>
      <c r="E1694" s="6" t="s">
        <v>48</v>
      </c>
      <c r="F1694" s="5">
        <v>284144.31</v>
      </c>
      <c r="G1694" s="6">
        <v>30473</v>
      </c>
      <c r="H1694" s="6">
        <v>72</v>
      </c>
      <c r="I1694" s="5">
        <v>0</v>
      </c>
      <c r="J1694" s="6" t="s">
        <v>24</v>
      </c>
      <c r="K1694" s="6" t="s">
        <v>14</v>
      </c>
      <c r="L1694" s="11">
        <v>450.08010100000001</v>
      </c>
      <c r="M1694" s="6" t="str">
        <f>VLOOKUP(A1694,def!$A:$D,3,0)</f>
        <v>Call Center</v>
      </c>
      <c r="N1694" s="6" t="str">
        <f>VLOOKUP(A1694,def!$A:$D,4,0)</f>
        <v>Medsize</v>
      </c>
      <c r="O1694" s="12" t="str">
        <f t="shared" si="316"/>
        <v>tq88221</v>
      </c>
      <c r="P1694" s="13" t="str">
        <f t="shared" si="317"/>
        <v>california</v>
      </c>
      <c r="Q1694" s="13" t="str">
        <f t="shared" si="318"/>
        <v>west</v>
      </c>
      <c r="R1694" s="13" t="str">
        <f t="shared" si="319"/>
        <v>f</v>
      </c>
      <c r="S1694" s="13" t="str">
        <f t="shared" si="320"/>
        <v>bachelors</v>
      </c>
      <c r="T1694" s="13" t="str">
        <f t="shared" si="321"/>
        <v>284144.31</v>
      </c>
      <c r="U1694" s="13" t="str">
        <f t="shared" si="322"/>
        <v>30473</v>
      </c>
      <c r="V1694" s="13" t="str">
        <f t="shared" si="323"/>
        <v>72</v>
      </c>
      <c r="W1694" s="13" t="str">
        <f t="shared" si="324"/>
        <v>0</v>
      </c>
      <c r="X1694" s="13" t="str">
        <f t="shared" si="325"/>
        <v>corporate auto</v>
      </c>
      <c r="Y1694" s="13" t="str">
        <f t="shared" si="326"/>
        <v>four-door car</v>
      </c>
      <c r="Z1694" s="13" t="str">
        <f t="shared" si="327"/>
        <v>450.080101</v>
      </c>
    </row>
    <row r="1695" spans="1:26" ht="28">
      <c r="A1695" s="6" t="s">
        <v>1723</v>
      </c>
      <c r="B1695" s="6" t="s">
        <v>19</v>
      </c>
      <c r="C1695" s="6" t="str">
        <f>VLOOKUP(B1695,def!$G:$H,2,0)</f>
        <v>Central</v>
      </c>
      <c r="D1695" s="6" t="s">
        <v>23</v>
      </c>
      <c r="E1695" s="6" t="s">
        <v>31</v>
      </c>
      <c r="F1695" s="5">
        <v>683213.39</v>
      </c>
      <c r="G1695" s="6">
        <v>50472</v>
      </c>
      <c r="H1695" s="6">
        <v>87</v>
      </c>
      <c r="I1695" s="5">
        <v>0</v>
      </c>
      <c r="J1695" s="6" t="s">
        <v>24</v>
      </c>
      <c r="K1695" s="6" t="s">
        <v>14</v>
      </c>
      <c r="L1695" s="11">
        <v>281.16370499999999</v>
      </c>
      <c r="M1695" s="6" t="str">
        <f>VLOOKUP(A1695,def!$A:$D,3,0)</f>
        <v>Web</v>
      </c>
      <c r="N1695" s="6" t="str">
        <f>VLOOKUP(A1695,def!$A:$D,4,0)</f>
        <v>Medsize</v>
      </c>
      <c r="O1695" s="12" t="str">
        <f t="shared" si="316"/>
        <v>kh34667</v>
      </c>
      <c r="P1695" s="13" t="str">
        <f t="shared" si="317"/>
        <v>nevada</v>
      </c>
      <c r="Q1695" s="13" t="str">
        <f t="shared" si="318"/>
        <v>central</v>
      </c>
      <c r="R1695" s="13" t="str">
        <f t="shared" si="319"/>
        <v>m</v>
      </c>
      <c r="S1695" s="13" t="str">
        <f t="shared" si="320"/>
        <v>college</v>
      </c>
      <c r="T1695" s="13" t="str">
        <f t="shared" si="321"/>
        <v>683213.39</v>
      </c>
      <c r="U1695" s="13" t="str">
        <f t="shared" si="322"/>
        <v>50472</v>
      </c>
      <c r="V1695" s="13" t="str">
        <f t="shared" si="323"/>
        <v>87</v>
      </c>
      <c r="W1695" s="13" t="str">
        <f t="shared" si="324"/>
        <v>0</v>
      </c>
      <c r="X1695" s="13" t="str">
        <f t="shared" si="325"/>
        <v>corporate auto</v>
      </c>
      <c r="Y1695" s="13" t="str">
        <f t="shared" si="326"/>
        <v>four-door car</v>
      </c>
      <c r="Z1695" s="13" t="str">
        <f t="shared" si="327"/>
        <v>281.163705</v>
      </c>
    </row>
    <row r="1696" spans="1:26" ht="28">
      <c r="A1696" s="6" t="s">
        <v>1724</v>
      </c>
      <c r="B1696" s="6" t="s">
        <v>19</v>
      </c>
      <c r="C1696" s="6" t="str">
        <f>VLOOKUP(B1696,def!$G:$H,2,0)</f>
        <v>Central</v>
      </c>
      <c r="D1696" s="6" t="s">
        <v>23</v>
      </c>
      <c r="E1696" s="6" t="s">
        <v>12</v>
      </c>
      <c r="F1696" s="5">
        <v>520197.14</v>
      </c>
      <c r="G1696" s="6">
        <v>94186</v>
      </c>
      <c r="H1696" s="6">
        <v>64</v>
      </c>
      <c r="I1696" s="5">
        <v>0</v>
      </c>
      <c r="J1696" s="6" t="s">
        <v>13</v>
      </c>
      <c r="K1696" s="6" t="s">
        <v>14</v>
      </c>
      <c r="L1696" s="11">
        <v>135.34048899999999</v>
      </c>
      <c r="M1696" s="6" t="str">
        <f>VLOOKUP(A1696,def!$A:$D,3,0)</f>
        <v>Call Center</v>
      </c>
      <c r="N1696" s="6" t="str">
        <f>VLOOKUP(A1696,def!$A:$D,4,0)</f>
        <v>Medsize</v>
      </c>
      <c r="O1696" s="12" t="str">
        <f t="shared" si="316"/>
        <v>hw54198</v>
      </c>
      <c r="P1696" s="13" t="str">
        <f t="shared" si="317"/>
        <v>nevada</v>
      </c>
      <c r="Q1696" s="13" t="str">
        <f t="shared" si="318"/>
        <v>central</v>
      </c>
      <c r="R1696" s="13" t="str">
        <f t="shared" si="319"/>
        <v>m</v>
      </c>
      <c r="S1696" s="13" t="str">
        <f t="shared" si="320"/>
        <v>master</v>
      </c>
      <c r="T1696" s="13" t="str">
        <f t="shared" si="321"/>
        <v>520197.14</v>
      </c>
      <c r="U1696" s="13" t="str">
        <f t="shared" si="322"/>
        <v>94186</v>
      </c>
      <c r="V1696" s="13" t="str">
        <f t="shared" si="323"/>
        <v>64</v>
      </c>
      <c r="W1696" s="13" t="str">
        <f t="shared" si="324"/>
        <v>0</v>
      </c>
      <c r="X1696" s="13" t="str">
        <f t="shared" si="325"/>
        <v>personal auto</v>
      </c>
      <c r="Y1696" s="13" t="str">
        <f t="shared" si="326"/>
        <v>four-door car</v>
      </c>
      <c r="Z1696" s="13" t="str">
        <f t="shared" si="327"/>
        <v>135.340489</v>
      </c>
    </row>
    <row r="1697" spans="1:26" ht="42">
      <c r="A1697" s="6" t="s">
        <v>1725</v>
      </c>
      <c r="B1697" s="6" t="s">
        <v>16</v>
      </c>
      <c r="C1697" s="6" t="str">
        <f>VLOOKUP(B1697,def!$G:$H,2,0)</f>
        <v>Central</v>
      </c>
      <c r="D1697" s="6" t="s">
        <v>23</v>
      </c>
      <c r="E1697" s="6" t="s">
        <v>27</v>
      </c>
      <c r="F1697" s="5">
        <v>548458.81999999995</v>
      </c>
      <c r="G1697" s="6">
        <v>47611</v>
      </c>
      <c r="H1697" s="6">
        <v>69</v>
      </c>
      <c r="I1697" s="5">
        <v>0</v>
      </c>
      <c r="J1697" s="6" t="s">
        <v>24</v>
      </c>
      <c r="K1697" s="6" t="s">
        <v>14</v>
      </c>
      <c r="L1697" s="11">
        <v>593.65448400000002</v>
      </c>
      <c r="M1697" s="6" t="str">
        <f>VLOOKUP(A1697,def!$A:$D,3,0)</f>
        <v>Call Center</v>
      </c>
      <c r="N1697" s="6" t="str">
        <f>VLOOKUP(A1697,def!$A:$D,4,0)</f>
        <v>Small</v>
      </c>
      <c r="O1697" s="12" t="str">
        <f t="shared" si="316"/>
        <v>gz79662</v>
      </c>
      <c r="P1697" s="13" t="str">
        <f t="shared" si="317"/>
        <v>arizona</v>
      </c>
      <c r="Q1697" s="13" t="str">
        <f t="shared" si="318"/>
        <v>central</v>
      </c>
      <c r="R1697" s="13" t="str">
        <f t="shared" si="319"/>
        <v>m</v>
      </c>
      <c r="S1697" s="13" t="str">
        <f t="shared" si="320"/>
        <v>high school or below</v>
      </c>
      <c r="T1697" s="13" t="str">
        <f t="shared" si="321"/>
        <v>548458.82</v>
      </c>
      <c r="U1697" s="13" t="str">
        <f t="shared" si="322"/>
        <v>47611</v>
      </c>
      <c r="V1697" s="13" t="str">
        <f t="shared" si="323"/>
        <v>69</v>
      </c>
      <c r="W1697" s="13" t="str">
        <f t="shared" si="324"/>
        <v>0</v>
      </c>
      <c r="X1697" s="13" t="str">
        <f t="shared" si="325"/>
        <v>corporate auto</v>
      </c>
      <c r="Y1697" s="13" t="str">
        <f t="shared" si="326"/>
        <v>four-door car</v>
      </c>
      <c r="Z1697" s="13" t="str">
        <f t="shared" si="327"/>
        <v>593.654484</v>
      </c>
    </row>
    <row r="1698" spans="1:26" ht="42">
      <c r="A1698" s="6" t="s">
        <v>1726</v>
      </c>
      <c r="B1698" s="6" t="s">
        <v>22</v>
      </c>
      <c r="C1698" s="6" t="str">
        <f>VLOOKUP(B1698,def!$G:$H,2,0)</f>
        <v>West</v>
      </c>
      <c r="D1698" s="6" t="s">
        <v>23</v>
      </c>
      <c r="E1698" s="6" t="s">
        <v>27</v>
      </c>
      <c r="F1698" s="5">
        <v>767268.14</v>
      </c>
      <c r="G1698" s="6">
        <v>0</v>
      </c>
      <c r="H1698" s="6">
        <v>103</v>
      </c>
      <c r="I1698" s="5">
        <v>0</v>
      </c>
      <c r="J1698" s="6" t="s">
        <v>13</v>
      </c>
      <c r="K1698" s="6" t="s">
        <v>14</v>
      </c>
      <c r="L1698" s="11">
        <v>518.72021600000005</v>
      </c>
      <c r="M1698" s="6" t="str">
        <f>VLOOKUP(A1698,def!$A:$D,3,0)</f>
        <v>Branch</v>
      </c>
      <c r="N1698" s="6" t="str">
        <f>VLOOKUP(A1698,def!$A:$D,4,0)</f>
        <v>Medsize</v>
      </c>
      <c r="O1698" s="12" t="str">
        <f t="shared" si="316"/>
        <v>ya11342</v>
      </c>
      <c r="P1698" s="13" t="str">
        <f t="shared" si="317"/>
        <v>california</v>
      </c>
      <c r="Q1698" s="13" t="str">
        <f t="shared" si="318"/>
        <v>west</v>
      </c>
      <c r="R1698" s="13" t="str">
        <f t="shared" si="319"/>
        <v>m</v>
      </c>
      <c r="S1698" s="13" t="str">
        <f t="shared" si="320"/>
        <v>high school or below</v>
      </c>
      <c r="T1698" s="13" t="str">
        <f t="shared" si="321"/>
        <v>767268.14</v>
      </c>
      <c r="U1698" s="13" t="str">
        <f t="shared" si="322"/>
        <v>0</v>
      </c>
      <c r="V1698" s="13" t="str">
        <f t="shared" si="323"/>
        <v>103</v>
      </c>
      <c r="W1698" s="13" t="str">
        <f t="shared" si="324"/>
        <v>0</v>
      </c>
      <c r="X1698" s="13" t="str">
        <f t="shared" si="325"/>
        <v>personal auto</v>
      </c>
      <c r="Y1698" s="13" t="str">
        <f t="shared" si="326"/>
        <v>four-door car</v>
      </c>
      <c r="Z1698" s="13" t="str">
        <f t="shared" si="327"/>
        <v>518.720216</v>
      </c>
    </row>
    <row r="1699" spans="1:26" ht="42">
      <c r="A1699" s="6" t="s">
        <v>1727</v>
      </c>
      <c r="B1699" s="6" t="s">
        <v>29</v>
      </c>
      <c r="C1699" s="6" t="str">
        <f>VLOOKUP(B1699,def!$G:$H,2,0)</f>
        <v>North West</v>
      </c>
      <c r="D1699" s="6" t="s">
        <v>23</v>
      </c>
      <c r="E1699" s="6" t="s">
        <v>27</v>
      </c>
      <c r="F1699" s="5">
        <v>827248.54</v>
      </c>
      <c r="G1699" s="6">
        <v>91245</v>
      </c>
      <c r="H1699" s="6">
        <v>69</v>
      </c>
      <c r="I1699" s="5">
        <v>0</v>
      </c>
      <c r="J1699" s="6" t="s">
        <v>24</v>
      </c>
      <c r="K1699" s="6" t="s">
        <v>14</v>
      </c>
      <c r="L1699" s="11">
        <v>19.251693</v>
      </c>
      <c r="M1699" s="6" t="str">
        <f>VLOOKUP(A1699,def!$A:$D,3,0)</f>
        <v>Agent</v>
      </c>
      <c r="N1699" s="6" t="str">
        <f>VLOOKUP(A1699,def!$A:$D,4,0)</f>
        <v>Small</v>
      </c>
      <c r="O1699" s="12" t="str">
        <f t="shared" si="316"/>
        <v>zw18871</v>
      </c>
      <c r="P1699" s="13" t="str">
        <f t="shared" si="317"/>
        <v>oregon</v>
      </c>
      <c r="Q1699" s="13" t="str">
        <f t="shared" si="318"/>
        <v>north west</v>
      </c>
      <c r="R1699" s="13" t="str">
        <f t="shared" si="319"/>
        <v>m</v>
      </c>
      <c r="S1699" s="13" t="str">
        <f t="shared" si="320"/>
        <v>high school or below</v>
      </c>
      <c r="T1699" s="13" t="str">
        <f t="shared" si="321"/>
        <v>827248.54</v>
      </c>
      <c r="U1699" s="13" t="str">
        <f t="shared" si="322"/>
        <v>91245</v>
      </c>
      <c r="V1699" s="13" t="str">
        <f t="shared" si="323"/>
        <v>69</v>
      </c>
      <c r="W1699" s="13" t="str">
        <f t="shared" si="324"/>
        <v>0</v>
      </c>
      <c r="X1699" s="13" t="str">
        <f t="shared" si="325"/>
        <v>corporate auto</v>
      </c>
      <c r="Y1699" s="13" t="str">
        <f t="shared" si="326"/>
        <v>four-door car</v>
      </c>
      <c r="Z1699" s="13" t="str">
        <f t="shared" si="327"/>
        <v>19.251693</v>
      </c>
    </row>
    <row r="1700" spans="1:26" ht="42">
      <c r="A1700" s="6" t="s">
        <v>1728</v>
      </c>
      <c r="B1700" s="6" t="s">
        <v>16</v>
      </c>
      <c r="C1700" s="6" t="str">
        <f>VLOOKUP(B1700,def!$G:$H,2,0)</f>
        <v>Central</v>
      </c>
      <c r="D1700" s="6" t="s">
        <v>17</v>
      </c>
      <c r="E1700" s="6" t="s">
        <v>27</v>
      </c>
      <c r="F1700" s="5">
        <v>333067.28000000003</v>
      </c>
      <c r="G1700" s="6">
        <v>45944</v>
      </c>
      <c r="H1700" s="6">
        <v>83</v>
      </c>
      <c r="I1700" s="5">
        <v>0</v>
      </c>
      <c r="J1700" s="6" t="s">
        <v>13</v>
      </c>
      <c r="K1700" s="6" t="s">
        <v>20</v>
      </c>
      <c r="L1700" s="11">
        <v>182.94849500000001</v>
      </c>
      <c r="M1700" s="6" t="str">
        <f>VLOOKUP(A1700,def!$A:$D,3,0)</f>
        <v>Call Center</v>
      </c>
      <c r="N1700" s="6" t="str">
        <f>VLOOKUP(A1700,def!$A:$D,4,0)</f>
        <v>Medsize</v>
      </c>
      <c r="O1700" s="12" t="str">
        <f t="shared" si="316"/>
        <v>qz17137</v>
      </c>
      <c r="P1700" s="13" t="str">
        <f t="shared" si="317"/>
        <v>arizona</v>
      </c>
      <c r="Q1700" s="13" t="str">
        <f t="shared" si="318"/>
        <v>central</v>
      </c>
      <c r="R1700" s="13" t="str">
        <f t="shared" si="319"/>
        <v>f</v>
      </c>
      <c r="S1700" s="13" t="str">
        <f t="shared" si="320"/>
        <v>high school or below</v>
      </c>
      <c r="T1700" s="13" t="str">
        <f t="shared" si="321"/>
        <v>333067.28</v>
      </c>
      <c r="U1700" s="13" t="str">
        <f t="shared" si="322"/>
        <v>45944</v>
      </c>
      <c r="V1700" s="13" t="str">
        <f t="shared" si="323"/>
        <v>83</v>
      </c>
      <c r="W1700" s="13" t="str">
        <f t="shared" si="324"/>
        <v>0</v>
      </c>
      <c r="X1700" s="13" t="str">
        <f t="shared" si="325"/>
        <v>personal auto</v>
      </c>
      <c r="Y1700" s="13" t="str">
        <f t="shared" si="326"/>
        <v>two-door car</v>
      </c>
      <c r="Z1700" s="13" t="str">
        <f t="shared" si="327"/>
        <v>182.948495</v>
      </c>
    </row>
    <row r="1701" spans="1:26" ht="28">
      <c r="A1701" s="6" t="s">
        <v>1729</v>
      </c>
      <c r="B1701" s="6" t="s">
        <v>22</v>
      </c>
      <c r="C1701" s="6" t="str">
        <f>VLOOKUP(B1701,def!$G:$H,2,0)</f>
        <v>West</v>
      </c>
      <c r="D1701" s="6" t="s">
        <v>17</v>
      </c>
      <c r="E1701" s="6" t="s">
        <v>31</v>
      </c>
      <c r="F1701" s="5">
        <v>556245.64</v>
      </c>
      <c r="G1701" s="6">
        <v>59649</v>
      </c>
      <c r="H1701" s="6">
        <v>69</v>
      </c>
      <c r="I1701" s="5">
        <v>1</v>
      </c>
      <c r="J1701" s="6" t="s">
        <v>13</v>
      </c>
      <c r="K1701" s="6" t="s">
        <v>14</v>
      </c>
      <c r="L1701" s="11">
        <v>167.73826700000001</v>
      </c>
      <c r="M1701" s="6" t="str">
        <f>VLOOKUP(A1701,def!$A:$D,3,0)</f>
        <v>Web</v>
      </c>
      <c r="N1701" s="6" t="str">
        <f>VLOOKUP(A1701,def!$A:$D,4,0)</f>
        <v>Medsize</v>
      </c>
      <c r="O1701" s="12" t="str">
        <f t="shared" si="316"/>
        <v>uv53712</v>
      </c>
      <c r="P1701" s="13" t="str">
        <f t="shared" si="317"/>
        <v>california</v>
      </c>
      <c r="Q1701" s="13" t="str">
        <f t="shared" si="318"/>
        <v>west</v>
      </c>
      <c r="R1701" s="13" t="str">
        <f t="shared" si="319"/>
        <v>f</v>
      </c>
      <c r="S1701" s="13" t="str">
        <f t="shared" si="320"/>
        <v>college</v>
      </c>
      <c r="T1701" s="13" t="str">
        <f t="shared" si="321"/>
        <v>556245.64</v>
      </c>
      <c r="U1701" s="13" t="str">
        <f t="shared" si="322"/>
        <v>59649</v>
      </c>
      <c r="V1701" s="13" t="str">
        <f t="shared" si="323"/>
        <v>69</v>
      </c>
      <c r="W1701" s="13" t="str">
        <f t="shared" si="324"/>
        <v>1</v>
      </c>
      <c r="X1701" s="13" t="str">
        <f t="shared" si="325"/>
        <v>personal auto</v>
      </c>
      <c r="Y1701" s="13" t="str">
        <f t="shared" si="326"/>
        <v>four-door car</v>
      </c>
      <c r="Z1701" s="13" t="str">
        <f t="shared" si="327"/>
        <v>167.738267</v>
      </c>
    </row>
    <row r="1702" spans="1:26" ht="28">
      <c r="A1702" s="6" t="s">
        <v>1730</v>
      </c>
      <c r="B1702" s="6" t="s">
        <v>29</v>
      </c>
      <c r="C1702" s="6" t="str">
        <f>VLOOKUP(B1702,def!$G:$H,2,0)</f>
        <v>North West</v>
      </c>
      <c r="D1702" s="6" t="s">
        <v>17</v>
      </c>
      <c r="E1702" s="6" t="s">
        <v>48</v>
      </c>
      <c r="F1702" s="5">
        <v>245273.86</v>
      </c>
      <c r="G1702" s="6">
        <v>52785</v>
      </c>
      <c r="H1702" s="6">
        <v>61</v>
      </c>
      <c r="I1702" s="5">
        <v>0</v>
      </c>
      <c r="J1702" s="6" t="s">
        <v>24</v>
      </c>
      <c r="K1702" s="6" t="s">
        <v>20</v>
      </c>
      <c r="L1702" s="11">
        <v>45.721456000000003</v>
      </c>
      <c r="M1702" s="6" t="str">
        <f>VLOOKUP(A1702,def!$A:$D,3,0)</f>
        <v>Agent</v>
      </c>
      <c r="N1702" s="6" t="str">
        <f>VLOOKUP(A1702,def!$A:$D,4,0)</f>
        <v>Medsize</v>
      </c>
      <c r="O1702" s="12" t="str">
        <f t="shared" si="316"/>
        <v>sj43436</v>
      </c>
      <c r="P1702" s="13" t="str">
        <f t="shared" si="317"/>
        <v>oregon</v>
      </c>
      <c r="Q1702" s="13" t="str">
        <f t="shared" si="318"/>
        <v>north west</v>
      </c>
      <c r="R1702" s="13" t="str">
        <f t="shared" si="319"/>
        <v>f</v>
      </c>
      <c r="S1702" s="13" t="str">
        <f t="shared" si="320"/>
        <v>bachelors</v>
      </c>
      <c r="T1702" s="13" t="str">
        <f t="shared" si="321"/>
        <v>245273.86</v>
      </c>
      <c r="U1702" s="13" t="str">
        <f t="shared" si="322"/>
        <v>52785</v>
      </c>
      <c r="V1702" s="13" t="str">
        <f t="shared" si="323"/>
        <v>61</v>
      </c>
      <c r="W1702" s="13" t="str">
        <f t="shared" si="324"/>
        <v>0</v>
      </c>
      <c r="X1702" s="13" t="str">
        <f t="shared" si="325"/>
        <v>corporate auto</v>
      </c>
      <c r="Y1702" s="13" t="str">
        <f t="shared" si="326"/>
        <v>two-door car</v>
      </c>
      <c r="Z1702" s="13" t="str">
        <f t="shared" si="327"/>
        <v>45.721456</v>
      </c>
    </row>
    <row r="1703" spans="1:26" ht="42">
      <c r="A1703" s="6" t="s">
        <v>1731</v>
      </c>
      <c r="B1703" s="6" t="s">
        <v>29</v>
      </c>
      <c r="C1703" s="6" t="str">
        <f>VLOOKUP(B1703,def!$G:$H,2,0)</f>
        <v>North West</v>
      </c>
      <c r="D1703" s="6" t="s">
        <v>17</v>
      </c>
      <c r="E1703" s="6" t="s">
        <v>27</v>
      </c>
      <c r="F1703" s="5">
        <v>792028.29</v>
      </c>
      <c r="G1703" s="6">
        <v>59648</v>
      </c>
      <c r="H1703" s="6">
        <v>66</v>
      </c>
      <c r="I1703" s="5">
        <v>0</v>
      </c>
      <c r="J1703" s="6" t="s">
        <v>13</v>
      </c>
      <c r="K1703" s="6" t="s">
        <v>14</v>
      </c>
      <c r="L1703" s="11">
        <v>316.8</v>
      </c>
      <c r="M1703" s="6" t="str">
        <f>VLOOKUP(A1703,def!$A:$D,3,0)</f>
        <v>Agent</v>
      </c>
      <c r="N1703" s="6" t="str">
        <f>VLOOKUP(A1703,def!$A:$D,4,0)</f>
        <v>Medsize</v>
      </c>
      <c r="O1703" s="12" t="str">
        <f t="shared" si="316"/>
        <v>vw46878</v>
      </c>
      <c r="P1703" s="13" t="str">
        <f t="shared" si="317"/>
        <v>oregon</v>
      </c>
      <c r="Q1703" s="13" t="str">
        <f t="shared" si="318"/>
        <v>north west</v>
      </c>
      <c r="R1703" s="13" t="str">
        <f t="shared" si="319"/>
        <v>f</v>
      </c>
      <c r="S1703" s="13" t="str">
        <f t="shared" si="320"/>
        <v>high school or below</v>
      </c>
      <c r="T1703" s="13" t="str">
        <f t="shared" si="321"/>
        <v>792028.29</v>
      </c>
      <c r="U1703" s="13" t="str">
        <f t="shared" si="322"/>
        <v>59648</v>
      </c>
      <c r="V1703" s="13" t="str">
        <f t="shared" si="323"/>
        <v>66</v>
      </c>
      <c r="W1703" s="13" t="str">
        <f t="shared" si="324"/>
        <v>0</v>
      </c>
      <c r="X1703" s="13" t="str">
        <f t="shared" si="325"/>
        <v>personal auto</v>
      </c>
      <c r="Y1703" s="13" t="str">
        <f t="shared" si="326"/>
        <v>four-door car</v>
      </c>
      <c r="Z1703" s="13" t="str">
        <f t="shared" si="327"/>
        <v>316.8</v>
      </c>
    </row>
    <row r="1704" spans="1:26" ht="28">
      <c r="A1704" s="6" t="s">
        <v>1732</v>
      </c>
      <c r="B1704" s="6" t="s">
        <v>29</v>
      </c>
      <c r="C1704" s="6" t="str">
        <f>VLOOKUP(B1704,def!$G:$H,2,0)</f>
        <v>North West</v>
      </c>
      <c r="D1704" s="6" t="s">
        <v>17</v>
      </c>
      <c r="E1704" s="6" t="s">
        <v>31</v>
      </c>
      <c r="F1704" s="5">
        <v>386148.63</v>
      </c>
      <c r="G1704" s="6">
        <v>93272</v>
      </c>
      <c r="H1704" s="6">
        <v>95</v>
      </c>
      <c r="I1704" s="5">
        <v>0</v>
      </c>
      <c r="J1704" s="6" t="s">
        <v>24</v>
      </c>
      <c r="K1704" s="6" t="s">
        <v>14</v>
      </c>
      <c r="L1704" s="11">
        <v>281.11078800000001</v>
      </c>
      <c r="M1704" s="6" t="str">
        <f>VLOOKUP(A1704,def!$A:$D,3,0)</f>
        <v>Branch</v>
      </c>
      <c r="N1704" s="6" t="str">
        <f>VLOOKUP(A1704,def!$A:$D,4,0)</f>
        <v>Medsize</v>
      </c>
      <c r="O1704" s="12" t="str">
        <f t="shared" si="316"/>
        <v>tw91179</v>
      </c>
      <c r="P1704" s="13" t="str">
        <f t="shared" si="317"/>
        <v>oregon</v>
      </c>
      <c r="Q1704" s="13" t="str">
        <f t="shared" si="318"/>
        <v>north west</v>
      </c>
      <c r="R1704" s="13" t="str">
        <f t="shared" si="319"/>
        <v>f</v>
      </c>
      <c r="S1704" s="13" t="str">
        <f t="shared" si="320"/>
        <v>college</v>
      </c>
      <c r="T1704" s="13" t="str">
        <f t="shared" si="321"/>
        <v>386148.63</v>
      </c>
      <c r="U1704" s="13" t="str">
        <f t="shared" si="322"/>
        <v>93272</v>
      </c>
      <c r="V1704" s="13" t="str">
        <f t="shared" si="323"/>
        <v>95</v>
      </c>
      <c r="W1704" s="13" t="str">
        <f t="shared" si="324"/>
        <v>0</v>
      </c>
      <c r="X1704" s="13" t="str">
        <f t="shared" si="325"/>
        <v>corporate auto</v>
      </c>
      <c r="Y1704" s="13" t="str">
        <f t="shared" si="326"/>
        <v>four-door car</v>
      </c>
      <c r="Z1704" s="13" t="str">
        <f t="shared" si="327"/>
        <v>281.110788</v>
      </c>
    </row>
    <row r="1705" spans="1:26" ht="28">
      <c r="A1705" s="6" t="s">
        <v>1733</v>
      </c>
      <c r="B1705" s="6" t="s">
        <v>16</v>
      </c>
      <c r="C1705" s="6" t="str">
        <f>VLOOKUP(B1705,def!$G:$H,2,0)</f>
        <v>Central</v>
      </c>
      <c r="D1705" s="6" t="s">
        <v>23</v>
      </c>
      <c r="E1705" s="6" t="s">
        <v>48</v>
      </c>
      <c r="F1705" s="5">
        <v>576478.42000000004</v>
      </c>
      <c r="G1705" s="6">
        <v>22134</v>
      </c>
      <c r="H1705" s="6">
        <v>72</v>
      </c>
      <c r="I1705" s="5">
        <v>0</v>
      </c>
      <c r="J1705" s="6" t="s">
        <v>24</v>
      </c>
      <c r="K1705" s="6" t="s">
        <v>14</v>
      </c>
      <c r="L1705" s="11">
        <v>445.87922400000002</v>
      </c>
      <c r="M1705" s="6" t="str">
        <f>VLOOKUP(A1705,def!$A:$D,3,0)</f>
        <v>Call Center</v>
      </c>
      <c r="N1705" s="6" t="str">
        <f>VLOOKUP(A1705,def!$A:$D,4,0)</f>
        <v>Medsize</v>
      </c>
      <c r="O1705" s="12" t="str">
        <f t="shared" si="316"/>
        <v>lg19551</v>
      </c>
      <c r="P1705" s="13" t="str">
        <f t="shared" si="317"/>
        <v>arizona</v>
      </c>
      <c r="Q1705" s="13" t="str">
        <f t="shared" si="318"/>
        <v>central</v>
      </c>
      <c r="R1705" s="13" t="str">
        <f t="shared" si="319"/>
        <v>m</v>
      </c>
      <c r="S1705" s="13" t="str">
        <f t="shared" si="320"/>
        <v>bachelors</v>
      </c>
      <c r="T1705" s="13" t="str">
        <f t="shared" si="321"/>
        <v>576478.42</v>
      </c>
      <c r="U1705" s="13" t="str">
        <f t="shared" si="322"/>
        <v>22134</v>
      </c>
      <c r="V1705" s="13" t="str">
        <f t="shared" si="323"/>
        <v>72</v>
      </c>
      <c r="W1705" s="13" t="str">
        <f t="shared" si="324"/>
        <v>0</v>
      </c>
      <c r="X1705" s="13" t="str">
        <f t="shared" si="325"/>
        <v>corporate auto</v>
      </c>
      <c r="Y1705" s="13" t="str">
        <f t="shared" si="326"/>
        <v>four-door car</v>
      </c>
      <c r="Z1705" s="13" t="str">
        <f t="shared" si="327"/>
        <v>445.879224</v>
      </c>
    </row>
    <row r="1706" spans="1:26" ht="42">
      <c r="A1706" s="6" t="s">
        <v>1734</v>
      </c>
      <c r="B1706" s="6" t="s">
        <v>10</v>
      </c>
      <c r="C1706" s="6" t="str">
        <f>VLOOKUP(B1706,def!$G:$H,2,0)</f>
        <v>East</v>
      </c>
      <c r="D1706" s="6" t="s">
        <v>17</v>
      </c>
      <c r="E1706" s="6" t="s">
        <v>27</v>
      </c>
      <c r="F1706" s="5">
        <v>259389.79</v>
      </c>
      <c r="G1706" s="6">
        <v>0</v>
      </c>
      <c r="H1706" s="6">
        <v>72</v>
      </c>
      <c r="I1706" s="5">
        <v>0</v>
      </c>
      <c r="J1706" s="6" t="s">
        <v>13</v>
      </c>
      <c r="K1706" s="6" t="s">
        <v>14</v>
      </c>
      <c r="L1706" s="11">
        <v>345.6</v>
      </c>
      <c r="M1706" s="6" t="str">
        <f>VLOOKUP(A1706,def!$A:$D,3,0)</f>
        <v>Call Center</v>
      </c>
      <c r="N1706" s="6" t="str">
        <f>VLOOKUP(A1706,def!$A:$D,4,0)</f>
        <v>Large</v>
      </c>
      <c r="O1706" s="12" t="str">
        <f t="shared" si="316"/>
        <v>ai49712</v>
      </c>
      <c r="P1706" s="13" t="str">
        <f t="shared" si="317"/>
        <v>washington</v>
      </c>
      <c r="Q1706" s="13" t="str">
        <f t="shared" si="318"/>
        <v>east</v>
      </c>
      <c r="R1706" s="13" t="str">
        <f t="shared" si="319"/>
        <v>f</v>
      </c>
      <c r="S1706" s="13" t="str">
        <f t="shared" si="320"/>
        <v>high school or below</v>
      </c>
      <c r="T1706" s="13" t="str">
        <f t="shared" si="321"/>
        <v>259389.79</v>
      </c>
      <c r="U1706" s="13" t="str">
        <f t="shared" si="322"/>
        <v>0</v>
      </c>
      <c r="V1706" s="13" t="str">
        <f t="shared" si="323"/>
        <v>72</v>
      </c>
      <c r="W1706" s="13" t="str">
        <f t="shared" si="324"/>
        <v>0</v>
      </c>
      <c r="X1706" s="13" t="str">
        <f t="shared" si="325"/>
        <v>personal auto</v>
      </c>
      <c r="Y1706" s="13" t="str">
        <f t="shared" si="326"/>
        <v>four-door car</v>
      </c>
      <c r="Z1706" s="13" t="str">
        <f t="shared" si="327"/>
        <v>345.6</v>
      </c>
    </row>
    <row r="1707" spans="1:26" ht="28">
      <c r="A1707" s="6" t="s">
        <v>1735</v>
      </c>
      <c r="B1707" s="6" t="s">
        <v>16</v>
      </c>
      <c r="C1707" s="6" t="str">
        <f>VLOOKUP(B1707,def!$G:$H,2,0)</f>
        <v>Central</v>
      </c>
      <c r="D1707" s="6" t="s">
        <v>23</v>
      </c>
      <c r="E1707" s="6" t="s">
        <v>12</v>
      </c>
      <c r="F1707" s="5">
        <v>288235.06</v>
      </c>
      <c r="G1707" s="6">
        <v>87798</v>
      </c>
      <c r="H1707" s="6">
        <v>71</v>
      </c>
      <c r="I1707" s="5">
        <v>0</v>
      </c>
      <c r="J1707" s="6" t="s">
        <v>13</v>
      </c>
      <c r="K1707" s="6" t="s">
        <v>20</v>
      </c>
      <c r="L1707" s="11">
        <v>204.44870800000001</v>
      </c>
      <c r="M1707" s="6" t="str">
        <f>VLOOKUP(A1707,def!$A:$D,3,0)</f>
        <v>Call Center</v>
      </c>
      <c r="N1707" s="6" t="str">
        <f>VLOOKUP(A1707,def!$A:$D,4,0)</f>
        <v>Medsize</v>
      </c>
      <c r="O1707" s="12" t="str">
        <f t="shared" si="316"/>
        <v>wn14473</v>
      </c>
      <c r="P1707" s="13" t="str">
        <f t="shared" si="317"/>
        <v>arizona</v>
      </c>
      <c r="Q1707" s="13" t="str">
        <f t="shared" si="318"/>
        <v>central</v>
      </c>
      <c r="R1707" s="13" t="str">
        <f t="shared" si="319"/>
        <v>m</v>
      </c>
      <c r="S1707" s="13" t="str">
        <f t="shared" si="320"/>
        <v>master</v>
      </c>
      <c r="T1707" s="13" t="str">
        <f t="shared" si="321"/>
        <v>288235.06</v>
      </c>
      <c r="U1707" s="13" t="str">
        <f t="shared" si="322"/>
        <v>87798</v>
      </c>
      <c r="V1707" s="13" t="str">
        <f t="shared" si="323"/>
        <v>71</v>
      </c>
      <c r="W1707" s="13" t="str">
        <f t="shared" si="324"/>
        <v>0</v>
      </c>
      <c r="X1707" s="13" t="str">
        <f t="shared" si="325"/>
        <v>personal auto</v>
      </c>
      <c r="Y1707" s="13" t="str">
        <f t="shared" si="326"/>
        <v>two-door car</v>
      </c>
      <c r="Z1707" s="13" t="str">
        <f t="shared" si="327"/>
        <v>204.448708</v>
      </c>
    </row>
    <row r="1708" spans="1:26" ht="28">
      <c r="A1708" s="6" t="s">
        <v>1736</v>
      </c>
      <c r="B1708" s="6" t="s">
        <v>22</v>
      </c>
      <c r="C1708" s="6" t="str">
        <f>VLOOKUP(B1708,def!$G:$H,2,0)</f>
        <v>West</v>
      </c>
      <c r="D1708" s="6" t="s">
        <v>23</v>
      </c>
      <c r="E1708" s="6" t="s">
        <v>48</v>
      </c>
      <c r="F1708" s="5">
        <v>221318.79</v>
      </c>
      <c r="G1708" s="6">
        <v>0</v>
      </c>
      <c r="H1708" s="6">
        <v>63</v>
      </c>
      <c r="I1708" s="5">
        <v>0</v>
      </c>
      <c r="J1708" s="6" t="s">
        <v>13</v>
      </c>
      <c r="K1708" s="6" t="s">
        <v>14</v>
      </c>
      <c r="L1708" s="11">
        <v>305.55242900000002</v>
      </c>
      <c r="M1708" s="6" t="str">
        <f>VLOOKUP(A1708,def!$A:$D,3,0)</f>
        <v>Call Center</v>
      </c>
      <c r="N1708" s="6" t="str">
        <f>VLOOKUP(A1708,def!$A:$D,4,0)</f>
        <v>Small</v>
      </c>
      <c r="O1708" s="12" t="str">
        <f t="shared" si="316"/>
        <v>wh62198</v>
      </c>
      <c r="P1708" s="13" t="str">
        <f t="shared" si="317"/>
        <v>california</v>
      </c>
      <c r="Q1708" s="13" t="str">
        <f t="shared" si="318"/>
        <v>west</v>
      </c>
      <c r="R1708" s="13" t="str">
        <f t="shared" si="319"/>
        <v>m</v>
      </c>
      <c r="S1708" s="13" t="str">
        <f t="shared" si="320"/>
        <v>bachelors</v>
      </c>
      <c r="T1708" s="13" t="str">
        <f t="shared" si="321"/>
        <v>221318.79</v>
      </c>
      <c r="U1708" s="13" t="str">
        <f t="shared" si="322"/>
        <v>0</v>
      </c>
      <c r="V1708" s="13" t="str">
        <f t="shared" si="323"/>
        <v>63</v>
      </c>
      <c r="W1708" s="13" t="str">
        <f t="shared" si="324"/>
        <v>0</v>
      </c>
      <c r="X1708" s="13" t="str">
        <f t="shared" si="325"/>
        <v>personal auto</v>
      </c>
      <c r="Y1708" s="13" t="str">
        <f t="shared" si="326"/>
        <v>four-door car</v>
      </c>
      <c r="Z1708" s="13" t="str">
        <f t="shared" si="327"/>
        <v>305.552429</v>
      </c>
    </row>
    <row r="1709" spans="1:26" ht="28">
      <c r="A1709" s="6" t="s">
        <v>1737</v>
      </c>
      <c r="B1709" s="6" t="s">
        <v>22</v>
      </c>
      <c r="C1709" s="6" t="str">
        <f>VLOOKUP(B1709,def!$G:$H,2,0)</f>
        <v>West</v>
      </c>
      <c r="D1709" s="6" t="s">
        <v>17</v>
      </c>
      <c r="E1709" s="6" t="s">
        <v>12</v>
      </c>
      <c r="F1709" s="5">
        <v>942962.94</v>
      </c>
      <c r="G1709" s="6">
        <v>43811</v>
      </c>
      <c r="H1709" s="6">
        <v>117</v>
      </c>
      <c r="I1709" s="5">
        <v>0</v>
      </c>
      <c r="J1709" s="6" t="s">
        <v>13</v>
      </c>
      <c r="K1709" s="6" t="s">
        <v>72</v>
      </c>
      <c r="L1709" s="11">
        <v>571.136574</v>
      </c>
      <c r="M1709" s="6" t="str">
        <f>VLOOKUP(A1709,def!$A:$D,3,0)</f>
        <v>Web</v>
      </c>
      <c r="N1709" s="6" t="str">
        <f>VLOOKUP(A1709,def!$A:$D,4,0)</f>
        <v>Small</v>
      </c>
      <c r="O1709" s="12" t="str">
        <f t="shared" si="316"/>
        <v>sp85148</v>
      </c>
      <c r="P1709" s="13" t="str">
        <f t="shared" si="317"/>
        <v>california</v>
      </c>
      <c r="Q1709" s="13" t="str">
        <f t="shared" si="318"/>
        <v>west</v>
      </c>
      <c r="R1709" s="13" t="str">
        <f t="shared" si="319"/>
        <v>f</v>
      </c>
      <c r="S1709" s="13" t="str">
        <f t="shared" si="320"/>
        <v>master</v>
      </c>
      <c r="T1709" s="13" t="str">
        <f t="shared" si="321"/>
        <v>942962.94</v>
      </c>
      <c r="U1709" s="13" t="str">
        <f t="shared" si="322"/>
        <v>43811</v>
      </c>
      <c r="V1709" s="13" t="str">
        <f t="shared" si="323"/>
        <v>117</v>
      </c>
      <c r="W1709" s="13" t="str">
        <f t="shared" si="324"/>
        <v>0</v>
      </c>
      <c r="X1709" s="13" t="str">
        <f t="shared" si="325"/>
        <v>personal auto</v>
      </c>
      <c r="Y1709" s="13" t="str">
        <f t="shared" si="326"/>
        <v>sports car</v>
      </c>
      <c r="Z1709" s="13" t="str">
        <f t="shared" si="327"/>
        <v>571.136574</v>
      </c>
    </row>
    <row r="1710" spans="1:26" ht="28">
      <c r="A1710" s="6" t="s">
        <v>1738</v>
      </c>
      <c r="B1710" s="6" t="s">
        <v>22</v>
      </c>
      <c r="C1710" s="6" t="str">
        <f>VLOOKUP(B1710,def!$G:$H,2,0)</f>
        <v>West</v>
      </c>
      <c r="D1710" s="6" t="s">
        <v>17</v>
      </c>
      <c r="E1710" s="6" t="s">
        <v>31</v>
      </c>
      <c r="F1710" s="5">
        <v>623925.75</v>
      </c>
      <c r="G1710" s="6">
        <v>0</v>
      </c>
      <c r="H1710" s="6">
        <v>91</v>
      </c>
      <c r="I1710" s="5">
        <v>0</v>
      </c>
      <c r="J1710" s="6" t="s">
        <v>24</v>
      </c>
      <c r="K1710" s="6" t="s">
        <v>20</v>
      </c>
      <c r="L1710" s="11">
        <v>655.20000000000005</v>
      </c>
      <c r="M1710" s="6" t="str">
        <f>VLOOKUP(A1710,def!$A:$D,3,0)</f>
        <v>Agent</v>
      </c>
      <c r="N1710" s="6" t="str">
        <f>VLOOKUP(A1710,def!$A:$D,4,0)</f>
        <v>Medsize</v>
      </c>
      <c r="O1710" s="12" t="str">
        <f t="shared" si="316"/>
        <v>fb49203</v>
      </c>
      <c r="P1710" s="13" t="str">
        <f t="shared" si="317"/>
        <v>california</v>
      </c>
      <c r="Q1710" s="13" t="str">
        <f t="shared" si="318"/>
        <v>west</v>
      </c>
      <c r="R1710" s="13" t="str">
        <f t="shared" si="319"/>
        <v>f</v>
      </c>
      <c r="S1710" s="13" t="str">
        <f t="shared" si="320"/>
        <v>college</v>
      </c>
      <c r="T1710" s="13" t="str">
        <f t="shared" si="321"/>
        <v>623925.75</v>
      </c>
      <c r="U1710" s="13" t="str">
        <f t="shared" si="322"/>
        <v>0</v>
      </c>
      <c r="V1710" s="13" t="str">
        <f t="shared" si="323"/>
        <v>91</v>
      </c>
      <c r="W1710" s="13" t="str">
        <f t="shared" si="324"/>
        <v>0</v>
      </c>
      <c r="X1710" s="13" t="str">
        <f t="shared" si="325"/>
        <v>corporate auto</v>
      </c>
      <c r="Y1710" s="13" t="str">
        <f t="shared" si="326"/>
        <v>two-door car</v>
      </c>
      <c r="Z1710" s="13" t="str">
        <f t="shared" si="327"/>
        <v>655.2</v>
      </c>
    </row>
    <row r="1711" spans="1:26" ht="28">
      <c r="A1711" s="6" t="s">
        <v>1739</v>
      </c>
      <c r="B1711" s="6" t="s">
        <v>19</v>
      </c>
      <c r="C1711" s="6" t="str">
        <f>VLOOKUP(B1711,def!$G:$H,2,0)</f>
        <v>Central</v>
      </c>
      <c r="D1711" s="6" t="s">
        <v>17</v>
      </c>
      <c r="E1711" s="6" t="s">
        <v>48</v>
      </c>
      <c r="F1711" s="5">
        <v>766880.96</v>
      </c>
      <c r="G1711" s="6">
        <v>92456</v>
      </c>
      <c r="H1711" s="6">
        <v>95</v>
      </c>
      <c r="I1711" s="5">
        <v>0</v>
      </c>
      <c r="J1711" s="6" t="s">
        <v>35</v>
      </c>
      <c r="K1711" s="6" t="s">
        <v>14</v>
      </c>
      <c r="L1711" s="11">
        <v>456</v>
      </c>
      <c r="M1711" s="6" t="str">
        <f>VLOOKUP(A1711,def!$A:$D,3,0)</f>
        <v>Branch</v>
      </c>
      <c r="N1711" s="6" t="str">
        <f>VLOOKUP(A1711,def!$A:$D,4,0)</f>
        <v>Medsize</v>
      </c>
      <c r="O1711" s="12" t="str">
        <f t="shared" si="316"/>
        <v>ff94341</v>
      </c>
      <c r="P1711" s="13" t="str">
        <f t="shared" si="317"/>
        <v>nevada</v>
      </c>
      <c r="Q1711" s="13" t="str">
        <f t="shared" si="318"/>
        <v>central</v>
      </c>
      <c r="R1711" s="13" t="str">
        <f t="shared" si="319"/>
        <v>f</v>
      </c>
      <c r="S1711" s="13" t="str">
        <f t="shared" si="320"/>
        <v>bachelors</v>
      </c>
      <c r="T1711" s="13" t="str">
        <f t="shared" si="321"/>
        <v>766880.96</v>
      </c>
      <c r="U1711" s="13" t="str">
        <f t="shared" si="322"/>
        <v>92456</v>
      </c>
      <c r="V1711" s="13" t="str">
        <f t="shared" si="323"/>
        <v>95</v>
      </c>
      <c r="W1711" s="13" t="str">
        <f t="shared" si="324"/>
        <v>0</v>
      </c>
      <c r="X1711" s="13" t="str">
        <f t="shared" si="325"/>
        <v>special auto</v>
      </c>
      <c r="Y1711" s="13" t="str">
        <f t="shared" si="326"/>
        <v>four-door car</v>
      </c>
      <c r="Z1711" s="13" t="str">
        <f t="shared" si="327"/>
        <v>456</v>
      </c>
    </row>
    <row r="1712" spans="1:26" ht="42">
      <c r="A1712" s="6" t="s">
        <v>1740</v>
      </c>
      <c r="B1712" s="6" t="s">
        <v>22</v>
      </c>
      <c r="C1712" s="6" t="str">
        <f>VLOOKUP(B1712,def!$G:$H,2,0)</f>
        <v>West</v>
      </c>
      <c r="D1712" s="6" t="s">
        <v>17</v>
      </c>
      <c r="E1712" s="6" t="s">
        <v>27</v>
      </c>
      <c r="F1712" s="5">
        <v>1377097.62</v>
      </c>
      <c r="G1712" s="6">
        <v>59207</v>
      </c>
      <c r="H1712" s="6">
        <v>116</v>
      </c>
      <c r="I1712" s="5">
        <v>0</v>
      </c>
      <c r="J1712" s="6" t="s">
        <v>13</v>
      </c>
      <c r="K1712" s="6" t="s">
        <v>14</v>
      </c>
      <c r="L1712" s="11">
        <v>556.79999999999995</v>
      </c>
      <c r="M1712" s="6" t="str">
        <f>VLOOKUP(A1712,def!$A:$D,3,0)</f>
        <v>Agent</v>
      </c>
      <c r="N1712" s="6" t="str">
        <f>VLOOKUP(A1712,def!$A:$D,4,0)</f>
        <v>Medsize</v>
      </c>
      <c r="O1712" s="12" t="str">
        <f t="shared" si="316"/>
        <v>ts42594</v>
      </c>
      <c r="P1712" s="13" t="str">
        <f t="shared" si="317"/>
        <v>california</v>
      </c>
      <c r="Q1712" s="13" t="str">
        <f t="shared" si="318"/>
        <v>west</v>
      </c>
      <c r="R1712" s="13" t="str">
        <f t="shared" si="319"/>
        <v>f</v>
      </c>
      <c r="S1712" s="13" t="str">
        <f t="shared" si="320"/>
        <v>high school or below</v>
      </c>
      <c r="T1712" s="13" t="str">
        <f t="shared" si="321"/>
        <v>1377097.62</v>
      </c>
      <c r="U1712" s="13" t="str">
        <f t="shared" si="322"/>
        <v>59207</v>
      </c>
      <c r="V1712" s="13" t="str">
        <f t="shared" si="323"/>
        <v>116</v>
      </c>
      <c r="W1712" s="13" t="str">
        <f t="shared" si="324"/>
        <v>0</v>
      </c>
      <c r="X1712" s="13" t="str">
        <f t="shared" si="325"/>
        <v>personal auto</v>
      </c>
      <c r="Y1712" s="13" t="str">
        <f t="shared" si="326"/>
        <v>four-door car</v>
      </c>
      <c r="Z1712" s="13" t="str">
        <f t="shared" si="327"/>
        <v>556.8</v>
      </c>
    </row>
    <row r="1713" spans="1:26" ht="42">
      <c r="A1713" s="6" t="s">
        <v>1741</v>
      </c>
      <c r="B1713" s="6" t="s">
        <v>22</v>
      </c>
      <c r="C1713" s="6" t="str">
        <f>VLOOKUP(B1713,def!$G:$H,2,0)</f>
        <v>West</v>
      </c>
      <c r="D1713" s="6" t="s">
        <v>17</v>
      </c>
      <c r="E1713" s="6" t="s">
        <v>27</v>
      </c>
      <c r="F1713" s="5">
        <v>274284.43</v>
      </c>
      <c r="G1713" s="6">
        <v>64519</v>
      </c>
      <c r="H1713" s="6">
        <v>69</v>
      </c>
      <c r="I1713" s="5">
        <v>1</v>
      </c>
      <c r="J1713" s="6" t="s">
        <v>24</v>
      </c>
      <c r="K1713" s="6" t="s">
        <v>14</v>
      </c>
      <c r="L1713" s="11">
        <v>331.2</v>
      </c>
      <c r="M1713" s="6" t="str">
        <f>VLOOKUP(A1713,def!$A:$D,3,0)</f>
        <v>Branch</v>
      </c>
      <c r="N1713" s="6" t="str">
        <f>VLOOKUP(A1713,def!$A:$D,4,0)</f>
        <v>Medsize</v>
      </c>
      <c r="O1713" s="12" t="str">
        <f t="shared" si="316"/>
        <v>il43607</v>
      </c>
      <c r="P1713" s="13" t="str">
        <f t="shared" si="317"/>
        <v>california</v>
      </c>
      <c r="Q1713" s="13" t="str">
        <f t="shared" si="318"/>
        <v>west</v>
      </c>
      <c r="R1713" s="13" t="str">
        <f t="shared" si="319"/>
        <v>f</v>
      </c>
      <c r="S1713" s="13" t="str">
        <f t="shared" si="320"/>
        <v>high school or below</v>
      </c>
      <c r="T1713" s="13" t="str">
        <f t="shared" si="321"/>
        <v>274284.43</v>
      </c>
      <c r="U1713" s="13" t="str">
        <f t="shared" si="322"/>
        <v>64519</v>
      </c>
      <c r="V1713" s="13" t="str">
        <f t="shared" si="323"/>
        <v>69</v>
      </c>
      <c r="W1713" s="13" t="str">
        <f t="shared" si="324"/>
        <v>1</v>
      </c>
      <c r="X1713" s="13" t="str">
        <f t="shared" si="325"/>
        <v>corporate auto</v>
      </c>
      <c r="Y1713" s="13" t="str">
        <f t="shared" si="326"/>
        <v>four-door car</v>
      </c>
      <c r="Z1713" s="13" t="str">
        <f t="shared" si="327"/>
        <v>331.2</v>
      </c>
    </row>
    <row r="1714" spans="1:26" ht="42">
      <c r="A1714" s="6" t="s">
        <v>1742</v>
      </c>
      <c r="B1714" s="6" t="s">
        <v>29</v>
      </c>
      <c r="C1714" s="6" t="str">
        <f>VLOOKUP(B1714,def!$G:$H,2,0)</f>
        <v>North West</v>
      </c>
      <c r="D1714" s="6" t="s">
        <v>17</v>
      </c>
      <c r="E1714" s="6" t="s">
        <v>27</v>
      </c>
      <c r="F1714" s="5">
        <v>1346692.07</v>
      </c>
      <c r="G1714" s="6">
        <v>11432</v>
      </c>
      <c r="H1714" s="6">
        <v>119</v>
      </c>
      <c r="I1714" s="5">
        <v>0</v>
      </c>
      <c r="J1714" s="6" t="s">
        <v>13</v>
      </c>
      <c r="K1714" s="6" t="s">
        <v>25</v>
      </c>
      <c r="L1714" s="11">
        <v>571.20000000000005</v>
      </c>
      <c r="M1714" s="6" t="str">
        <f>VLOOKUP(A1714,def!$A:$D,3,0)</f>
        <v>Agent</v>
      </c>
      <c r="N1714" s="6" t="str">
        <f>VLOOKUP(A1714,def!$A:$D,4,0)</f>
        <v>Small</v>
      </c>
      <c r="O1714" s="12" t="str">
        <f t="shared" si="316"/>
        <v>fl85008</v>
      </c>
      <c r="P1714" s="13" t="str">
        <f t="shared" si="317"/>
        <v>oregon</v>
      </c>
      <c r="Q1714" s="13" t="str">
        <f t="shared" si="318"/>
        <v>north west</v>
      </c>
      <c r="R1714" s="13" t="str">
        <f t="shared" si="319"/>
        <v>f</v>
      </c>
      <c r="S1714" s="13" t="str">
        <f t="shared" si="320"/>
        <v>high school or below</v>
      </c>
      <c r="T1714" s="13" t="str">
        <f t="shared" si="321"/>
        <v>1346692.07</v>
      </c>
      <c r="U1714" s="13" t="str">
        <f t="shared" si="322"/>
        <v>11432</v>
      </c>
      <c r="V1714" s="13" t="str">
        <f t="shared" si="323"/>
        <v>119</v>
      </c>
      <c r="W1714" s="13" t="str">
        <f t="shared" si="324"/>
        <v>0</v>
      </c>
      <c r="X1714" s="13" t="str">
        <f t="shared" si="325"/>
        <v>personal auto</v>
      </c>
      <c r="Y1714" s="13" t="str">
        <f t="shared" si="326"/>
        <v>suv</v>
      </c>
      <c r="Z1714" s="13" t="str">
        <f t="shared" si="327"/>
        <v>571.2</v>
      </c>
    </row>
    <row r="1715" spans="1:26" ht="28">
      <c r="A1715" s="6" t="s">
        <v>1743</v>
      </c>
      <c r="B1715" s="6" t="s">
        <v>19</v>
      </c>
      <c r="C1715" s="6" t="str">
        <f>VLOOKUP(B1715,def!$G:$H,2,0)</f>
        <v>Central</v>
      </c>
      <c r="D1715" s="6" t="s">
        <v>17</v>
      </c>
      <c r="E1715" s="6" t="s">
        <v>31</v>
      </c>
      <c r="F1715" s="5">
        <v>885835.2</v>
      </c>
      <c r="G1715" s="6">
        <v>0</v>
      </c>
      <c r="H1715" s="6">
        <v>80</v>
      </c>
      <c r="I1715" s="5">
        <v>0</v>
      </c>
      <c r="J1715" s="6" t="s">
        <v>13</v>
      </c>
      <c r="K1715" s="6" t="s">
        <v>20</v>
      </c>
      <c r="L1715" s="11">
        <v>81.255741</v>
      </c>
      <c r="M1715" s="6" t="str">
        <f>VLOOKUP(A1715,def!$A:$D,3,0)</f>
        <v>Agent</v>
      </c>
      <c r="N1715" s="6" t="str">
        <f>VLOOKUP(A1715,def!$A:$D,4,0)</f>
        <v>Large</v>
      </c>
      <c r="O1715" s="12" t="str">
        <f t="shared" si="316"/>
        <v>an47199</v>
      </c>
      <c r="P1715" s="13" t="str">
        <f t="shared" si="317"/>
        <v>nevada</v>
      </c>
      <c r="Q1715" s="13" t="str">
        <f t="shared" si="318"/>
        <v>central</v>
      </c>
      <c r="R1715" s="13" t="str">
        <f t="shared" si="319"/>
        <v>f</v>
      </c>
      <c r="S1715" s="13" t="str">
        <f t="shared" si="320"/>
        <v>college</v>
      </c>
      <c r="T1715" s="13" t="str">
        <f t="shared" si="321"/>
        <v>885835.2</v>
      </c>
      <c r="U1715" s="13" t="str">
        <f t="shared" si="322"/>
        <v>0</v>
      </c>
      <c r="V1715" s="13" t="str">
        <f t="shared" si="323"/>
        <v>80</v>
      </c>
      <c r="W1715" s="13" t="str">
        <f t="shared" si="324"/>
        <v>0</v>
      </c>
      <c r="X1715" s="13" t="str">
        <f t="shared" si="325"/>
        <v>personal auto</v>
      </c>
      <c r="Y1715" s="13" t="str">
        <f t="shared" si="326"/>
        <v>two-door car</v>
      </c>
      <c r="Z1715" s="13" t="str">
        <f t="shared" si="327"/>
        <v>81.255741</v>
      </c>
    </row>
    <row r="1716" spans="1:26" ht="42">
      <c r="A1716" s="6" t="s">
        <v>1744</v>
      </c>
      <c r="B1716" s="6" t="s">
        <v>22</v>
      </c>
      <c r="C1716" s="6" t="str">
        <f>VLOOKUP(B1716,def!$G:$H,2,0)</f>
        <v>West</v>
      </c>
      <c r="D1716" s="6" t="s">
        <v>23</v>
      </c>
      <c r="E1716" s="6" t="s">
        <v>27</v>
      </c>
      <c r="F1716" s="5">
        <v>848533</v>
      </c>
      <c r="G1716" s="6">
        <v>32607</v>
      </c>
      <c r="H1716" s="6">
        <v>111</v>
      </c>
      <c r="I1716" s="5">
        <v>1</v>
      </c>
      <c r="J1716" s="6" t="s">
        <v>24</v>
      </c>
      <c r="K1716" s="6" t="s">
        <v>25</v>
      </c>
      <c r="L1716" s="11">
        <v>532.79999999999995</v>
      </c>
      <c r="M1716" s="6" t="str">
        <f>VLOOKUP(A1716,def!$A:$D,3,0)</f>
        <v>Branch</v>
      </c>
      <c r="N1716" s="6" t="str">
        <f>VLOOKUP(A1716,def!$A:$D,4,0)</f>
        <v>Medsize</v>
      </c>
      <c r="O1716" s="12" t="str">
        <f t="shared" si="316"/>
        <v>sv28347</v>
      </c>
      <c r="P1716" s="13" t="str">
        <f t="shared" si="317"/>
        <v>california</v>
      </c>
      <c r="Q1716" s="13" t="str">
        <f t="shared" si="318"/>
        <v>west</v>
      </c>
      <c r="R1716" s="13" t="str">
        <f t="shared" si="319"/>
        <v>m</v>
      </c>
      <c r="S1716" s="13" t="str">
        <f t="shared" si="320"/>
        <v>high school or below</v>
      </c>
      <c r="T1716" s="13" t="str">
        <f t="shared" si="321"/>
        <v>848533</v>
      </c>
      <c r="U1716" s="13" t="str">
        <f t="shared" si="322"/>
        <v>32607</v>
      </c>
      <c r="V1716" s="13" t="str">
        <f t="shared" si="323"/>
        <v>111</v>
      </c>
      <c r="W1716" s="13" t="str">
        <f t="shared" si="324"/>
        <v>1</v>
      </c>
      <c r="X1716" s="13" t="str">
        <f t="shared" si="325"/>
        <v>corporate auto</v>
      </c>
      <c r="Y1716" s="13" t="str">
        <f t="shared" si="326"/>
        <v>suv</v>
      </c>
      <c r="Z1716" s="13" t="str">
        <f t="shared" si="327"/>
        <v>532.8</v>
      </c>
    </row>
    <row r="1717" spans="1:26" ht="42">
      <c r="A1717" s="6" t="s">
        <v>1745</v>
      </c>
      <c r="B1717" s="6" t="s">
        <v>16</v>
      </c>
      <c r="C1717" s="6" t="str">
        <f>VLOOKUP(B1717,def!$G:$H,2,0)</f>
        <v>Central</v>
      </c>
      <c r="D1717" s="6" t="s">
        <v>17</v>
      </c>
      <c r="E1717" s="6" t="s">
        <v>27</v>
      </c>
      <c r="F1717" s="5">
        <v>774464.44</v>
      </c>
      <c r="G1717" s="6">
        <v>26444</v>
      </c>
      <c r="H1717" s="6">
        <v>196</v>
      </c>
      <c r="I1717" s="5">
        <v>0</v>
      </c>
      <c r="J1717" s="6" t="s">
        <v>13</v>
      </c>
      <c r="K1717" s="6" t="s">
        <v>110</v>
      </c>
      <c r="L1717" s="11">
        <v>940.8</v>
      </c>
      <c r="M1717" s="6" t="str">
        <f>VLOOKUP(A1717,def!$A:$D,3,0)</f>
        <v>Branch</v>
      </c>
      <c r="N1717" s="6" t="str">
        <f>VLOOKUP(A1717,def!$A:$D,4,0)</f>
        <v>Medsize</v>
      </c>
      <c r="O1717" s="12" t="str">
        <f t="shared" si="316"/>
        <v>ic78105</v>
      </c>
      <c r="P1717" s="13" t="str">
        <f t="shared" si="317"/>
        <v>arizona</v>
      </c>
      <c r="Q1717" s="13" t="str">
        <f t="shared" si="318"/>
        <v>central</v>
      </c>
      <c r="R1717" s="13" t="str">
        <f t="shared" si="319"/>
        <v>f</v>
      </c>
      <c r="S1717" s="13" t="str">
        <f t="shared" si="320"/>
        <v>high school or below</v>
      </c>
      <c r="T1717" s="13" t="str">
        <f t="shared" si="321"/>
        <v>774464.44</v>
      </c>
      <c r="U1717" s="13" t="str">
        <f t="shared" si="322"/>
        <v>26444</v>
      </c>
      <c r="V1717" s="13" t="str">
        <f t="shared" si="323"/>
        <v>196</v>
      </c>
      <c r="W1717" s="13" t="str">
        <f t="shared" si="324"/>
        <v>0</v>
      </c>
      <c r="X1717" s="13" t="str">
        <f t="shared" si="325"/>
        <v>personal auto</v>
      </c>
      <c r="Y1717" s="13" t="str">
        <f t="shared" si="326"/>
        <v>luxury car</v>
      </c>
      <c r="Z1717" s="13" t="str">
        <f t="shared" si="327"/>
        <v>940.8</v>
      </c>
    </row>
    <row r="1718" spans="1:26" ht="42">
      <c r="A1718" s="6" t="s">
        <v>1746</v>
      </c>
      <c r="B1718" s="6" t="s">
        <v>29</v>
      </c>
      <c r="C1718" s="6" t="str">
        <f>VLOOKUP(B1718,def!$G:$H,2,0)</f>
        <v>North West</v>
      </c>
      <c r="D1718" s="6" t="s">
        <v>17</v>
      </c>
      <c r="E1718" s="6" t="s">
        <v>27</v>
      </c>
      <c r="F1718" s="5">
        <v>589490.74</v>
      </c>
      <c r="G1718" s="6">
        <v>39381</v>
      </c>
      <c r="H1718" s="6">
        <v>74</v>
      </c>
      <c r="I1718" s="5">
        <v>1</v>
      </c>
      <c r="J1718" s="6" t="s">
        <v>13</v>
      </c>
      <c r="K1718" s="6" t="s">
        <v>14</v>
      </c>
      <c r="L1718" s="11">
        <v>355.2</v>
      </c>
      <c r="M1718" s="6" t="str">
        <f>VLOOKUP(A1718,def!$A:$D,3,0)</f>
        <v>Branch</v>
      </c>
      <c r="N1718" s="6" t="str">
        <f>VLOOKUP(A1718,def!$A:$D,4,0)</f>
        <v>Small</v>
      </c>
      <c r="O1718" s="12" t="str">
        <f t="shared" si="316"/>
        <v>rb28630</v>
      </c>
      <c r="P1718" s="13" t="str">
        <f t="shared" si="317"/>
        <v>oregon</v>
      </c>
      <c r="Q1718" s="13" t="str">
        <f t="shared" si="318"/>
        <v>north west</v>
      </c>
      <c r="R1718" s="13" t="str">
        <f t="shared" si="319"/>
        <v>f</v>
      </c>
      <c r="S1718" s="13" t="str">
        <f t="shared" si="320"/>
        <v>high school or below</v>
      </c>
      <c r="T1718" s="13" t="str">
        <f t="shared" si="321"/>
        <v>589490.74</v>
      </c>
      <c r="U1718" s="13" t="str">
        <f t="shared" si="322"/>
        <v>39381</v>
      </c>
      <c r="V1718" s="13" t="str">
        <f t="shared" si="323"/>
        <v>74</v>
      </c>
      <c r="W1718" s="13" t="str">
        <f t="shared" si="324"/>
        <v>1</v>
      </c>
      <c r="X1718" s="13" t="str">
        <f t="shared" si="325"/>
        <v>personal auto</v>
      </c>
      <c r="Y1718" s="13" t="str">
        <f t="shared" si="326"/>
        <v>four-door car</v>
      </c>
      <c r="Z1718" s="13" t="str">
        <f t="shared" si="327"/>
        <v>355.2</v>
      </c>
    </row>
    <row r="1719" spans="1:26" ht="28">
      <c r="A1719" s="6" t="s">
        <v>1747</v>
      </c>
      <c r="B1719" s="6" t="s">
        <v>19</v>
      </c>
      <c r="C1719" s="6" t="str">
        <f>VLOOKUP(B1719,def!$G:$H,2,0)</f>
        <v>Central</v>
      </c>
      <c r="D1719" s="6" t="s">
        <v>23</v>
      </c>
      <c r="E1719" s="6" t="s">
        <v>31</v>
      </c>
      <c r="F1719" s="5">
        <v>577068.41</v>
      </c>
      <c r="G1719" s="6">
        <v>0</v>
      </c>
      <c r="H1719" s="6">
        <v>83</v>
      </c>
      <c r="I1719" s="5">
        <v>0</v>
      </c>
      <c r="J1719" s="6" t="s">
        <v>13</v>
      </c>
      <c r="K1719" s="6" t="s">
        <v>14</v>
      </c>
      <c r="L1719" s="11">
        <v>946.34526900000003</v>
      </c>
      <c r="M1719" s="6" t="str">
        <f>VLOOKUP(A1719,def!$A:$D,3,0)</f>
        <v>Branch</v>
      </c>
      <c r="N1719" s="6" t="str">
        <f>VLOOKUP(A1719,def!$A:$D,4,0)</f>
        <v>Medsize</v>
      </c>
      <c r="O1719" s="12" t="str">
        <f t="shared" si="316"/>
        <v>ka32645</v>
      </c>
      <c r="P1719" s="13" t="str">
        <f t="shared" si="317"/>
        <v>nevada</v>
      </c>
      <c r="Q1719" s="13" t="str">
        <f t="shared" si="318"/>
        <v>central</v>
      </c>
      <c r="R1719" s="13" t="str">
        <f t="shared" si="319"/>
        <v>m</v>
      </c>
      <c r="S1719" s="13" t="str">
        <f t="shared" si="320"/>
        <v>college</v>
      </c>
      <c r="T1719" s="13" t="str">
        <f t="shared" si="321"/>
        <v>577068.41</v>
      </c>
      <c r="U1719" s="13" t="str">
        <f t="shared" si="322"/>
        <v>0</v>
      </c>
      <c r="V1719" s="13" t="str">
        <f t="shared" si="323"/>
        <v>83</v>
      </c>
      <c r="W1719" s="13" t="str">
        <f t="shared" si="324"/>
        <v>0</v>
      </c>
      <c r="X1719" s="13" t="str">
        <f t="shared" si="325"/>
        <v>personal auto</v>
      </c>
      <c r="Y1719" s="13" t="str">
        <f t="shared" si="326"/>
        <v>four-door car</v>
      </c>
      <c r="Z1719" s="13" t="str">
        <f t="shared" si="327"/>
        <v>946.345269</v>
      </c>
    </row>
    <row r="1720" spans="1:26" ht="42">
      <c r="A1720" s="6" t="s">
        <v>1748</v>
      </c>
      <c r="B1720" s="6" t="s">
        <v>29</v>
      </c>
      <c r="C1720" s="6" t="str">
        <f>VLOOKUP(B1720,def!$G:$H,2,0)</f>
        <v>North West</v>
      </c>
      <c r="D1720" s="6" t="s">
        <v>23</v>
      </c>
      <c r="E1720" s="6" t="s">
        <v>27</v>
      </c>
      <c r="F1720" s="5">
        <v>526111.75</v>
      </c>
      <c r="G1720" s="6">
        <v>90217</v>
      </c>
      <c r="H1720" s="6">
        <v>66</v>
      </c>
      <c r="I1720" s="5">
        <v>1</v>
      </c>
      <c r="J1720" s="6" t="s">
        <v>13</v>
      </c>
      <c r="K1720" s="6" t="s">
        <v>14</v>
      </c>
      <c r="L1720" s="11">
        <v>316.8</v>
      </c>
      <c r="M1720" s="6" t="str">
        <f>VLOOKUP(A1720,def!$A:$D,3,0)</f>
        <v>Web</v>
      </c>
      <c r="N1720" s="6" t="str">
        <f>VLOOKUP(A1720,def!$A:$D,4,0)</f>
        <v>Small</v>
      </c>
      <c r="O1720" s="12" t="str">
        <f t="shared" si="316"/>
        <v>qd73891</v>
      </c>
      <c r="P1720" s="13" t="str">
        <f t="shared" si="317"/>
        <v>oregon</v>
      </c>
      <c r="Q1720" s="13" t="str">
        <f t="shared" si="318"/>
        <v>north west</v>
      </c>
      <c r="R1720" s="13" t="str">
        <f t="shared" si="319"/>
        <v>m</v>
      </c>
      <c r="S1720" s="13" t="str">
        <f t="shared" si="320"/>
        <v>high school or below</v>
      </c>
      <c r="T1720" s="13" t="str">
        <f t="shared" si="321"/>
        <v>526111.75</v>
      </c>
      <c r="U1720" s="13" t="str">
        <f t="shared" si="322"/>
        <v>90217</v>
      </c>
      <c r="V1720" s="13" t="str">
        <f t="shared" si="323"/>
        <v>66</v>
      </c>
      <c r="W1720" s="13" t="str">
        <f t="shared" si="324"/>
        <v>1</v>
      </c>
      <c r="X1720" s="13" t="str">
        <f t="shared" si="325"/>
        <v>personal auto</v>
      </c>
      <c r="Y1720" s="13" t="str">
        <f t="shared" si="326"/>
        <v>four-door car</v>
      </c>
      <c r="Z1720" s="13" t="str">
        <f t="shared" si="327"/>
        <v>316.8</v>
      </c>
    </row>
    <row r="1721" spans="1:26" ht="42">
      <c r="A1721" s="6" t="s">
        <v>1749</v>
      </c>
      <c r="B1721" s="6" t="s">
        <v>29</v>
      </c>
      <c r="C1721" s="6" t="str">
        <f>VLOOKUP(B1721,def!$G:$H,2,0)</f>
        <v>North West</v>
      </c>
      <c r="D1721" s="6" t="s">
        <v>23</v>
      </c>
      <c r="E1721" s="6" t="s">
        <v>27</v>
      </c>
      <c r="F1721" s="5">
        <v>240353.95</v>
      </c>
      <c r="G1721" s="6">
        <v>24248</v>
      </c>
      <c r="H1721" s="6">
        <v>70</v>
      </c>
      <c r="I1721" s="5">
        <v>3</v>
      </c>
      <c r="J1721" s="6" t="s">
        <v>13</v>
      </c>
      <c r="K1721" s="6" t="s">
        <v>14</v>
      </c>
      <c r="L1721" s="11">
        <v>336</v>
      </c>
      <c r="M1721" s="6" t="str">
        <f>VLOOKUP(A1721,def!$A:$D,3,0)</f>
        <v>Agent</v>
      </c>
      <c r="N1721" s="6" t="str">
        <f>VLOOKUP(A1721,def!$A:$D,4,0)</f>
        <v>Medsize</v>
      </c>
      <c r="O1721" s="12" t="str">
        <f t="shared" si="316"/>
        <v>lm58949</v>
      </c>
      <c r="P1721" s="13" t="str">
        <f t="shared" si="317"/>
        <v>oregon</v>
      </c>
      <c r="Q1721" s="13" t="str">
        <f t="shared" si="318"/>
        <v>north west</v>
      </c>
      <c r="R1721" s="13" t="str">
        <f t="shared" si="319"/>
        <v>m</v>
      </c>
      <c r="S1721" s="13" t="str">
        <f t="shared" si="320"/>
        <v>high school or below</v>
      </c>
      <c r="T1721" s="13" t="str">
        <f t="shared" si="321"/>
        <v>240353.95</v>
      </c>
      <c r="U1721" s="13" t="str">
        <f t="shared" si="322"/>
        <v>24248</v>
      </c>
      <c r="V1721" s="13" t="str">
        <f t="shared" si="323"/>
        <v>70</v>
      </c>
      <c r="W1721" s="13" t="str">
        <f t="shared" si="324"/>
        <v>3</v>
      </c>
      <c r="X1721" s="13" t="str">
        <f t="shared" si="325"/>
        <v>personal auto</v>
      </c>
      <c r="Y1721" s="13" t="str">
        <f t="shared" si="326"/>
        <v>four-door car</v>
      </c>
      <c r="Z1721" s="13" t="str">
        <f t="shared" si="327"/>
        <v>336</v>
      </c>
    </row>
    <row r="1722" spans="1:26" ht="28">
      <c r="A1722" s="6" t="s">
        <v>1750</v>
      </c>
      <c r="B1722" s="6" t="s">
        <v>16</v>
      </c>
      <c r="C1722" s="6" t="str">
        <f>VLOOKUP(B1722,def!$G:$H,2,0)</f>
        <v>Central</v>
      </c>
      <c r="D1722" s="6" t="s">
        <v>23</v>
      </c>
      <c r="E1722" s="6" t="s">
        <v>48</v>
      </c>
      <c r="F1722" s="5">
        <v>912460</v>
      </c>
      <c r="G1722" s="6">
        <v>99368</v>
      </c>
      <c r="H1722" s="6">
        <v>113</v>
      </c>
      <c r="I1722" s="5">
        <v>0</v>
      </c>
      <c r="J1722" s="6" t="s">
        <v>13</v>
      </c>
      <c r="K1722" s="6" t="s">
        <v>14</v>
      </c>
      <c r="L1722" s="11">
        <v>82.427785</v>
      </c>
      <c r="M1722" s="6" t="str">
        <f>VLOOKUP(A1722,def!$A:$D,3,0)</f>
        <v>Web</v>
      </c>
      <c r="N1722" s="6" t="str">
        <f>VLOOKUP(A1722,def!$A:$D,4,0)</f>
        <v>Medsize</v>
      </c>
      <c r="O1722" s="12" t="str">
        <f t="shared" si="316"/>
        <v>yg40323</v>
      </c>
      <c r="P1722" s="13" t="str">
        <f t="shared" si="317"/>
        <v>arizona</v>
      </c>
      <c r="Q1722" s="13" t="str">
        <f t="shared" si="318"/>
        <v>central</v>
      </c>
      <c r="R1722" s="13" t="str">
        <f t="shared" si="319"/>
        <v>m</v>
      </c>
      <c r="S1722" s="13" t="str">
        <f t="shared" si="320"/>
        <v>bachelors</v>
      </c>
      <c r="T1722" s="13" t="str">
        <f t="shared" si="321"/>
        <v>912460</v>
      </c>
      <c r="U1722" s="13" t="str">
        <f t="shared" si="322"/>
        <v>99368</v>
      </c>
      <c r="V1722" s="13" t="str">
        <f t="shared" si="323"/>
        <v>113</v>
      </c>
      <c r="W1722" s="13" t="str">
        <f t="shared" si="324"/>
        <v>0</v>
      </c>
      <c r="X1722" s="13" t="str">
        <f t="shared" si="325"/>
        <v>personal auto</v>
      </c>
      <c r="Y1722" s="13" t="str">
        <f t="shared" si="326"/>
        <v>four-door car</v>
      </c>
      <c r="Z1722" s="13" t="str">
        <f t="shared" si="327"/>
        <v>82.427785</v>
      </c>
    </row>
    <row r="1723" spans="1:26" ht="42">
      <c r="A1723" s="6" t="s">
        <v>1751</v>
      </c>
      <c r="B1723" s="6" t="s">
        <v>16</v>
      </c>
      <c r="C1723" s="6" t="str">
        <f>VLOOKUP(B1723,def!$G:$H,2,0)</f>
        <v>Central</v>
      </c>
      <c r="D1723" s="6" t="s">
        <v>17</v>
      </c>
      <c r="E1723" s="6" t="s">
        <v>27</v>
      </c>
      <c r="F1723" s="5">
        <v>2618080.5299999998</v>
      </c>
      <c r="G1723" s="6">
        <v>68189</v>
      </c>
      <c r="H1723" s="6">
        <v>82</v>
      </c>
      <c r="I1723" s="5">
        <v>1</v>
      </c>
      <c r="J1723" s="6" t="s">
        <v>35</v>
      </c>
      <c r="K1723" s="6" t="s">
        <v>14</v>
      </c>
      <c r="L1723" s="11">
        <v>343.12119200000001</v>
      </c>
      <c r="M1723" s="6" t="str">
        <f>VLOOKUP(A1723,def!$A:$D,3,0)</f>
        <v>Branch</v>
      </c>
      <c r="N1723" s="6" t="str">
        <f>VLOOKUP(A1723,def!$A:$D,4,0)</f>
        <v>Medsize</v>
      </c>
      <c r="O1723" s="12" t="str">
        <f t="shared" si="316"/>
        <v>ep82214</v>
      </c>
      <c r="P1723" s="13" t="str">
        <f t="shared" si="317"/>
        <v>arizona</v>
      </c>
      <c r="Q1723" s="13" t="str">
        <f t="shared" si="318"/>
        <v>central</v>
      </c>
      <c r="R1723" s="13" t="str">
        <f t="shared" si="319"/>
        <v>f</v>
      </c>
      <c r="S1723" s="13" t="str">
        <f t="shared" si="320"/>
        <v>high school or below</v>
      </c>
      <c r="T1723" s="13" t="str">
        <f t="shared" si="321"/>
        <v>2618080.53</v>
      </c>
      <c r="U1723" s="13" t="str">
        <f t="shared" si="322"/>
        <v>68189</v>
      </c>
      <c r="V1723" s="13" t="str">
        <f t="shared" si="323"/>
        <v>82</v>
      </c>
      <c r="W1723" s="13" t="str">
        <f t="shared" si="324"/>
        <v>1</v>
      </c>
      <c r="X1723" s="13" t="str">
        <f t="shared" si="325"/>
        <v>special auto</v>
      </c>
      <c r="Y1723" s="13" t="str">
        <f t="shared" si="326"/>
        <v>four-door car</v>
      </c>
      <c r="Z1723" s="13" t="str">
        <f t="shared" si="327"/>
        <v>343.121192</v>
      </c>
    </row>
    <row r="1724" spans="1:26" ht="28">
      <c r="A1724" s="6" t="s">
        <v>1752</v>
      </c>
      <c r="B1724" s="6" t="s">
        <v>19</v>
      </c>
      <c r="C1724" s="6" t="str">
        <f>VLOOKUP(B1724,def!$G:$H,2,0)</f>
        <v>Central</v>
      </c>
      <c r="D1724" s="6" t="s">
        <v>17</v>
      </c>
      <c r="E1724" s="6" t="s">
        <v>12</v>
      </c>
      <c r="F1724" s="5">
        <v>1564125.86</v>
      </c>
      <c r="G1724" s="6">
        <v>32370</v>
      </c>
      <c r="H1724" s="6">
        <v>130</v>
      </c>
      <c r="I1724" s="5">
        <v>0</v>
      </c>
      <c r="J1724" s="6" t="s">
        <v>24</v>
      </c>
      <c r="K1724" s="6" t="s">
        <v>25</v>
      </c>
      <c r="L1724" s="11">
        <v>487.73617100000001</v>
      </c>
      <c r="M1724" s="6" t="str">
        <f>VLOOKUP(A1724,def!$A:$D,3,0)</f>
        <v>Agent</v>
      </c>
      <c r="N1724" s="6" t="str">
        <f>VLOOKUP(A1724,def!$A:$D,4,0)</f>
        <v>Medsize</v>
      </c>
      <c r="O1724" s="12" t="str">
        <f t="shared" si="316"/>
        <v>eo91797</v>
      </c>
      <c r="P1724" s="13" t="str">
        <f t="shared" si="317"/>
        <v>nevada</v>
      </c>
      <c r="Q1724" s="13" t="str">
        <f t="shared" si="318"/>
        <v>central</v>
      </c>
      <c r="R1724" s="13" t="str">
        <f t="shared" si="319"/>
        <v>f</v>
      </c>
      <c r="S1724" s="13" t="str">
        <f t="shared" si="320"/>
        <v>master</v>
      </c>
      <c r="T1724" s="13" t="str">
        <f t="shared" si="321"/>
        <v>1564125.86</v>
      </c>
      <c r="U1724" s="13" t="str">
        <f t="shared" si="322"/>
        <v>32370</v>
      </c>
      <c r="V1724" s="13" t="str">
        <f t="shared" si="323"/>
        <v>130</v>
      </c>
      <c r="W1724" s="13" t="str">
        <f t="shared" si="324"/>
        <v>0</v>
      </c>
      <c r="X1724" s="13" t="str">
        <f t="shared" si="325"/>
        <v>corporate auto</v>
      </c>
      <c r="Y1724" s="13" t="str">
        <f t="shared" si="326"/>
        <v>suv</v>
      </c>
      <c r="Z1724" s="13" t="str">
        <f t="shared" si="327"/>
        <v>487.736171</v>
      </c>
    </row>
    <row r="1725" spans="1:26" ht="28">
      <c r="A1725" s="6" t="s">
        <v>1753</v>
      </c>
      <c r="B1725" s="6" t="s">
        <v>16</v>
      </c>
      <c r="C1725" s="6" t="str">
        <f>VLOOKUP(B1725,def!$G:$H,2,0)</f>
        <v>Central</v>
      </c>
      <c r="D1725" s="6" t="s">
        <v>17</v>
      </c>
      <c r="E1725" s="6" t="s">
        <v>12</v>
      </c>
      <c r="F1725" s="5">
        <v>257402.04</v>
      </c>
      <c r="G1725" s="6">
        <v>34990</v>
      </c>
      <c r="H1725" s="6">
        <v>65</v>
      </c>
      <c r="I1725" s="5">
        <v>0</v>
      </c>
      <c r="J1725" s="6" t="s">
        <v>13</v>
      </c>
      <c r="K1725" s="6" t="s">
        <v>14</v>
      </c>
      <c r="L1725" s="11">
        <v>42.689135</v>
      </c>
      <c r="M1725" s="6" t="str">
        <f>VLOOKUP(A1725,def!$A:$D,3,0)</f>
        <v>Web</v>
      </c>
      <c r="N1725" s="6" t="str">
        <f>VLOOKUP(A1725,def!$A:$D,4,0)</f>
        <v>Medsize</v>
      </c>
      <c r="O1725" s="12" t="str">
        <f t="shared" si="316"/>
        <v>ru50098</v>
      </c>
      <c r="P1725" s="13" t="str">
        <f t="shared" si="317"/>
        <v>arizona</v>
      </c>
      <c r="Q1725" s="13" t="str">
        <f t="shared" si="318"/>
        <v>central</v>
      </c>
      <c r="R1725" s="13" t="str">
        <f t="shared" si="319"/>
        <v>f</v>
      </c>
      <c r="S1725" s="13" t="str">
        <f t="shared" si="320"/>
        <v>master</v>
      </c>
      <c r="T1725" s="13" t="str">
        <f t="shared" si="321"/>
        <v>257402.04</v>
      </c>
      <c r="U1725" s="13" t="str">
        <f t="shared" si="322"/>
        <v>34990</v>
      </c>
      <c r="V1725" s="13" t="str">
        <f t="shared" si="323"/>
        <v>65</v>
      </c>
      <c r="W1725" s="13" t="str">
        <f t="shared" si="324"/>
        <v>0</v>
      </c>
      <c r="X1725" s="13" t="str">
        <f t="shared" si="325"/>
        <v>personal auto</v>
      </c>
      <c r="Y1725" s="13" t="str">
        <f t="shared" si="326"/>
        <v>four-door car</v>
      </c>
      <c r="Z1725" s="13" t="str">
        <f t="shared" si="327"/>
        <v>42.689135</v>
      </c>
    </row>
    <row r="1726" spans="1:26" ht="42">
      <c r="A1726" s="6" t="s">
        <v>1754</v>
      </c>
      <c r="B1726" s="6" t="s">
        <v>22</v>
      </c>
      <c r="C1726" s="6" t="str">
        <f>VLOOKUP(B1726,def!$G:$H,2,0)</f>
        <v>West</v>
      </c>
      <c r="D1726" s="6" t="s">
        <v>17</v>
      </c>
      <c r="E1726" s="6" t="s">
        <v>27</v>
      </c>
      <c r="F1726" s="5">
        <v>531983.87</v>
      </c>
      <c r="G1726" s="6">
        <v>25714</v>
      </c>
      <c r="H1726" s="6">
        <v>67</v>
      </c>
      <c r="I1726" s="5">
        <v>0</v>
      </c>
      <c r="J1726" s="6" t="s">
        <v>13</v>
      </c>
      <c r="K1726" s="6" t="s">
        <v>20</v>
      </c>
      <c r="L1726" s="11">
        <v>321.60000000000002</v>
      </c>
      <c r="M1726" s="6" t="str">
        <f>VLOOKUP(A1726,def!$A:$D,3,0)</f>
        <v>Agent</v>
      </c>
      <c r="N1726" s="6" t="str">
        <f>VLOOKUP(A1726,def!$A:$D,4,0)</f>
        <v>Small</v>
      </c>
      <c r="O1726" s="12" t="str">
        <f t="shared" si="316"/>
        <v>qw10541</v>
      </c>
      <c r="P1726" s="13" t="str">
        <f t="shared" si="317"/>
        <v>california</v>
      </c>
      <c r="Q1726" s="13" t="str">
        <f t="shared" si="318"/>
        <v>west</v>
      </c>
      <c r="R1726" s="13" t="str">
        <f t="shared" si="319"/>
        <v>f</v>
      </c>
      <c r="S1726" s="13" t="str">
        <f t="shared" si="320"/>
        <v>high school or below</v>
      </c>
      <c r="T1726" s="13" t="str">
        <f t="shared" si="321"/>
        <v>531983.87</v>
      </c>
      <c r="U1726" s="13" t="str">
        <f t="shared" si="322"/>
        <v>25714</v>
      </c>
      <c r="V1726" s="13" t="str">
        <f t="shared" si="323"/>
        <v>67</v>
      </c>
      <c r="W1726" s="13" t="str">
        <f t="shared" si="324"/>
        <v>0</v>
      </c>
      <c r="X1726" s="13" t="str">
        <f t="shared" si="325"/>
        <v>personal auto</v>
      </c>
      <c r="Y1726" s="13" t="str">
        <f t="shared" si="326"/>
        <v>two-door car</v>
      </c>
      <c r="Z1726" s="13" t="str">
        <f t="shared" si="327"/>
        <v>321.6</v>
      </c>
    </row>
    <row r="1727" spans="1:26" ht="28">
      <c r="A1727" s="6" t="s">
        <v>1755</v>
      </c>
      <c r="B1727" s="6" t="s">
        <v>29</v>
      </c>
      <c r="C1727" s="6" t="str">
        <f>VLOOKUP(B1727,def!$G:$H,2,0)</f>
        <v>North West</v>
      </c>
      <c r="D1727" s="6" t="s">
        <v>23</v>
      </c>
      <c r="E1727" s="6" t="s">
        <v>31</v>
      </c>
      <c r="F1727" s="5">
        <v>749600.66</v>
      </c>
      <c r="G1727" s="6">
        <v>61091</v>
      </c>
      <c r="H1727" s="6">
        <v>95</v>
      </c>
      <c r="I1727" s="5">
        <v>0</v>
      </c>
      <c r="J1727" s="6" t="s">
        <v>13</v>
      </c>
      <c r="K1727" s="6" t="s">
        <v>20</v>
      </c>
      <c r="L1727" s="11">
        <v>409.86800299999999</v>
      </c>
      <c r="M1727" s="6" t="str">
        <f>VLOOKUP(A1727,def!$A:$D,3,0)</f>
        <v>Agent</v>
      </c>
      <c r="N1727" s="6" t="str">
        <f>VLOOKUP(A1727,def!$A:$D,4,0)</f>
        <v>Medsize</v>
      </c>
      <c r="O1727" s="12" t="str">
        <f t="shared" si="316"/>
        <v>sb50826</v>
      </c>
      <c r="P1727" s="13" t="str">
        <f t="shared" si="317"/>
        <v>oregon</v>
      </c>
      <c r="Q1727" s="13" t="str">
        <f t="shared" si="318"/>
        <v>north west</v>
      </c>
      <c r="R1727" s="13" t="str">
        <f t="shared" si="319"/>
        <v>m</v>
      </c>
      <c r="S1727" s="13" t="str">
        <f t="shared" si="320"/>
        <v>college</v>
      </c>
      <c r="T1727" s="13" t="str">
        <f t="shared" si="321"/>
        <v>749600.66</v>
      </c>
      <c r="U1727" s="13" t="str">
        <f t="shared" si="322"/>
        <v>61091</v>
      </c>
      <c r="V1727" s="13" t="str">
        <f t="shared" si="323"/>
        <v>95</v>
      </c>
      <c r="W1727" s="13" t="str">
        <f t="shared" si="324"/>
        <v>0</v>
      </c>
      <c r="X1727" s="13" t="str">
        <f t="shared" si="325"/>
        <v>personal auto</v>
      </c>
      <c r="Y1727" s="13" t="str">
        <f t="shared" si="326"/>
        <v>two-door car</v>
      </c>
      <c r="Z1727" s="13" t="str">
        <f t="shared" si="327"/>
        <v>409.868003</v>
      </c>
    </row>
    <row r="1728" spans="1:26" ht="28">
      <c r="A1728" s="6" t="s">
        <v>1756</v>
      </c>
      <c r="B1728" s="6" t="s">
        <v>16</v>
      </c>
      <c r="C1728" s="6" t="str">
        <f>VLOOKUP(B1728,def!$G:$H,2,0)</f>
        <v>Central</v>
      </c>
      <c r="D1728" s="6" t="s">
        <v>23</v>
      </c>
      <c r="E1728" s="6" t="s">
        <v>31</v>
      </c>
      <c r="F1728" s="5">
        <v>1217458.96</v>
      </c>
      <c r="G1728" s="6">
        <v>88184</v>
      </c>
      <c r="H1728" s="6">
        <v>104</v>
      </c>
      <c r="I1728" s="5">
        <v>3</v>
      </c>
      <c r="J1728" s="6" t="s">
        <v>13</v>
      </c>
      <c r="K1728" s="6" t="s">
        <v>14</v>
      </c>
      <c r="L1728" s="11">
        <v>240.17653300000001</v>
      </c>
      <c r="M1728" s="6" t="str">
        <f>VLOOKUP(A1728,def!$A:$D,3,0)</f>
        <v>Agent</v>
      </c>
      <c r="N1728" s="6" t="str">
        <f>VLOOKUP(A1728,def!$A:$D,4,0)</f>
        <v>Medsize</v>
      </c>
      <c r="O1728" s="12" t="str">
        <f t="shared" si="316"/>
        <v>xx29952</v>
      </c>
      <c r="P1728" s="13" t="str">
        <f t="shared" si="317"/>
        <v>arizona</v>
      </c>
      <c r="Q1728" s="13" t="str">
        <f t="shared" si="318"/>
        <v>central</v>
      </c>
      <c r="R1728" s="13" t="str">
        <f t="shared" si="319"/>
        <v>m</v>
      </c>
      <c r="S1728" s="13" t="str">
        <f t="shared" si="320"/>
        <v>college</v>
      </c>
      <c r="T1728" s="13" t="str">
        <f t="shared" si="321"/>
        <v>1217458.96</v>
      </c>
      <c r="U1728" s="13" t="str">
        <f t="shared" si="322"/>
        <v>88184</v>
      </c>
      <c r="V1728" s="13" t="str">
        <f t="shared" si="323"/>
        <v>104</v>
      </c>
      <c r="W1728" s="13" t="str">
        <f t="shared" si="324"/>
        <v>3</v>
      </c>
      <c r="X1728" s="13" t="str">
        <f t="shared" si="325"/>
        <v>personal auto</v>
      </c>
      <c r="Y1728" s="13" t="str">
        <f t="shared" si="326"/>
        <v>four-door car</v>
      </c>
      <c r="Z1728" s="13" t="str">
        <f t="shared" si="327"/>
        <v>240.176533</v>
      </c>
    </row>
    <row r="1729" spans="1:26" ht="28">
      <c r="A1729" s="6" t="s">
        <v>1757</v>
      </c>
      <c r="B1729" s="6" t="s">
        <v>22</v>
      </c>
      <c r="C1729" s="6" t="str">
        <f>VLOOKUP(B1729,def!$G:$H,2,0)</f>
        <v>West</v>
      </c>
      <c r="D1729" s="6" t="s">
        <v>17</v>
      </c>
      <c r="E1729" s="6" t="s">
        <v>31</v>
      </c>
      <c r="F1729" s="5">
        <v>260557.08</v>
      </c>
      <c r="G1729" s="6">
        <v>60252</v>
      </c>
      <c r="H1729" s="6">
        <v>65</v>
      </c>
      <c r="I1729" s="5">
        <v>0</v>
      </c>
      <c r="J1729" s="6" t="s">
        <v>13</v>
      </c>
      <c r="K1729" s="6" t="s">
        <v>14</v>
      </c>
      <c r="L1729" s="11">
        <v>182.436205</v>
      </c>
      <c r="M1729" s="6" t="str">
        <f>VLOOKUP(A1729,def!$A:$D,3,0)</f>
        <v>Agent</v>
      </c>
      <c r="N1729" s="6" t="str">
        <f>VLOOKUP(A1729,def!$A:$D,4,0)</f>
        <v>Medsize</v>
      </c>
      <c r="O1729" s="12" t="str">
        <f t="shared" si="316"/>
        <v>at93647</v>
      </c>
      <c r="P1729" s="13" t="str">
        <f t="shared" si="317"/>
        <v>california</v>
      </c>
      <c r="Q1729" s="13" t="str">
        <f t="shared" si="318"/>
        <v>west</v>
      </c>
      <c r="R1729" s="13" t="str">
        <f t="shared" si="319"/>
        <v>f</v>
      </c>
      <c r="S1729" s="13" t="str">
        <f t="shared" si="320"/>
        <v>college</v>
      </c>
      <c r="T1729" s="13" t="str">
        <f t="shared" si="321"/>
        <v>260557.08</v>
      </c>
      <c r="U1729" s="13" t="str">
        <f t="shared" si="322"/>
        <v>60252</v>
      </c>
      <c r="V1729" s="13" t="str">
        <f t="shared" si="323"/>
        <v>65</v>
      </c>
      <c r="W1729" s="13" t="str">
        <f t="shared" si="324"/>
        <v>0</v>
      </c>
      <c r="X1729" s="13" t="str">
        <f t="shared" si="325"/>
        <v>personal auto</v>
      </c>
      <c r="Y1729" s="13" t="str">
        <f t="shared" si="326"/>
        <v>four-door car</v>
      </c>
      <c r="Z1729" s="13" t="str">
        <f t="shared" si="327"/>
        <v>182.436205</v>
      </c>
    </row>
    <row r="1730" spans="1:26" ht="28">
      <c r="A1730" s="6" t="s">
        <v>1758</v>
      </c>
      <c r="B1730" s="6" t="s">
        <v>29</v>
      </c>
      <c r="C1730" s="6" t="str">
        <f>VLOOKUP(B1730,def!$G:$H,2,0)</f>
        <v>North West</v>
      </c>
      <c r="D1730" s="6" t="s">
        <v>23</v>
      </c>
      <c r="E1730" s="6" t="s">
        <v>31</v>
      </c>
      <c r="F1730" s="5">
        <v>270720.84999999998</v>
      </c>
      <c r="G1730" s="6">
        <v>80985</v>
      </c>
      <c r="H1730" s="6">
        <v>67</v>
      </c>
      <c r="I1730" s="5">
        <v>0</v>
      </c>
      <c r="J1730" s="6" t="s">
        <v>13</v>
      </c>
      <c r="K1730" s="6" t="s">
        <v>14</v>
      </c>
      <c r="L1730" s="11">
        <v>124.933587</v>
      </c>
      <c r="M1730" s="6" t="str">
        <f>VLOOKUP(A1730,def!$A:$D,3,0)</f>
        <v>Agent</v>
      </c>
      <c r="N1730" s="6" t="str">
        <f>VLOOKUP(A1730,def!$A:$D,4,0)</f>
        <v>Medsize</v>
      </c>
      <c r="O1730" s="12" t="str">
        <f t="shared" si="316"/>
        <v>qp56563</v>
      </c>
      <c r="P1730" s="13" t="str">
        <f t="shared" si="317"/>
        <v>oregon</v>
      </c>
      <c r="Q1730" s="13" t="str">
        <f t="shared" si="318"/>
        <v>north west</v>
      </c>
      <c r="R1730" s="13" t="str">
        <f t="shared" si="319"/>
        <v>m</v>
      </c>
      <c r="S1730" s="13" t="str">
        <f t="shared" si="320"/>
        <v>college</v>
      </c>
      <c r="T1730" s="13" t="str">
        <f t="shared" si="321"/>
        <v>270720.85</v>
      </c>
      <c r="U1730" s="13" t="str">
        <f t="shared" si="322"/>
        <v>80985</v>
      </c>
      <c r="V1730" s="13" t="str">
        <f t="shared" si="323"/>
        <v>67</v>
      </c>
      <c r="W1730" s="13" t="str">
        <f t="shared" si="324"/>
        <v>0</v>
      </c>
      <c r="X1730" s="13" t="str">
        <f t="shared" si="325"/>
        <v>personal auto</v>
      </c>
      <c r="Y1730" s="13" t="str">
        <f t="shared" si="326"/>
        <v>four-door car</v>
      </c>
      <c r="Z1730" s="13" t="str">
        <f t="shared" si="327"/>
        <v>124.933587</v>
      </c>
    </row>
    <row r="1731" spans="1:26" ht="28">
      <c r="A1731" s="6" t="s">
        <v>1759</v>
      </c>
      <c r="B1731" s="6" t="s">
        <v>10</v>
      </c>
      <c r="C1731" s="6" t="str">
        <f>VLOOKUP(B1731,def!$G:$H,2,0)</f>
        <v>East</v>
      </c>
      <c r="D1731" s="6" t="s">
        <v>17</v>
      </c>
      <c r="E1731" s="6" t="s">
        <v>31</v>
      </c>
      <c r="F1731" s="5">
        <v>279490.75</v>
      </c>
      <c r="G1731" s="6">
        <v>39783</v>
      </c>
      <c r="H1731" s="6">
        <v>72</v>
      </c>
      <c r="I1731" s="5">
        <v>0</v>
      </c>
      <c r="J1731" s="6" t="s">
        <v>13</v>
      </c>
      <c r="K1731" s="6" t="s">
        <v>20</v>
      </c>
      <c r="L1731" s="11">
        <v>345.6</v>
      </c>
      <c r="M1731" s="6" t="str">
        <f>VLOOKUP(A1731,def!$A:$D,3,0)</f>
        <v>Branch</v>
      </c>
      <c r="N1731" s="6" t="str">
        <f>VLOOKUP(A1731,def!$A:$D,4,0)</f>
        <v>Medsize</v>
      </c>
      <c r="O1731" s="12" t="str">
        <f t="shared" si="316"/>
        <v>uf88986</v>
      </c>
      <c r="P1731" s="13" t="str">
        <f t="shared" si="317"/>
        <v>washington</v>
      </c>
      <c r="Q1731" s="13" t="str">
        <f t="shared" si="318"/>
        <v>east</v>
      </c>
      <c r="R1731" s="13" t="str">
        <f t="shared" si="319"/>
        <v>f</v>
      </c>
      <c r="S1731" s="13" t="str">
        <f t="shared" si="320"/>
        <v>college</v>
      </c>
      <c r="T1731" s="13" t="str">
        <f t="shared" si="321"/>
        <v>279490.75</v>
      </c>
      <c r="U1731" s="13" t="str">
        <f t="shared" si="322"/>
        <v>39783</v>
      </c>
      <c r="V1731" s="13" t="str">
        <f t="shared" si="323"/>
        <v>72</v>
      </c>
      <c r="W1731" s="13" t="str">
        <f t="shared" si="324"/>
        <v>0</v>
      </c>
      <c r="X1731" s="13" t="str">
        <f t="shared" si="325"/>
        <v>personal auto</v>
      </c>
      <c r="Y1731" s="13" t="str">
        <f t="shared" si="326"/>
        <v>two-door car</v>
      </c>
      <c r="Z1731" s="13" t="str">
        <f t="shared" si="327"/>
        <v>345.6</v>
      </c>
    </row>
    <row r="1732" spans="1:26" ht="42">
      <c r="A1732" s="6" t="s">
        <v>1760</v>
      </c>
      <c r="B1732" s="6" t="s">
        <v>22</v>
      </c>
      <c r="C1732" s="6" t="str">
        <f>VLOOKUP(B1732,def!$G:$H,2,0)</f>
        <v>West</v>
      </c>
      <c r="D1732" s="6" t="s">
        <v>23</v>
      </c>
      <c r="E1732" s="6" t="s">
        <v>27</v>
      </c>
      <c r="F1732" s="5">
        <v>881901.89</v>
      </c>
      <c r="G1732" s="6">
        <v>99845</v>
      </c>
      <c r="H1732" s="6">
        <v>110</v>
      </c>
      <c r="I1732" s="5">
        <v>1</v>
      </c>
      <c r="J1732" s="6" t="s">
        <v>13</v>
      </c>
      <c r="K1732" s="6" t="s">
        <v>25</v>
      </c>
      <c r="L1732" s="11">
        <v>528</v>
      </c>
      <c r="M1732" s="6" t="str">
        <f>VLOOKUP(A1732,def!$A:$D,3,0)</f>
        <v>Branch</v>
      </c>
      <c r="N1732" s="6" t="str">
        <f>VLOOKUP(A1732,def!$A:$D,4,0)</f>
        <v>Medsize</v>
      </c>
      <c r="O1732" s="12" t="str">
        <f t="shared" ref="O1732:O1795" si="328">LOWER(A1732)</f>
        <v>ty43440</v>
      </c>
      <c r="P1732" s="13" t="str">
        <f t="shared" ref="P1732:P1795" si="329">LOWER(B1732)</f>
        <v>california</v>
      </c>
      <c r="Q1732" s="13" t="str">
        <f t="shared" ref="Q1732:Q1795" si="330">LOWER(C1732)</f>
        <v>west</v>
      </c>
      <c r="R1732" s="13" t="str">
        <f t="shared" ref="R1732:R1795" si="331">LOWER(D1732)</f>
        <v>m</v>
      </c>
      <c r="S1732" s="13" t="str">
        <f t="shared" ref="S1732:S1795" si="332">LOWER(E1732)</f>
        <v>high school or below</v>
      </c>
      <c r="T1732" s="13" t="str">
        <f t="shared" ref="T1732:T1795" si="333">LOWER(F1732)</f>
        <v>881901.89</v>
      </c>
      <c r="U1732" s="13" t="str">
        <f t="shared" ref="U1732:U1795" si="334">LOWER(G1732)</f>
        <v>99845</v>
      </c>
      <c r="V1732" s="13" t="str">
        <f t="shared" ref="V1732:V1795" si="335">LOWER(H1732)</f>
        <v>110</v>
      </c>
      <c r="W1732" s="13" t="str">
        <f t="shared" ref="W1732:W1795" si="336">LOWER(I1732)</f>
        <v>1</v>
      </c>
      <c r="X1732" s="13" t="str">
        <f t="shared" ref="X1732:X1795" si="337">LOWER(J1732)</f>
        <v>personal auto</v>
      </c>
      <c r="Y1732" s="13" t="str">
        <f t="shared" ref="Y1732:Y1795" si="338">LOWER(K1732)</f>
        <v>suv</v>
      </c>
      <c r="Z1732" s="13" t="str">
        <f t="shared" ref="Z1732:Z1795" si="339">LOWER(L1732)</f>
        <v>528</v>
      </c>
    </row>
    <row r="1733" spans="1:26" ht="28">
      <c r="A1733" s="6" t="s">
        <v>1761</v>
      </c>
      <c r="B1733" s="6" t="s">
        <v>10</v>
      </c>
      <c r="C1733" s="6" t="str">
        <f>VLOOKUP(B1733,def!$G:$H,2,0)</f>
        <v>East</v>
      </c>
      <c r="D1733" s="6" t="s">
        <v>17</v>
      </c>
      <c r="E1733" s="6" t="s">
        <v>48</v>
      </c>
      <c r="F1733" s="5">
        <v>534599.46</v>
      </c>
      <c r="G1733" s="6">
        <v>0</v>
      </c>
      <c r="H1733" s="6">
        <v>72</v>
      </c>
      <c r="I1733" s="5">
        <v>0</v>
      </c>
      <c r="J1733" s="6" t="s">
        <v>13</v>
      </c>
      <c r="K1733" s="6" t="s">
        <v>14</v>
      </c>
      <c r="L1733" s="11">
        <v>345.6</v>
      </c>
      <c r="M1733" s="6" t="str">
        <f>VLOOKUP(A1733,def!$A:$D,3,0)</f>
        <v>Agent</v>
      </c>
      <c r="N1733" s="6" t="str">
        <f>VLOOKUP(A1733,def!$A:$D,4,0)</f>
        <v>Medsize</v>
      </c>
      <c r="O1733" s="12" t="str">
        <f t="shared" si="328"/>
        <v>nj15094</v>
      </c>
      <c r="P1733" s="13" t="str">
        <f t="shared" si="329"/>
        <v>washington</v>
      </c>
      <c r="Q1733" s="13" t="str">
        <f t="shared" si="330"/>
        <v>east</v>
      </c>
      <c r="R1733" s="13" t="str">
        <f t="shared" si="331"/>
        <v>f</v>
      </c>
      <c r="S1733" s="13" t="str">
        <f t="shared" si="332"/>
        <v>bachelors</v>
      </c>
      <c r="T1733" s="13" t="str">
        <f t="shared" si="333"/>
        <v>534599.46</v>
      </c>
      <c r="U1733" s="13" t="str">
        <f t="shared" si="334"/>
        <v>0</v>
      </c>
      <c r="V1733" s="13" t="str">
        <f t="shared" si="335"/>
        <v>72</v>
      </c>
      <c r="W1733" s="13" t="str">
        <f t="shared" si="336"/>
        <v>0</v>
      </c>
      <c r="X1733" s="13" t="str">
        <f t="shared" si="337"/>
        <v>personal auto</v>
      </c>
      <c r="Y1733" s="13" t="str">
        <f t="shared" si="338"/>
        <v>four-door car</v>
      </c>
      <c r="Z1733" s="13" t="str">
        <f t="shared" si="339"/>
        <v>345.6</v>
      </c>
    </row>
    <row r="1734" spans="1:26" ht="28">
      <c r="A1734" s="6" t="s">
        <v>1762</v>
      </c>
      <c r="B1734" s="6" t="s">
        <v>29</v>
      </c>
      <c r="C1734" s="6" t="str">
        <f>VLOOKUP(B1734,def!$G:$H,2,0)</f>
        <v>North West</v>
      </c>
      <c r="D1734" s="6" t="s">
        <v>17</v>
      </c>
      <c r="E1734" s="6" t="s">
        <v>31</v>
      </c>
      <c r="F1734" s="5">
        <v>816951.4</v>
      </c>
      <c r="G1734" s="6">
        <v>40803</v>
      </c>
      <c r="H1734" s="6">
        <v>71</v>
      </c>
      <c r="I1734" s="5">
        <v>3</v>
      </c>
      <c r="J1734" s="6" t="s">
        <v>13</v>
      </c>
      <c r="K1734" s="6" t="s">
        <v>14</v>
      </c>
      <c r="L1734" s="11">
        <v>122.91237700000001</v>
      </c>
      <c r="M1734" s="6" t="str">
        <f>VLOOKUP(A1734,def!$A:$D,3,0)</f>
        <v>Call Center</v>
      </c>
      <c r="N1734" s="6" t="str">
        <f>VLOOKUP(A1734,def!$A:$D,4,0)</f>
        <v>Medsize</v>
      </c>
      <c r="O1734" s="12" t="str">
        <f t="shared" si="328"/>
        <v>mm45334</v>
      </c>
      <c r="P1734" s="13" t="str">
        <f t="shared" si="329"/>
        <v>oregon</v>
      </c>
      <c r="Q1734" s="13" t="str">
        <f t="shared" si="330"/>
        <v>north west</v>
      </c>
      <c r="R1734" s="13" t="str">
        <f t="shared" si="331"/>
        <v>f</v>
      </c>
      <c r="S1734" s="13" t="str">
        <f t="shared" si="332"/>
        <v>college</v>
      </c>
      <c r="T1734" s="13" t="str">
        <f t="shared" si="333"/>
        <v>816951.4</v>
      </c>
      <c r="U1734" s="13" t="str">
        <f t="shared" si="334"/>
        <v>40803</v>
      </c>
      <c r="V1734" s="13" t="str">
        <f t="shared" si="335"/>
        <v>71</v>
      </c>
      <c r="W1734" s="13" t="str">
        <f t="shared" si="336"/>
        <v>3</v>
      </c>
      <c r="X1734" s="13" t="str">
        <f t="shared" si="337"/>
        <v>personal auto</v>
      </c>
      <c r="Y1734" s="13" t="str">
        <f t="shared" si="338"/>
        <v>four-door car</v>
      </c>
      <c r="Z1734" s="13" t="str">
        <f t="shared" si="339"/>
        <v>122.912377</v>
      </c>
    </row>
    <row r="1735" spans="1:26" ht="28">
      <c r="A1735" s="6" t="s">
        <v>1763</v>
      </c>
      <c r="B1735" s="6" t="s">
        <v>29</v>
      </c>
      <c r="C1735" s="6" t="str">
        <f>VLOOKUP(B1735,def!$G:$H,2,0)</f>
        <v>North West</v>
      </c>
      <c r="D1735" s="6" t="s">
        <v>17</v>
      </c>
      <c r="E1735" s="6" t="s">
        <v>31</v>
      </c>
      <c r="F1735" s="5">
        <v>770888.39</v>
      </c>
      <c r="G1735" s="6">
        <v>71134</v>
      </c>
      <c r="H1735" s="6">
        <v>98</v>
      </c>
      <c r="I1735" s="5">
        <v>3</v>
      </c>
      <c r="J1735" s="6" t="s">
        <v>13</v>
      </c>
      <c r="K1735" s="6" t="s">
        <v>20</v>
      </c>
      <c r="L1735" s="11">
        <v>196.37368000000001</v>
      </c>
      <c r="M1735" s="6" t="str">
        <f>VLOOKUP(A1735,def!$A:$D,3,0)</f>
        <v>Web</v>
      </c>
      <c r="N1735" s="6" t="str">
        <f>VLOOKUP(A1735,def!$A:$D,4,0)</f>
        <v>Medsize</v>
      </c>
      <c r="O1735" s="12" t="str">
        <f t="shared" si="328"/>
        <v>kh93988</v>
      </c>
      <c r="P1735" s="13" t="str">
        <f t="shared" si="329"/>
        <v>oregon</v>
      </c>
      <c r="Q1735" s="13" t="str">
        <f t="shared" si="330"/>
        <v>north west</v>
      </c>
      <c r="R1735" s="13" t="str">
        <f t="shared" si="331"/>
        <v>f</v>
      </c>
      <c r="S1735" s="13" t="str">
        <f t="shared" si="332"/>
        <v>college</v>
      </c>
      <c r="T1735" s="13" t="str">
        <f t="shared" si="333"/>
        <v>770888.39</v>
      </c>
      <c r="U1735" s="13" t="str">
        <f t="shared" si="334"/>
        <v>71134</v>
      </c>
      <c r="V1735" s="13" t="str">
        <f t="shared" si="335"/>
        <v>98</v>
      </c>
      <c r="W1735" s="13" t="str">
        <f t="shared" si="336"/>
        <v>3</v>
      </c>
      <c r="X1735" s="13" t="str">
        <f t="shared" si="337"/>
        <v>personal auto</v>
      </c>
      <c r="Y1735" s="13" t="str">
        <f t="shared" si="338"/>
        <v>two-door car</v>
      </c>
      <c r="Z1735" s="13" t="str">
        <f t="shared" si="339"/>
        <v>196.37368</v>
      </c>
    </row>
    <row r="1736" spans="1:26" ht="28">
      <c r="A1736" s="6" t="s">
        <v>1764</v>
      </c>
      <c r="B1736" s="6" t="s">
        <v>16</v>
      </c>
      <c r="C1736" s="6" t="str">
        <f>VLOOKUP(B1736,def!$G:$H,2,0)</f>
        <v>Central</v>
      </c>
      <c r="D1736" s="6" t="s">
        <v>23</v>
      </c>
      <c r="E1736" s="6" t="s">
        <v>48</v>
      </c>
      <c r="F1736" s="5">
        <v>552821.28</v>
      </c>
      <c r="G1736" s="6">
        <v>36088</v>
      </c>
      <c r="H1736" s="6">
        <v>72</v>
      </c>
      <c r="I1736" s="5">
        <v>0</v>
      </c>
      <c r="J1736" s="6" t="s">
        <v>13</v>
      </c>
      <c r="K1736" s="6" t="s">
        <v>14</v>
      </c>
      <c r="L1736" s="11">
        <v>345.6</v>
      </c>
      <c r="M1736" s="6" t="str">
        <f>VLOOKUP(A1736,def!$A:$D,3,0)</f>
        <v>Agent</v>
      </c>
      <c r="N1736" s="6" t="str">
        <f>VLOOKUP(A1736,def!$A:$D,4,0)</f>
        <v>Medsize</v>
      </c>
      <c r="O1736" s="12" t="str">
        <f t="shared" si="328"/>
        <v>ry38931</v>
      </c>
      <c r="P1736" s="13" t="str">
        <f t="shared" si="329"/>
        <v>arizona</v>
      </c>
      <c r="Q1736" s="13" t="str">
        <f t="shared" si="330"/>
        <v>central</v>
      </c>
      <c r="R1736" s="13" t="str">
        <f t="shared" si="331"/>
        <v>m</v>
      </c>
      <c r="S1736" s="13" t="str">
        <f t="shared" si="332"/>
        <v>bachelors</v>
      </c>
      <c r="T1736" s="13" t="str">
        <f t="shared" si="333"/>
        <v>552821.28</v>
      </c>
      <c r="U1736" s="13" t="str">
        <f t="shared" si="334"/>
        <v>36088</v>
      </c>
      <c r="V1736" s="13" t="str">
        <f t="shared" si="335"/>
        <v>72</v>
      </c>
      <c r="W1736" s="13" t="str">
        <f t="shared" si="336"/>
        <v>0</v>
      </c>
      <c r="X1736" s="13" t="str">
        <f t="shared" si="337"/>
        <v>personal auto</v>
      </c>
      <c r="Y1736" s="13" t="str">
        <f t="shared" si="338"/>
        <v>four-door car</v>
      </c>
      <c r="Z1736" s="13" t="str">
        <f t="shared" si="339"/>
        <v>345.6</v>
      </c>
    </row>
    <row r="1737" spans="1:26" ht="28">
      <c r="A1737" s="6" t="s">
        <v>1765</v>
      </c>
      <c r="B1737" s="6" t="s">
        <v>19</v>
      </c>
      <c r="C1737" s="6" t="str">
        <f>VLOOKUP(B1737,def!$G:$H,2,0)</f>
        <v>Central</v>
      </c>
      <c r="D1737" s="6" t="s">
        <v>23</v>
      </c>
      <c r="E1737" s="6" t="s">
        <v>31</v>
      </c>
      <c r="F1737" s="5">
        <v>1212844.67</v>
      </c>
      <c r="G1737" s="6">
        <v>29431</v>
      </c>
      <c r="H1737" s="6">
        <v>103</v>
      </c>
      <c r="I1737" s="5">
        <v>0</v>
      </c>
      <c r="J1737" s="6" t="s">
        <v>13</v>
      </c>
      <c r="K1737" s="6" t="s">
        <v>25</v>
      </c>
      <c r="L1737" s="11">
        <v>237.89622700000001</v>
      </c>
      <c r="M1737" s="6" t="str">
        <f>VLOOKUP(A1737,def!$A:$D,3,0)</f>
        <v>Call Center</v>
      </c>
      <c r="N1737" s="6" t="str">
        <f>VLOOKUP(A1737,def!$A:$D,4,0)</f>
        <v>Medsize</v>
      </c>
      <c r="O1737" s="12" t="str">
        <f t="shared" si="328"/>
        <v>cv48634</v>
      </c>
      <c r="P1737" s="13" t="str">
        <f t="shared" si="329"/>
        <v>nevada</v>
      </c>
      <c r="Q1737" s="13" t="str">
        <f t="shared" si="330"/>
        <v>central</v>
      </c>
      <c r="R1737" s="13" t="str">
        <f t="shared" si="331"/>
        <v>m</v>
      </c>
      <c r="S1737" s="13" t="str">
        <f t="shared" si="332"/>
        <v>college</v>
      </c>
      <c r="T1737" s="13" t="str">
        <f t="shared" si="333"/>
        <v>1212844.67</v>
      </c>
      <c r="U1737" s="13" t="str">
        <f t="shared" si="334"/>
        <v>29431</v>
      </c>
      <c r="V1737" s="13" t="str">
        <f t="shared" si="335"/>
        <v>103</v>
      </c>
      <c r="W1737" s="13" t="str">
        <f t="shared" si="336"/>
        <v>0</v>
      </c>
      <c r="X1737" s="13" t="str">
        <f t="shared" si="337"/>
        <v>personal auto</v>
      </c>
      <c r="Y1737" s="13" t="str">
        <f t="shared" si="338"/>
        <v>suv</v>
      </c>
      <c r="Z1737" s="13" t="str">
        <f t="shared" si="339"/>
        <v>237.896227</v>
      </c>
    </row>
    <row r="1738" spans="1:26" ht="28">
      <c r="A1738" s="6" t="s">
        <v>1766</v>
      </c>
      <c r="B1738" s="6" t="s">
        <v>10</v>
      </c>
      <c r="C1738" s="6" t="str">
        <f>VLOOKUP(B1738,def!$G:$H,2,0)</f>
        <v>East</v>
      </c>
      <c r="D1738" s="6" t="s">
        <v>23</v>
      </c>
      <c r="E1738" s="6" t="s">
        <v>48</v>
      </c>
      <c r="F1738" s="5">
        <v>552821.28</v>
      </c>
      <c r="G1738" s="6">
        <v>36088</v>
      </c>
      <c r="H1738" s="6">
        <v>72</v>
      </c>
      <c r="I1738" s="5">
        <v>0</v>
      </c>
      <c r="J1738" s="6" t="s">
        <v>13</v>
      </c>
      <c r="K1738" s="6" t="s">
        <v>14</v>
      </c>
      <c r="L1738" s="11">
        <v>345.6</v>
      </c>
      <c r="M1738" s="6" t="str">
        <f>VLOOKUP(A1738,def!$A:$D,3,0)</f>
        <v>Agent</v>
      </c>
      <c r="N1738" s="6" t="str">
        <f>VLOOKUP(A1738,def!$A:$D,4,0)</f>
        <v>Medsize</v>
      </c>
      <c r="O1738" s="12" t="str">
        <f t="shared" si="328"/>
        <v>tn76120</v>
      </c>
      <c r="P1738" s="13" t="str">
        <f t="shared" si="329"/>
        <v>washington</v>
      </c>
      <c r="Q1738" s="13" t="str">
        <f t="shared" si="330"/>
        <v>east</v>
      </c>
      <c r="R1738" s="13" t="str">
        <f t="shared" si="331"/>
        <v>m</v>
      </c>
      <c r="S1738" s="13" t="str">
        <f t="shared" si="332"/>
        <v>bachelors</v>
      </c>
      <c r="T1738" s="13" t="str">
        <f t="shared" si="333"/>
        <v>552821.28</v>
      </c>
      <c r="U1738" s="13" t="str">
        <f t="shared" si="334"/>
        <v>36088</v>
      </c>
      <c r="V1738" s="13" t="str">
        <f t="shared" si="335"/>
        <v>72</v>
      </c>
      <c r="W1738" s="13" t="str">
        <f t="shared" si="336"/>
        <v>0</v>
      </c>
      <c r="X1738" s="13" t="str">
        <f t="shared" si="337"/>
        <v>personal auto</v>
      </c>
      <c r="Y1738" s="13" t="str">
        <f t="shared" si="338"/>
        <v>four-door car</v>
      </c>
      <c r="Z1738" s="13" t="str">
        <f t="shared" si="339"/>
        <v>345.6</v>
      </c>
    </row>
    <row r="1739" spans="1:26" ht="28">
      <c r="A1739" s="6" t="s">
        <v>1767</v>
      </c>
      <c r="B1739" s="6" t="s">
        <v>29</v>
      </c>
      <c r="C1739" s="6" t="str">
        <f>VLOOKUP(B1739,def!$G:$H,2,0)</f>
        <v>North West</v>
      </c>
      <c r="D1739" s="6" t="s">
        <v>23</v>
      </c>
      <c r="E1739" s="6" t="s">
        <v>31</v>
      </c>
      <c r="F1739" s="5">
        <v>679684.48</v>
      </c>
      <c r="G1739" s="6">
        <v>17937</v>
      </c>
      <c r="H1739" s="6">
        <v>65</v>
      </c>
      <c r="I1739" s="5">
        <v>0</v>
      </c>
      <c r="J1739" s="6" t="s">
        <v>13</v>
      </c>
      <c r="K1739" s="6" t="s">
        <v>20</v>
      </c>
      <c r="L1739" s="11">
        <v>312</v>
      </c>
      <c r="M1739" s="6" t="str">
        <f>VLOOKUP(A1739,def!$A:$D,3,0)</f>
        <v>Branch</v>
      </c>
      <c r="N1739" s="6" t="str">
        <f>VLOOKUP(A1739,def!$A:$D,4,0)</f>
        <v>Medsize</v>
      </c>
      <c r="O1739" s="12" t="str">
        <f t="shared" si="328"/>
        <v>zs96174</v>
      </c>
      <c r="P1739" s="13" t="str">
        <f t="shared" si="329"/>
        <v>oregon</v>
      </c>
      <c r="Q1739" s="13" t="str">
        <f t="shared" si="330"/>
        <v>north west</v>
      </c>
      <c r="R1739" s="13" t="str">
        <f t="shared" si="331"/>
        <v>m</v>
      </c>
      <c r="S1739" s="13" t="str">
        <f t="shared" si="332"/>
        <v>college</v>
      </c>
      <c r="T1739" s="13" t="str">
        <f t="shared" si="333"/>
        <v>679684.48</v>
      </c>
      <c r="U1739" s="13" t="str">
        <f t="shared" si="334"/>
        <v>17937</v>
      </c>
      <c r="V1739" s="13" t="str">
        <f t="shared" si="335"/>
        <v>65</v>
      </c>
      <c r="W1739" s="13" t="str">
        <f t="shared" si="336"/>
        <v>0</v>
      </c>
      <c r="X1739" s="13" t="str">
        <f t="shared" si="337"/>
        <v>personal auto</v>
      </c>
      <c r="Y1739" s="13" t="str">
        <f t="shared" si="338"/>
        <v>two-door car</v>
      </c>
      <c r="Z1739" s="13" t="str">
        <f t="shared" si="339"/>
        <v>312</v>
      </c>
    </row>
    <row r="1740" spans="1:26" ht="28">
      <c r="A1740" s="6" t="s">
        <v>1768</v>
      </c>
      <c r="B1740" s="6" t="s">
        <v>16</v>
      </c>
      <c r="C1740" s="6" t="str">
        <f>VLOOKUP(B1740,def!$G:$H,2,0)</f>
        <v>Central</v>
      </c>
      <c r="D1740" s="6" t="s">
        <v>17</v>
      </c>
      <c r="E1740" s="6" t="s">
        <v>48</v>
      </c>
      <c r="F1740" s="5">
        <v>286731.21999999997</v>
      </c>
      <c r="G1740" s="6">
        <v>23376</v>
      </c>
      <c r="H1740" s="6">
        <v>78</v>
      </c>
      <c r="I1740" s="5">
        <v>0</v>
      </c>
      <c r="J1740" s="6" t="s">
        <v>13</v>
      </c>
      <c r="K1740" s="6" t="s">
        <v>14</v>
      </c>
      <c r="L1740" s="11">
        <v>374.4</v>
      </c>
      <c r="M1740" s="6" t="str">
        <f>VLOOKUP(A1740,def!$A:$D,3,0)</f>
        <v>Call Center</v>
      </c>
      <c r="N1740" s="6" t="str">
        <f>VLOOKUP(A1740,def!$A:$D,4,0)</f>
        <v>Medsize</v>
      </c>
      <c r="O1740" s="12" t="str">
        <f t="shared" si="328"/>
        <v>mi62456</v>
      </c>
      <c r="P1740" s="13" t="str">
        <f t="shared" si="329"/>
        <v>arizona</v>
      </c>
      <c r="Q1740" s="13" t="str">
        <f t="shared" si="330"/>
        <v>central</v>
      </c>
      <c r="R1740" s="13" t="str">
        <f t="shared" si="331"/>
        <v>f</v>
      </c>
      <c r="S1740" s="13" t="str">
        <f t="shared" si="332"/>
        <v>bachelors</v>
      </c>
      <c r="T1740" s="13" t="str">
        <f t="shared" si="333"/>
        <v>286731.22</v>
      </c>
      <c r="U1740" s="13" t="str">
        <f t="shared" si="334"/>
        <v>23376</v>
      </c>
      <c r="V1740" s="13" t="str">
        <f t="shared" si="335"/>
        <v>78</v>
      </c>
      <c r="W1740" s="13" t="str">
        <f t="shared" si="336"/>
        <v>0</v>
      </c>
      <c r="X1740" s="13" t="str">
        <f t="shared" si="337"/>
        <v>personal auto</v>
      </c>
      <c r="Y1740" s="13" t="str">
        <f t="shared" si="338"/>
        <v>four-door car</v>
      </c>
      <c r="Z1740" s="13" t="str">
        <f t="shared" si="339"/>
        <v>374.4</v>
      </c>
    </row>
    <row r="1741" spans="1:26" ht="28">
      <c r="A1741" s="6" t="s">
        <v>1769</v>
      </c>
      <c r="B1741" s="6" t="s">
        <v>22</v>
      </c>
      <c r="C1741" s="6" t="str">
        <f>VLOOKUP(B1741,def!$G:$H,2,0)</f>
        <v>West</v>
      </c>
      <c r="D1741" s="6" t="s">
        <v>17</v>
      </c>
      <c r="E1741" s="6" t="s">
        <v>74</v>
      </c>
      <c r="F1741" s="5">
        <v>239557</v>
      </c>
      <c r="G1741" s="6">
        <v>21986</v>
      </c>
      <c r="H1741" s="6">
        <v>63</v>
      </c>
      <c r="I1741" s="5">
        <v>0</v>
      </c>
      <c r="J1741" s="6" t="s">
        <v>13</v>
      </c>
      <c r="K1741" s="6" t="s">
        <v>20</v>
      </c>
      <c r="L1741" s="11">
        <v>333.69622800000002</v>
      </c>
      <c r="M1741" s="6" t="str">
        <f>VLOOKUP(A1741,def!$A:$D,3,0)</f>
        <v>Branch</v>
      </c>
      <c r="N1741" s="6" t="str">
        <f>VLOOKUP(A1741,def!$A:$D,4,0)</f>
        <v>Medsize</v>
      </c>
      <c r="O1741" s="12" t="str">
        <f t="shared" si="328"/>
        <v>dd44177</v>
      </c>
      <c r="P1741" s="13" t="str">
        <f t="shared" si="329"/>
        <v>california</v>
      </c>
      <c r="Q1741" s="13" t="str">
        <f t="shared" si="330"/>
        <v>west</v>
      </c>
      <c r="R1741" s="13" t="str">
        <f t="shared" si="331"/>
        <v>f</v>
      </c>
      <c r="S1741" s="13" t="str">
        <f t="shared" si="332"/>
        <v>doctor</v>
      </c>
      <c r="T1741" s="13" t="str">
        <f t="shared" si="333"/>
        <v>239557</v>
      </c>
      <c r="U1741" s="13" t="str">
        <f t="shared" si="334"/>
        <v>21986</v>
      </c>
      <c r="V1741" s="13" t="str">
        <f t="shared" si="335"/>
        <v>63</v>
      </c>
      <c r="W1741" s="13" t="str">
        <f t="shared" si="336"/>
        <v>0</v>
      </c>
      <c r="X1741" s="13" t="str">
        <f t="shared" si="337"/>
        <v>personal auto</v>
      </c>
      <c r="Y1741" s="13" t="str">
        <f t="shared" si="338"/>
        <v>two-door car</v>
      </c>
      <c r="Z1741" s="13" t="str">
        <f t="shared" si="339"/>
        <v>333.696228</v>
      </c>
    </row>
    <row r="1742" spans="1:26" ht="28">
      <c r="A1742" s="6" t="s">
        <v>1770</v>
      </c>
      <c r="B1742" s="6" t="s">
        <v>16</v>
      </c>
      <c r="C1742" s="6" t="str">
        <f>VLOOKUP(B1742,def!$G:$H,2,0)</f>
        <v>Central</v>
      </c>
      <c r="D1742" s="6" t="s">
        <v>17</v>
      </c>
      <c r="E1742" s="6" t="s">
        <v>48</v>
      </c>
      <c r="F1742" s="5">
        <v>709416.77</v>
      </c>
      <c r="G1742" s="6">
        <v>23032</v>
      </c>
      <c r="H1742" s="6">
        <v>89</v>
      </c>
      <c r="I1742" s="5">
        <v>0</v>
      </c>
      <c r="J1742" s="6" t="s">
        <v>24</v>
      </c>
      <c r="K1742" s="6" t="s">
        <v>14</v>
      </c>
      <c r="L1742" s="11">
        <v>427.2</v>
      </c>
      <c r="M1742" s="6" t="str">
        <f>VLOOKUP(A1742,def!$A:$D,3,0)</f>
        <v>Branch</v>
      </c>
      <c r="N1742" s="6" t="str">
        <f>VLOOKUP(A1742,def!$A:$D,4,0)</f>
        <v>Medsize</v>
      </c>
      <c r="O1742" s="12" t="str">
        <f t="shared" si="328"/>
        <v>nx31380</v>
      </c>
      <c r="P1742" s="13" t="str">
        <f t="shared" si="329"/>
        <v>arizona</v>
      </c>
      <c r="Q1742" s="13" t="str">
        <f t="shared" si="330"/>
        <v>central</v>
      </c>
      <c r="R1742" s="13" t="str">
        <f t="shared" si="331"/>
        <v>f</v>
      </c>
      <c r="S1742" s="13" t="str">
        <f t="shared" si="332"/>
        <v>bachelors</v>
      </c>
      <c r="T1742" s="13" t="str">
        <f t="shared" si="333"/>
        <v>709416.77</v>
      </c>
      <c r="U1742" s="13" t="str">
        <f t="shared" si="334"/>
        <v>23032</v>
      </c>
      <c r="V1742" s="13" t="str">
        <f t="shared" si="335"/>
        <v>89</v>
      </c>
      <c r="W1742" s="13" t="str">
        <f t="shared" si="336"/>
        <v>0</v>
      </c>
      <c r="X1742" s="13" t="str">
        <f t="shared" si="337"/>
        <v>corporate auto</v>
      </c>
      <c r="Y1742" s="13" t="str">
        <f t="shared" si="338"/>
        <v>four-door car</v>
      </c>
      <c r="Z1742" s="13" t="str">
        <f t="shared" si="339"/>
        <v>427.2</v>
      </c>
    </row>
    <row r="1743" spans="1:26" ht="28">
      <c r="A1743" s="6" t="s">
        <v>1771</v>
      </c>
      <c r="B1743" s="6" t="s">
        <v>29</v>
      </c>
      <c r="C1743" s="6" t="str">
        <f>VLOOKUP(B1743,def!$G:$H,2,0)</f>
        <v>North West</v>
      </c>
      <c r="D1743" s="6" t="s">
        <v>17</v>
      </c>
      <c r="E1743" s="6" t="s">
        <v>31</v>
      </c>
      <c r="F1743" s="5">
        <v>412809.13</v>
      </c>
      <c r="G1743" s="6">
        <v>32114</v>
      </c>
      <c r="H1743" s="6">
        <v>104</v>
      </c>
      <c r="I1743" s="5">
        <v>0</v>
      </c>
      <c r="J1743" s="6" t="s">
        <v>24</v>
      </c>
      <c r="K1743" s="6" t="s">
        <v>25</v>
      </c>
      <c r="L1743" s="11">
        <v>445.29048999999998</v>
      </c>
      <c r="M1743" s="6" t="str">
        <f>VLOOKUP(A1743,def!$A:$D,3,0)</f>
        <v>Agent</v>
      </c>
      <c r="N1743" s="6" t="str">
        <f>VLOOKUP(A1743,def!$A:$D,4,0)</f>
        <v>Medsize</v>
      </c>
      <c r="O1743" s="12" t="str">
        <f t="shared" si="328"/>
        <v>kq43374</v>
      </c>
      <c r="P1743" s="13" t="str">
        <f t="shared" si="329"/>
        <v>oregon</v>
      </c>
      <c r="Q1743" s="13" t="str">
        <f t="shared" si="330"/>
        <v>north west</v>
      </c>
      <c r="R1743" s="13" t="str">
        <f t="shared" si="331"/>
        <v>f</v>
      </c>
      <c r="S1743" s="13" t="str">
        <f t="shared" si="332"/>
        <v>college</v>
      </c>
      <c r="T1743" s="13" t="str">
        <f t="shared" si="333"/>
        <v>412809.13</v>
      </c>
      <c r="U1743" s="13" t="str">
        <f t="shared" si="334"/>
        <v>32114</v>
      </c>
      <c r="V1743" s="13" t="str">
        <f t="shared" si="335"/>
        <v>104</v>
      </c>
      <c r="W1743" s="13" t="str">
        <f t="shared" si="336"/>
        <v>0</v>
      </c>
      <c r="X1743" s="13" t="str">
        <f t="shared" si="337"/>
        <v>corporate auto</v>
      </c>
      <c r="Y1743" s="13" t="str">
        <f t="shared" si="338"/>
        <v>suv</v>
      </c>
      <c r="Z1743" s="13" t="str">
        <f t="shared" si="339"/>
        <v>445.29049</v>
      </c>
    </row>
    <row r="1744" spans="1:26" ht="28">
      <c r="A1744" s="6" t="s">
        <v>1772</v>
      </c>
      <c r="B1744" s="6" t="s">
        <v>22</v>
      </c>
      <c r="C1744" s="6" t="str">
        <f>VLOOKUP(B1744,def!$G:$H,2,0)</f>
        <v>West</v>
      </c>
      <c r="D1744" s="6" t="s">
        <v>23</v>
      </c>
      <c r="E1744" s="6" t="s">
        <v>48</v>
      </c>
      <c r="F1744" s="5">
        <v>404693.61</v>
      </c>
      <c r="G1744" s="6">
        <v>13330</v>
      </c>
      <c r="H1744" s="6">
        <v>117</v>
      </c>
      <c r="I1744" s="5">
        <v>0</v>
      </c>
      <c r="J1744" s="6" t="s">
        <v>24</v>
      </c>
      <c r="K1744" s="6" t="s">
        <v>25</v>
      </c>
      <c r="L1744" s="11">
        <v>561.6</v>
      </c>
      <c r="M1744" s="6" t="str">
        <f>VLOOKUP(A1744,def!$A:$D,3,0)</f>
        <v>Call Center</v>
      </c>
      <c r="N1744" s="6" t="str">
        <f>VLOOKUP(A1744,def!$A:$D,4,0)</f>
        <v>Medsize</v>
      </c>
      <c r="O1744" s="12" t="str">
        <f t="shared" si="328"/>
        <v>xa54112</v>
      </c>
      <c r="P1744" s="13" t="str">
        <f t="shared" si="329"/>
        <v>california</v>
      </c>
      <c r="Q1744" s="13" t="str">
        <f t="shared" si="330"/>
        <v>west</v>
      </c>
      <c r="R1744" s="13" t="str">
        <f t="shared" si="331"/>
        <v>m</v>
      </c>
      <c r="S1744" s="13" t="str">
        <f t="shared" si="332"/>
        <v>bachelors</v>
      </c>
      <c r="T1744" s="13" t="str">
        <f t="shared" si="333"/>
        <v>404693.61</v>
      </c>
      <c r="U1744" s="13" t="str">
        <f t="shared" si="334"/>
        <v>13330</v>
      </c>
      <c r="V1744" s="13" t="str">
        <f t="shared" si="335"/>
        <v>117</v>
      </c>
      <c r="W1744" s="13" t="str">
        <f t="shared" si="336"/>
        <v>0</v>
      </c>
      <c r="X1744" s="13" t="str">
        <f t="shared" si="337"/>
        <v>corporate auto</v>
      </c>
      <c r="Y1744" s="13" t="str">
        <f t="shared" si="338"/>
        <v>suv</v>
      </c>
      <c r="Z1744" s="13" t="str">
        <f t="shared" si="339"/>
        <v>561.6</v>
      </c>
    </row>
    <row r="1745" spans="1:26" ht="28">
      <c r="A1745" s="6" t="s">
        <v>1773</v>
      </c>
      <c r="B1745" s="6" t="s">
        <v>22</v>
      </c>
      <c r="C1745" s="6" t="str">
        <f>VLOOKUP(B1745,def!$G:$H,2,0)</f>
        <v>West</v>
      </c>
      <c r="D1745" s="6" t="s">
        <v>17</v>
      </c>
      <c r="E1745" s="6" t="s">
        <v>31</v>
      </c>
      <c r="F1745" s="5">
        <v>486928.28</v>
      </c>
      <c r="G1745" s="6">
        <v>44934</v>
      </c>
      <c r="H1745" s="6">
        <v>61</v>
      </c>
      <c r="I1745" s="5">
        <v>0</v>
      </c>
      <c r="J1745" s="6" t="s">
        <v>13</v>
      </c>
      <c r="K1745" s="6" t="s">
        <v>14</v>
      </c>
      <c r="L1745" s="11">
        <v>357.92697900000002</v>
      </c>
      <c r="M1745" s="6" t="str">
        <f>VLOOKUP(A1745,def!$A:$D,3,0)</f>
        <v>Agent</v>
      </c>
      <c r="N1745" s="6" t="str">
        <f>VLOOKUP(A1745,def!$A:$D,4,0)</f>
        <v>Medsize</v>
      </c>
      <c r="O1745" s="12" t="str">
        <f t="shared" si="328"/>
        <v>qb14087</v>
      </c>
      <c r="P1745" s="13" t="str">
        <f t="shared" si="329"/>
        <v>california</v>
      </c>
      <c r="Q1745" s="13" t="str">
        <f t="shared" si="330"/>
        <v>west</v>
      </c>
      <c r="R1745" s="13" t="str">
        <f t="shared" si="331"/>
        <v>f</v>
      </c>
      <c r="S1745" s="13" t="str">
        <f t="shared" si="332"/>
        <v>college</v>
      </c>
      <c r="T1745" s="13" t="str">
        <f t="shared" si="333"/>
        <v>486928.28</v>
      </c>
      <c r="U1745" s="13" t="str">
        <f t="shared" si="334"/>
        <v>44934</v>
      </c>
      <c r="V1745" s="13" t="str">
        <f t="shared" si="335"/>
        <v>61</v>
      </c>
      <c r="W1745" s="13" t="str">
        <f t="shared" si="336"/>
        <v>0</v>
      </c>
      <c r="X1745" s="13" t="str">
        <f t="shared" si="337"/>
        <v>personal auto</v>
      </c>
      <c r="Y1745" s="13" t="str">
        <f t="shared" si="338"/>
        <v>four-door car</v>
      </c>
      <c r="Z1745" s="13" t="str">
        <f t="shared" si="339"/>
        <v>357.926979</v>
      </c>
    </row>
    <row r="1746" spans="1:26" ht="28">
      <c r="A1746" s="6" t="s">
        <v>1774</v>
      </c>
      <c r="B1746" s="6" t="s">
        <v>29</v>
      </c>
      <c r="C1746" s="6" t="str">
        <f>VLOOKUP(B1746,def!$G:$H,2,0)</f>
        <v>North West</v>
      </c>
      <c r="D1746" s="6" t="s">
        <v>17</v>
      </c>
      <c r="E1746" s="6" t="s">
        <v>31</v>
      </c>
      <c r="F1746" s="5">
        <v>290215.19</v>
      </c>
      <c r="G1746" s="6">
        <v>96137</v>
      </c>
      <c r="H1746" s="6">
        <v>73</v>
      </c>
      <c r="I1746" s="5">
        <v>2</v>
      </c>
      <c r="J1746" s="6" t="s">
        <v>24</v>
      </c>
      <c r="K1746" s="6" t="s">
        <v>20</v>
      </c>
      <c r="L1746" s="11">
        <v>67.490616000000003</v>
      </c>
      <c r="M1746" s="6" t="str">
        <f>VLOOKUP(A1746,def!$A:$D,3,0)</f>
        <v>Call Center</v>
      </c>
      <c r="N1746" s="6" t="str">
        <f>VLOOKUP(A1746,def!$A:$D,4,0)</f>
        <v>Medsize</v>
      </c>
      <c r="O1746" s="12" t="str">
        <f t="shared" si="328"/>
        <v>fv42881</v>
      </c>
      <c r="P1746" s="13" t="str">
        <f t="shared" si="329"/>
        <v>oregon</v>
      </c>
      <c r="Q1746" s="13" t="str">
        <f t="shared" si="330"/>
        <v>north west</v>
      </c>
      <c r="R1746" s="13" t="str">
        <f t="shared" si="331"/>
        <v>f</v>
      </c>
      <c r="S1746" s="13" t="str">
        <f t="shared" si="332"/>
        <v>college</v>
      </c>
      <c r="T1746" s="13" t="str">
        <f t="shared" si="333"/>
        <v>290215.19</v>
      </c>
      <c r="U1746" s="13" t="str">
        <f t="shared" si="334"/>
        <v>96137</v>
      </c>
      <c r="V1746" s="13" t="str">
        <f t="shared" si="335"/>
        <v>73</v>
      </c>
      <c r="W1746" s="13" t="str">
        <f t="shared" si="336"/>
        <v>2</v>
      </c>
      <c r="X1746" s="13" t="str">
        <f t="shared" si="337"/>
        <v>corporate auto</v>
      </c>
      <c r="Y1746" s="13" t="str">
        <f t="shared" si="338"/>
        <v>two-door car</v>
      </c>
      <c r="Z1746" s="13" t="str">
        <f t="shared" si="339"/>
        <v>67.490616</v>
      </c>
    </row>
    <row r="1747" spans="1:26" ht="28">
      <c r="A1747" s="6" t="s">
        <v>1775</v>
      </c>
      <c r="B1747" s="6" t="s">
        <v>29</v>
      </c>
      <c r="C1747" s="6" t="str">
        <f>VLOOKUP(B1747,def!$G:$H,2,0)</f>
        <v>North West</v>
      </c>
      <c r="D1747" s="6" t="s">
        <v>17</v>
      </c>
      <c r="E1747" s="6" t="s">
        <v>31</v>
      </c>
      <c r="F1747" s="5">
        <v>428294.8</v>
      </c>
      <c r="G1747" s="6">
        <v>40864</v>
      </c>
      <c r="H1747" s="6">
        <v>109</v>
      </c>
      <c r="I1747" s="5">
        <v>1</v>
      </c>
      <c r="J1747" s="6" t="s">
        <v>13</v>
      </c>
      <c r="K1747" s="6" t="s">
        <v>25</v>
      </c>
      <c r="L1747" s="11">
        <v>166.937747</v>
      </c>
      <c r="M1747" s="6" t="str">
        <f>VLOOKUP(A1747,def!$A:$D,3,0)</f>
        <v>Agent</v>
      </c>
      <c r="N1747" s="6" t="str">
        <f>VLOOKUP(A1747,def!$A:$D,4,0)</f>
        <v>Medsize</v>
      </c>
      <c r="O1747" s="12" t="str">
        <f t="shared" si="328"/>
        <v>av76907</v>
      </c>
      <c r="P1747" s="13" t="str">
        <f t="shared" si="329"/>
        <v>oregon</v>
      </c>
      <c r="Q1747" s="13" t="str">
        <f t="shared" si="330"/>
        <v>north west</v>
      </c>
      <c r="R1747" s="13" t="str">
        <f t="shared" si="331"/>
        <v>f</v>
      </c>
      <c r="S1747" s="13" t="str">
        <f t="shared" si="332"/>
        <v>college</v>
      </c>
      <c r="T1747" s="13" t="str">
        <f t="shared" si="333"/>
        <v>428294.8</v>
      </c>
      <c r="U1747" s="13" t="str">
        <f t="shared" si="334"/>
        <v>40864</v>
      </c>
      <c r="V1747" s="13" t="str">
        <f t="shared" si="335"/>
        <v>109</v>
      </c>
      <c r="W1747" s="13" t="str">
        <f t="shared" si="336"/>
        <v>1</v>
      </c>
      <c r="X1747" s="13" t="str">
        <f t="shared" si="337"/>
        <v>personal auto</v>
      </c>
      <c r="Y1747" s="13" t="str">
        <f t="shared" si="338"/>
        <v>suv</v>
      </c>
      <c r="Z1747" s="13" t="str">
        <f t="shared" si="339"/>
        <v>166.937747</v>
      </c>
    </row>
    <row r="1748" spans="1:26" ht="28">
      <c r="A1748" s="6" t="s">
        <v>1776</v>
      </c>
      <c r="B1748" s="6" t="s">
        <v>22</v>
      </c>
      <c r="C1748" s="6" t="str">
        <f>VLOOKUP(B1748,def!$G:$H,2,0)</f>
        <v>West</v>
      </c>
      <c r="D1748" s="6" t="s">
        <v>17</v>
      </c>
      <c r="E1748" s="6" t="s">
        <v>31</v>
      </c>
      <c r="F1748" s="5">
        <v>775012.03</v>
      </c>
      <c r="G1748" s="6">
        <v>22668</v>
      </c>
      <c r="H1748" s="6">
        <v>67</v>
      </c>
      <c r="I1748" s="5">
        <v>1</v>
      </c>
      <c r="J1748" s="6" t="s">
        <v>13</v>
      </c>
      <c r="K1748" s="6" t="s">
        <v>14</v>
      </c>
      <c r="L1748" s="11">
        <v>33.718553</v>
      </c>
      <c r="M1748" s="6" t="str">
        <f>VLOOKUP(A1748,def!$A:$D,3,0)</f>
        <v>Branch</v>
      </c>
      <c r="N1748" s="6" t="str">
        <f>VLOOKUP(A1748,def!$A:$D,4,0)</f>
        <v>Medsize</v>
      </c>
      <c r="O1748" s="12" t="str">
        <f t="shared" si="328"/>
        <v>vm85555</v>
      </c>
      <c r="P1748" s="13" t="str">
        <f t="shared" si="329"/>
        <v>california</v>
      </c>
      <c r="Q1748" s="13" t="str">
        <f t="shared" si="330"/>
        <v>west</v>
      </c>
      <c r="R1748" s="13" t="str">
        <f t="shared" si="331"/>
        <v>f</v>
      </c>
      <c r="S1748" s="13" t="str">
        <f t="shared" si="332"/>
        <v>college</v>
      </c>
      <c r="T1748" s="13" t="str">
        <f t="shared" si="333"/>
        <v>775012.03</v>
      </c>
      <c r="U1748" s="13" t="str">
        <f t="shared" si="334"/>
        <v>22668</v>
      </c>
      <c r="V1748" s="13" t="str">
        <f t="shared" si="335"/>
        <v>67</v>
      </c>
      <c r="W1748" s="13" t="str">
        <f t="shared" si="336"/>
        <v>1</v>
      </c>
      <c r="X1748" s="13" t="str">
        <f t="shared" si="337"/>
        <v>personal auto</v>
      </c>
      <c r="Y1748" s="13" t="str">
        <f t="shared" si="338"/>
        <v>four-door car</v>
      </c>
      <c r="Z1748" s="13" t="str">
        <f t="shared" si="339"/>
        <v>33.718553</v>
      </c>
    </row>
    <row r="1749" spans="1:26" ht="28">
      <c r="A1749" s="6" t="s">
        <v>1777</v>
      </c>
      <c r="B1749" s="6" t="s">
        <v>29</v>
      </c>
      <c r="C1749" s="6" t="str">
        <f>VLOOKUP(B1749,def!$G:$H,2,0)</f>
        <v>North West</v>
      </c>
      <c r="D1749" s="6" t="s">
        <v>23</v>
      </c>
      <c r="E1749" s="6" t="s">
        <v>31</v>
      </c>
      <c r="F1749" s="5">
        <v>662717.46</v>
      </c>
      <c r="G1749" s="6">
        <v>90751</v>
      </c>
      <c r="H1749" s="6">
        <v>82</v>
      </c>
      <c r="I1749" s="5">
        <v>1</v>
      </c>
      <c r="J1749" s="6" t="s">
        <v>13</v>
      </c>
      <c r="K1749" s="6" t="s">
        <v>20</v>
      </c>
      <c r="L1749" s="11">
        <v>315.82638200000002</v>
      </c>
      <c r="M1749" s="6" t="str">
        <f>VLOOKUP(A1749,def!$A:$D,3,0)</f>
        <v>Agent</v>
      </c>
      <c r="N1749" s="6" t="str">
        <f>VLOOKUP(A1749,def!$A:$D,4,0)</f>
        <v>Medsize</v>
      </c>
      <c r="O1749" s="12" t="str">
        <f t="shared" si="328"/>
        <v>zu88113</v>
      </c>
      <c r="P1749" s="13" t="str">
        <f t="shared" si="329"/>
        <v>oregon</v>
      </c>
      <c r="Q1749" s="13" t="str">
        <f t="shared" si="330"/>
        <v>north west</v>
      </c>
      <c r="R1749" s="13" t="str">
        <f t="shared" si="331"/>
        <v>m</v>
      </c>
      <c r="S1749" s="13" t="str">
        <f t="shared" si="332"/>
        <v>college</v>
      </c>
      <c r="T1749" s="13" t="str">
        <f t="shared" si="333"/>
        <v>662717.46</v>
      </c>
      <c r="U1749" s="13" t="str">
        <f t="shared" si="334"/>
        <v>90751</v>
      </c>
      <c r="V1749" s="13" t="str">
        <f t="shared" si="335"/>
        <v>82</v>
      </c>
      <c r="W1749" s="13" t="str">
        <f t="shared" si="336"/>
        <v>1</v>
      </c>
      <c r="X1749" s="13" t="str">
        <f t="shared" si="337"/>
        <v>personal auto</v>
      </c>
      <c r="Y1749" s="13" t="str">
        <f t="shared" si="338"/>
        <v>two-door car</v>
      </c>
      <c r="Z1749" s="13" t="str">
        <f t="shared" si="339"/>
        <v>315.826382</v>
      </c>
    </row>
    <row r="1750" spans="1:26" ht="28">
      <c r="A1750" s="6" t="s">
        <v>1778</v>
      </c>
      <c r="B1750" s="6" t="s">
        <v>29</v>
      </c>
      <c r="C1750" s="6" t="str">
        <f>VLOOKUP(B1750,def!$G:$H,2,0)</f>
        <v>North West</v>
      </c>
      <c r="D1750" s="6" t="s">
        <v>23</v>
      </c>
      <c r="E1750" s="6" t="s">
        <v>31</v>
      </c>
      <c r="F1750" s="5">
        <v>747460.58</v>
      </c>
      <c r="G1750" s="6">
        <v>44186</v>
      </c>
      <c r="H1750" s="6">
        <v>64</v>
      </c>
      <c r="I1750" s="5">
        <v>2</v>
      </c>
      <c r="J1750" s="6" t="s">
        <v>13</v>
      </c>
      <c r="K1750" s="6" t="s">
        <v>14</v>
      </c>
      <c r="L1750" s="11">
        <v>295.04969</v>
      </c>
      <c r="M1750" s="6" t="str">
        <f>VLOOKUP(A1750,def!$A:$D,3,0)</f>
        <v>Agent</v>
      </c>
      <c r="N1750" s="6" t="str">
        <f>VLOOKUP(A1750,def!$A:$D,4,0)</f>
        <v>Medsize</v>
      </c>
      <c r="O1750" s="12" t="str">
        <f t="shared" si="328"/>
        <v>sz75668</v>
      </c>
      <c r="P1750" s="13" t="str">
        <f t="shared" si="329"/>
        <v>oregon</v>
      </c>
      <c r="Q1750" s="13" t="str">
        <f t="shared" si="330"/>
        <v>north west</v>
      </c>
      <c r="R1750" s="13" t="str">
        <f t="shared" si="331"/>
        <v>m</v>
      </c>
      <c r="S1750" s="13" t="str">
        <f t="shared" si="332"/>
        <v>college</v>
      </c>
      <c r="T1750" s="13" t="str">
        <f t="shared" si="333"/>
        <v>747460.58</v>
      </c>
      <c r="U1750" s="13" t="str">
        <f t="shared" si="334"/>
        <v>44186</v>
      </c>
      <c r="V1750" s="13" t="str">
        <f t="shared" si="335"/>
        <v>64</v>
      </c>
      <c r="W1750" s="13" t="str">
        <f t="shared" si="336"/>
        <v>2</v>
      </c>
      <c r="X1750" s="13" t="str">
        <f t="shared" si="337"/>
        <v>personal auto</v>
      </c>
      <c r="Y1750" s="13" t="str">
        <f t="shared" si="338"/>
        <v>four-door car</v>
      </c>
      <c r="Z1750" s="13" t="str">
        <f t="shared" si="339"/>
        <v>295.04969</v>
      </c>
    </row>
    <row r="1751" spans="1:26" ht="28">
      <c r="A1751" s="6" t="s">
        <v>1779</v>
      </c>
      <c r="B1751" s="6" t="s">
        <v>29</v>
      </c>
      <c r="C1751" s="6" t="str">
        <f>VLOOKUP(B1751,def!$G:$H,2,0)</f>
        <v>North West</v>
      </c>
      <c r="D1751" s="6" t="s">
        <v>23</v>
      </c>
      <c r="E1751" s="6" t="s">
        <v>31</v>
      </c>
      <c r="F1751" s="5">
        <v>556129.14</v>
      </c>
      <c r="G1751" s="6">
        <v>92678</v>
      </c>
      <c r="H1751" s="6">
        <v>70</v>
      </c>
      <c r="I1751" s="5">
        <v>0</v>
      </c>
      <c r="J1751" s="6" t="s">
        <v>13</v>
      </c>
      <c r="K1751" s="6" t="s">
        <v>14</v>
      </c>
      <c r="L1751" s="11">
        <v>34.689610999999999</v>
      </c>
      <c r="M1751" s="6" t="str">
        <f>VLOOKUP(A1751,def!$A:$D,3,0)</f>
        <v>Web</v>
      </c>
      <c r="N1751" s="6" t="str">
        <f>VLOOKUP(A1751,def!$A:$D,4,0)</f>
        <v>Small</v>
      </c>
      <c r="O1751" s="12" t="str">
        <f t="shared" si="328"/>
        <v>mz65087</v>
      </c>
      <c r="P1751" s="13" t="str">
        <f t="shared" si="329"/>
        <v>oregon</v>
      </c>
      <c r="Q1751" s="13" t="str">
        <f t="shared" si="330"/>
        <v>north west</v>
      </c>
      <c r="R1751" s="13" t="str">
        <f t="shared" si="331"/>
        <v>m</v>
      </c>
      <c r="S1751" s="13" t="str">
        <f t="shared" si="332"/>
        <v>college</v>
      </c>
      <c r="T1751" s="13" t="str">
        <f t="shared" si="333"/>
        <v>556129.14</v>
      </c>
      <c r="U1751" s="13" t="str">
        <f t="shared" si="334"/>
        <v>92678</v>
      </c>
      <c r="V1751" s="13" t="str">
        <f t="shared" si="335"/>
        <v>70</v>
      </c>
      <c r="W1751" s="13" t="str">
        <f t="shared" si="336"/>
        <v>0</v>
      </c>
      <c r="X1751" s="13" t="str">
        <f t="shared" si="337"/>
        <v>personal auto</v>
      </c>
      <c r="Y1751" s="13" t="str">
        <f t="shared" si="338"/>
        <v>four-door car</v>
      </c>
      <c r="Z1751" s="13" t="str">
        <f t="shared" si="339"/>
        <v>34.689611</v>
      </c>
    </row>
    <row r="1752" spans="1:26" ht="28">
      <c r="A1752" s="6" t="s">
        <v>1780</v>
      </c>
      <c r="B1752" s="6" t="s">
        <v>16</v>
      </c>
      <c r="C1752" s="6" t="str">
        <f>VLOOKUP(B1752,def!$G:$H,2,0)</f>
        <v>Central</v>
      </c>
      <c r="D1752" s="6" t="s">
        <v>17</v>
      </c>
      <c r="E1752" s="6" t="s">
        <v>48</v>
      </c>
      <c r="F1752" s="5">
        <v>609846.21</v>
      </c>
      <c r="G1752" s="6">
        <v>74257</v>
      </c>
      <c r="H1752" s="6">
        <v>76</v>
      </c>
      <c r="I1752" s="5">
        <v>0</v>
      </c>
      <c r="J1752" s="6" t="s">
        <v>13</v>
      </c>
      <c r="K1752" s="6" t="s">
        <v>14</v>
      </c>
      <c r="L1752" s="11">
        <v>214.58674199999999</v>
      </c>
      <c r="M1752" s="6" t="str">
        <f>VLOOKUP(A1752,def!$A:$D,3,0)</f>
        <v>Agent</v>
      </c>
      <c r="N1752" s="6" t="str">
        <f>VLOOKUP(A1752,def!$A:$D,4,0)</f>
        <v>Large</v>
      </c>
      <c r="O1752" s="12" t="str">
        <f t="shared" si="328"/>
        <v>el61402</v>
      </c>
      <c r="P1752" s="13" t="str">
        <f t="shared" si="329"/>
        <v>arizona</v>
      </c>
      <c r="Q1752" s="13" t="str">
        <f t="shared" si="330"/>
        <v>central</v>
      </c>
      <c r="R1752" s="13" t="str">
        <f t="shared" si="331"/>
        <v>f</v>
      </c>
      <c r="S1752" s="13" t="str">
        <f t="shared" si="332"/>
        <v>bachelors</v>
      </c>
      <c r="T1752" s="13" t="str">
        <f t="shared" si="333"/>
        <v>609846.21</v>
      </c>
      <c r="U1752" s="13" t="str">
        <f t="shared" si="334"/>
        <v>74257</v>
      </c>
      <c r="V1752" s="13" t="str">
        <f t="shared" si="335"/>
        <v>76</v>
      </c>
      <c r="W1752" s="13" t="str">
        <f t="shared" si="336"/>
        <v>0</v>
      </c>
      <c r="X1752" s="13" t="str">
        <f t="shared" si="337"/>
        <v>personal auto</v>
      </c>
      <c r="Y1752" s="13" t="str">
        <f t="shared" si="338"/>
        <v>four-door car</v>
      </c>
      <c r="Z1752" s="13" t="str">
        <f t="shared" si="339"/>
        <v>214.586742</v>
      </c>
    </row>
    <row r="1753" spans="1:26" ht="28">
      <c r="A1753" s="6" t="s">
        <v>1781</v>
      </c>
      <c r="B1753" s="6" t="s">
        <v>22</v>
      </c>
      <c r="C1753" s="6" t="str">
        <f>VLOOKUP(B1753,def!$G:$H,2,0)</f>
        <v>West</v>
      </c>
      <c r="D1753" s="6" t="s">
        <v>23</v>
      </c>
      <c r="E1753" s="6" t="s">
        <v>48</v>
      </c>
      <c r="F1753" s="5">
        <v>285952.89</v>
      </c>
      <c r="G1753" s="6">
        <v>99981</v>
      </c>
      <c r="H1753" s="6">
        <v>71</v>
      </c>
      <c r="I1753" s="5">
        <v>0</v>
      </c>
      <c r="J1753" s="6" t="s">
        <v>35</v>
      </c>
      <c r="K1753" s="6" t="s">
        <v>14</v>
      </c>
      <c r="L1753" s="11">
        <v>204.87227300000001</v>
      </c>
      <c r="M1753" s="6" t="str">
        <f>VLOOKUP(A1753,def!$A:$D,3,0)</f>
        <v>Web</v>
      </c>
      <c r="N1753" s="6" t="str">
        <f>VLOOKUP(A1753,def!$A:$D,4,0)</f>
        <v>Small</v>
      </c>
      <c r="O1753" s="12" t="str">
        <f t="shared" si="328"/>
        <v>cj31839</v>
      </c>
      <c r="P1753" s="13" t="str">
        <f t="shared" si="329"/>
        <v>california</v>
      </c>
      <c r="Q1753" s="13" t="str">
        <f t="shared" si="330"/>
        <v>west</v>
      </c>
      <c r="R1753" s="13" t="str">
        <f t="shared" si="331"/>
        <v>m</v>
      </c>
      <c r="S1753" s="13" t="str">
        <f t="shared" si="332"/>
        <v>bachelors</v>
      </c>
      <c r="T1753" s="13" t="str">
        <f t="shared" si="333"/>
        <v>285952.89</v>
      </c>
      <c r="U1753" s="13" t="str">
        <f t="shared" si="334"/>
        <v>99981</v>
      </c>
      <c r="V1753" s="13" t="str">
        <f t="shared" si="335"/>
        <v>71</v>
      </c>
      <c r="W1753" s="13" t="str">
        <f t="shared" si="336"/>
        <v>0</v>
      </c>
      <c r="X1753" s="13" t="str">
        <f t="shared" si="337"/>
        <v>special auto</v>
      </c>
      <c r="Y1753" s="13" t="str">
        <f t="shared" si="338"/>
        <v>four-door car</v>
      </c>
      <c r="Z1753" s="13" t="str">
        <f t="shared" si="339"/>
        <v>204.872273</v>
      </c>
    </row>
    <row r="1754" spans="1:26" ht="28">
      <c r="A1754" s="6" t="s">
        <v>1782</v>
      </c>
      <c r="B1754" s="6" t="s">
        <v>16</v>
      </c>
      <c r="C1754" s="6" t="str">
        <f>VLOOKUP(B1754,def!$G:$H,2,0)</f>
        <v>Central</v>
      </c>
      <c r="D1754" s="6" t="s">
        <v>23</v>
      </c>
      <c r="E1754" s="6" t="s">
        <v>31</v>
      </c>
      <c r="F1754" s="5">
        <v>599442.46</v>
      </c>
      <c r="G1754" s="6">
        <v>0</v>
      </c>
      <c r="H1754" s="6">
        <v>91</v>
      </c>
      <c r="I1754" s="5">
        <v>0</v>
      </c>
      <c r="J1754" s="6" t="s">
        <v>13</v>
      </c>
      <c r="K1754" s="6" t="s">
        <v>14</v>
      </c>
      <c r="L1754" s="11">
        <v>655.20000000000005</v>
      </c>
      <c r="M1754" s="6" t="str">
        <f>VLOOKUP(A1754,def!$A:$D,3,0)</f>
        <v>Web</v>
      </c>
      <c r="N1754" s="6" t="str">
        <f>VLOOKUP(A1754,def!$A:$D,4,0)</f>
        <v>Small</v>
      </c>
      <c r="O1754" s="12" t="str">
        <f t="shared" si="328"/>
        <v>xm11175</v>
      </c>
      <c r="P1754" s="13" t="str">
        <f t="shared" si="329"/>
        <v>arizona</v>
      </c>
      <c r="Q1754" s="13" t="str">
        <f t="shared" si="330"/>
        <v>central</v>
      </c>
      <c r="R1754" s="13" t="str">
        <f t="shared" si="331"/>
        <v>m</v>
      </c>
      <c r="S1754" s="13" t="str">
        <f t="shared" si="332"/>
        <v>college</v>
      </c>
      <c r="T1754" s="13" t="str">
        <f t="shared" si="333"/>
        <v>599442.46</v>
      </c>
      <c r="U1754" s="13" t="str">
        <f t="shared" si="334"/>
        <v>0</v>
      </c>
      <c r="V1754" s="13" t="str">
        <f t="shared" si="335"/>
        <v>91</v>
      </c>
      <c r="W1754" s="13" t="str">
        <f t="shared" si="336"/>
        <v>0</v>
      </c>
      <c r="X1754" s="13" t="str">
        <f t="shared" si="337"/>
        <v>personal auto</v>
      </c>
      <c r="Y1754" s="13" t="str">
        <f t="shared" si="338"/>
        <v>four-door car</v>
      </c>
      <c r="Z1754" s="13" t="str">
        <f t="shared" si="339"/>
        <v>655.2</v>
      </c>
    </row>
    <row r="1755" spans="1:26" ht="28">
      <c r="A1755" s="6" t="s">
        <v>1783</v>
      </c>
      <c r="B1755" s="6" t="s">
        <v>16</v>
      </c>
      <c r="C1755" s="6" t="str">
        <f>VLOOKUP(B1755,def!$G:$H,2,0)</f>
        <v>Central</v>
      </c>
      <c r="D1755" s="6" t="s">
        <v>17</v>
      </c>
      <c r="E1755" s="6" t="s">
        <v>31</v>
      </c>
      <c r="F1755" s="5">
        <v>563524.94999999995</v>
      </c>
      <c r="G1755" s="6">
        <v>19591</v>
      </c>
      <c r="H1755" s="6">
        <v>74</v>
      </c>
      <c r="I1755" s="5">
        <v>0</v>
      </c>
      <c r="J1755" s="6" t="s">
        <v>13</v>
      </c>
      <c r="K1755" s="6" t="s">
        <v>20</v>
      </c>
      <c r="L1755" s="11">
        <v>95.925021000000001</v>
      </c>
      <c r="M1755" s="6" t="str">
        <f>VLOOKUP(A1755,def!$A:$D,3,0)</f>
        <v>Agent</v>
      </c>
      <c r="N1755" s="6" t="str">
        <f>VLOOKUP(A1755,def!$A:$D,4,0)</f>
        <v>Medsize</v>
      </c>
      <c r="O1755" s="12" t="str">
        <f t="shared" si="328"/>
        <v>lf41085</v>
      </c>
      <c r="P1755" s="13" t="str">
        <f t="shared" si="329"/>
        <v>arizona</v>
      </c>
      <c r="Q1755" s="13" t="str">
        <f t="shared" si="330"/>
        <v>central</v>
      </c>
      <c r="R1755" s="13" t="str">
        <f t="shared" si="331"/>
        <v>f</v>
      </c>
      <c r="S1755" s="13" t="str">
        <f t="shared" si="332"/>
        <v>college</v>
      </c>
      <c r="T1755" s="13" t="str">
        <f t="shared" si="333"/>
        <v>563524.95</v>
      </c>
      <c r="U1755" s="13" t="str">
        <f t="shared" si="334"/>
        <v>19591</v>
      </c>
      <c r="V1755" s="13" t="str">
        <f t="shared" si="335"/>
        <v>74</v>
      </c>
      <c r="W1755" s="13" t="str">
        <f t="shared" si="336"/>
        <v>0</v>
      </c>
      <c r="X1755" s="13" t="str">
        <f t="shared" si="337"/>
        <v>personal auto</v>
      </c>
      <c r="Y1755" s="13" t="str">
        <f t="shared" si="338"/>
        <v>two-door car</v>
      </c>
      <c r="Z1755" s="13" t="str">
        <f t="shared" si="339"/>
        <v>95.925021</v>
      </c>
    </row>
    <row r="1756" spans="1:26" ht="28">
      <c r="A1756" s="6" t="s">
        <v>1784</v>
      </c>
      <c r="B1756" s="6" t="s">
        <v>22</v>
      </c>
      <c r="C1756" s="6" t="str">
        <f>VLOOKUP(B1756,def!$G:$H,2,0)</f>
        <v>West</v>
      </c>
      <c r="D1756" s="6" t="s">
        <v>17</v>
      </c>
      <c r="E1756" s="6" t="s">
        <v>31</v>
      </c>
      <c r="F1756" s="5">
        <v>506720.83</v>
      </c>
      <c r="G1756" s="6">
        <v>29095</v>
      </c>
      <c r="H1756" s="6">
        <v>127</v>
      </c>
      <c r="I1756" s="5">
        <v>0</v>
      </c>
      <c r="J1756" s="6" t="s">
        <v>13</v>
      </c>
      <c r="K1756" s="6" t="s">
        <v>25</v>
      </c>
      <c r="L1756" s="11">
        <v>664.28086399999995</v>
      </c>
      <c r="M1756" s="6" t="str">
        <f>VLOOKUP(A1756,def!$A:$D,3,0)</f>
        <v>Agent</v>
      </c>
      <c r="N1756" s="6" t="str">
        <f>VLOOKUP(A1756,def!$A:$D,4,0)</f>
        <v>Medsize</v>
      </c>
      <c r="O1756" s="12" t="str">
        <f t="shared" si="328"/>
        <v>mb19556</v>
      </c>
      <c r="P1756" s="13" t="str">
        <f t="shared" si="329"/>
        <v>california</v>
      </c>
      <c r="Q1756" s="13" t="str">
        <f t="shared" si="330"/>
        <v>west</v>
      </c>
      <c r="R1756" s="13" t="str">
        <f t="shared" si="331"/>
        <v>f</v>
      </c>
      <c r="S1756" s="13" t="str">
        <f t="shared" si="332"/>
        <v>college</v>
      </c>
      <c r="T1756" s="13" t="str">
        <f t="shared" si="333"/>
        <v>506720.83</v>
      </c>
      <c r="U1756" s="13" t="str">
        <f t="shared" si="334"/>
        <v>29095</v>
      </c>
      <c r="V1756" s="13" t="str">
        <f t="shared" si="335"/>
        <v>127</v>
      </c>
      <c r="W1756" s="13" t="str">
        <f t="shared" si="336"/>
        <v>0</v>
      </c>
      <c r="X1756" s="13" t="str">
        <f t="shared" si="337"/>
        <v>personal auto</v>
      </c>
      <c r="Y1756" s="13" t="str">
        <f t="shared" si="338"/>
        <v>suv</v>
      </c>
      <c r="Z1756" s="13" t="str">
        <f t="shared" si="339"/>
        <v>664.280864</v>
      </c>
    </row>
    <row r="1757" spans="1:26" ht="28">
      <c r="A1757" s="6" t="s">
        <v>1785</v>
      </c>
      <c r="B1757" s="6" t="s">
        <v>29</v>
      </c>
      <c r="C1757" s="6" t="str">
        <f>VLOOKUP(B1757,def!$G:$H,2,0)</f>
        <v>North West</v>
      </c>
      <c r="D1757" s="6" t="s">
        <v>17</v>
      </c>
      <c r="E1757" s="6" t="s">
        <v>48</v>
      </c>
      <c r="F1757" s="5">
        <v>226328.46</v>
      </c>
      <c r="G1757" s="6">
        <v>0</v>
      </c>
      <c r="H1757" s="6">
        <v>62</v>
      </c>
      <c r="I1757" s="5">
        <v>0</v>
      </c>
      <c r="J1757" s="6" t="s">
        <v>24</v>
      </c>
      <c r="K1757" s="6" t="s">
        <v>14</v>
      </c>
      <c r="L1757" s="11">
        <v>389.75079299999999</v>
      </c>
      <c r="M1757" s="6" t="str">
        <f>VLOOKUP(A1757,def!$A:$D,3,0)</f>
        <v>Agent</v>
      </c>
      <c r="N1757" s="6" t="str">
        <f>VLOOKUP(A1757,def!$A:$D,4,0)</f>
        <v>Medsize</v>
      </c>
      <c r="O1757" s="12" t="str">
        <f t="shared" si="328"/>
        <v>hc74532</v>
      </c>
      <c r="P1757" s="13" t="str">
        <f t="shared" si="329"/>
        <v>oregon</v>
      </c>
      <c r="Q1757" s="13" t="str">
        <f t="shared" si="330"/>
        <v>north west</v>
      </c>
      <c r="R1757" s="13" t="str">
        <f t="shared" si="331"/>
        <v>f</v>
      </c>
      <c r="S1757" s="13" t="str">
        <f t="shared" si="332"/>
        <v>bachelors</v>
      </c>
      <c r="T1757" s="13" t="str">
        <f t="shared" si="333"/>
        <v>226328.46</v>
      </c>
      <c r="U1757" s="13" t="str">
        <f t="shared" si="334"/>
        <v>0</v>
      </c>
      <c r="V1757" s="13" t="str">
        <f t="shared" si="335"/>
        <v>62</v>
      </c>
      <c r="W1757" s="13" t="str">
        <f t="shared" si="336"/>
        <v>0</v>
      </c>
      <c r="X1757" s="13" t="str">
        <f t="shared" si="337"/>
        <v>corporate auto</v>
      </c>
      <c r="Y1757" s="13" t="str">
        <f t="shared" si="338"/>
        <v>four-door car</v>
      </c>
      <c r="Z1757" s="13" t="str">
        <f t="shared" si="339"/>
        <v>389.750793</v>
      </c>
    </row>
    <row r="1758" spans="1:26" ht="28">
      <c r="A1758" s="6" t="s">
        <v>1786</v>
      </c>
      <c r="B1758" s="6" t="s">
        <v>16</v>
      </c>
      <c r="C1758" s="6" t="str">
        <f>VLOOKUP(B1758,def!$G:$H,2,0)</f>
        <v>Central</v>
      </c>
      <c r="D1758" s="6" t="s">
        <v>23</v>
      </c>
      <c r="E1758" s="6" t="s">
        <v>12</v>
      </c>
      <c r="F1758" s="5">
        <v>1443567.37</v>
      </c>
      <c r="G1758" s="6">
        <v>60880</v>
      </c>
      <c r="H1758" s="6">
        <v>119</v>
      </c>
      <c r="I1758" s="5">
        <v>0</v>
      </c>
      <c r="J1758" s="6" t="s">
        <v>24</v>
      </c>
      <c r="K1758" s="6" t="s">
        <v>20</v>
      </c>
      <c r="L1758" s="11">
        <v>109.906628</v>
      </c>
      <c r="M1758" s="6" t="str">
        <f>VLOOKUP(A1758,def!$A:$D,3,0)</f>
        <v>Agent</v>
      </c>
      <c r="N1758" s="6" t="str">
        <f>VLOOKUP(A1758,def!$A:$D,4,0)</f>
        <v>Medsize</v>
      </c>
      <c r="O1758" s="12" t="str">
        <f t="shared" si="328"/>
        <v>sb66770</v>
      </c>
      <c r="P1758" s="13" t="str">
        <f t="shared" si="329"/>
        <v>arizona</v>
      </c>
      <c r="Q1758" s="13" t="str">
        <f t="shared" si="330"/>
        <v>central</v>
      </c>
      <c r="R1758" s="13" t="str">
        <f t="shared" si="331"/>
        <v>m</v>
      </c>
      <c r="S1758" s="13" t="str">
        <f t="shared" si="332"/>
        <v>master</v>
      </c>
      <c r="T1758" s="13" t="str">
        <f t="shared" si="333"/>
        <v>1443567.37</v>
      </c>
      <c r="U1758" s="13" t="str">
        <f t="shared" si="334"/>
        <v>60880</v>
      </c>
      <c r="V1758" s="13" t="str">
        <f t="shared" si="335"/>
        <v>119</v>
      </c>
      <c r="W1758" s="13" t="str">
        <f t="shared" si="336"/>
        <v>0</v>
      </c>
      <c r="X1758" s="13" t="str">
        <f t="shared" si="337"/>
        <v>corporate auto</v>
      </c>
      <c r="Y1758" s="13" t="str">
        <f t="shared" si="338"/>
        <v>two-door car</v>
      </c>
      <c r="Z1758" s="13" t="str">
        <f t="shared" si="339"/>
        <v>109.906628</v>
      </c>
    </row>
    <row r="1759" spans="1:26" ht="28">
      <c r="A1759" s="6" t="s">
        <v>1787</v>
      </c>
      <c r="B1759" s="6" t="s">
        <v>16</v>
      </c>
      <c r="C1759" s="6" t="str">
        <f>VLOOKUP(B1759,def!$G:$H,2,0)</f>
        <v>Central</v>
      </c>
      <c r="D1759" s="6" t="s">
        <v>17</v>
      </c>
      <c r="E1759" s="6" t="s">
        <v>48</v>
      </c>
      <c r="F1759" s="5">
        <v>492839.71</v>
      </c>
      <c r="G1759" s="6">
        <v>61785</v>
      </c>
      <c r="H1759" s="6">
        <v>61</v>
      </c>
      <c r="I1759" s="5">
        <v>0</v>
      </c>
      <c r="J1759" s="6" t="s">
        <v>13</v>
      </c>
      <c r="K1759" s="6" t="s">
        <v>20</v>
      </c>
      <c r="L1759" s="11">
        <v>271.10696999999999</v>
      </c>
      <c r="M1759" s="6" t="str">
        <f>VLOOKUP(A1759,def!$A:$D,3,0)</f>
        <v>Web</v>
      </c>
      <c r="N1759" s="6" t="str">
        <f>VLOOKUP(A1759,def!$A:$D,4,0)</f>
        <v>Large</v>
      </c>
      <c r="O1759" s="12" t="str">
        <f t="shared" si="328"/>
        <v>ji25066</v>
      </c>
      <c r="P1759" s="13" t="str">
        <f t="shared" si="329"/>
        <v>arizona</v>
      </c>
      <c r="Q1759" s="13" t="str">
        <f t="shared" si="330"/>
        <v>central</v>
      </c>
      <c r="R1759" s="13" t="str">
        <f t="shared" si="331"/>
        <v>f</v>
      </c>
      <c r="S1759" s="13" t="str">
        <f t="shared" si="332"/>
        <v>bachelors</v>
      </c>
      <c r="T1759" s="13" t="str">
        <f t="shared" si="333"/>
        <v>492839.71</v>
      </c>
      <c r="U1759" s="13" t="str">
        <f t="shared" si="334"/>
        <v>61785</v>
      </c>
      <c r="V1759" s="13" t="str">
        <f t="shared" si="335"/>
        <v>61</v>
      </c>
      <c r="W1759" s="13" t="str">
        <f t="shared" si="336"/>
        <v>0</v>
      </c>
      <c r="X1759" s="13" t="str">
        <f t="shared" si="337"/>
        <v>personal auto</v>
      </c>
      <c r="Y1759" s="13" t="str">
        <f t="shared" si="338"/>
        <v>two-door car</v>
      </c>
      <c r="Z1759" s="13" t="str">
        <f t="shared" si="339"/>
        <v>271.10697</v>
      </c>
    </row>
    <row r="1760" spans="1:26" ht="28">
      <c r="A1760" s="6" t="s">
        <v>1788</v>
      </c>
      <c r="B1760" s="6" t="s">
        <v>29</v>
      </c>
      <c r="C1760" s="6" t="str">
        <f>VLOOKUP(B1760,def!$G:$H,2,0)</f>
        <v>North West</v>
      </c>
      <c r="D1760" s="6" t="s">
        <v>23</v>
      </c>
      <c r="E1760" s="6" t="s">
        <v>48</v>
      </c>
      <c r="F1760" s="5">
        <v>1203662.05</v>
      </c>
      <c r="G1760" s="6">
        <v>44428</v>
      </c>
      <c r="H1760" s="6">
        <v>104</v>
      </c>
      <c r="I1760" s="5">
        <v>0</v>
      </c>
      <c r="J1760" s="6" t="s">
        <v>35</v>
      </c>
      <c r="K1760" s="6" t="s">
        <v>25</v>
      </c>
      <c r="L1760" s="11">
        <v>499.2</v>
      </c>
      <c r="M1760" s="6" t="str">
        <f>VLOOKUP(A1760,def!$A:$D,3,0)</f>
        <v>Call Center</v>
      </c>
      <c r="N1760" s="6" t="str">
        <f>VLOOKUP(A1760,def!$A:$D,4,0)</f>
        <v>Medsize</v>
      </c>
      <c r="O1760" s="12" t="str">
        <f t="shared" si="328"/>
        <v>py98958</v>
      </c>
      <c r="P1760" s="13" t="str">
        <f t="shared" si="329"/>
        <v>oregon</v>
      </c>
      <c r="Q1760" s="13" t="str">
        <f t="shared" si="330"/>
        <v>north west</v>
      </c>
      <c r="R1760" s="13" t="str">
        <f t="shared" si="331"/>
        <v>m</v>
      </c>
      <c r="S1760" s="13" t="str">
        <f t="shared" si="332"/>
        <v>bachelors</v>
      </c>
      <c r="T1760" s="13" t="str">
        <f t="shared" si="333"/>
        <v>1203662.05</v>
      </c>
      <c r="U1760" s="13" t="str">
        <f t="shared" si="334"/>
        <v>44428</v>
      </c>
      <c r="V1760" s="13" t="str">
        <f t="shared" si="335"/>
        <v>104</v>
      </c>
      <c r="W1760" s="13" t="str">
        <f t="shared" si="336"/>
        <v>0</v>
      </c>
      <c r="X1760" s="13" t="str">
        <f t="shared" si="337"/>
        <v>special auto</v>
      </c>
      <c r="Y1760" s="13" t="str">
        <f t="shared" si="338"/>
        <v>suv</v>
      </c>
      <c r="Z1760" s="13" t="str">
        <f t="shared" si="339"/>
        <v>499.2</v>
      </c>
    </row>
    <row r="1761" spans="1:26" ht="42">
      <c r="A1761" s="6" t="s">
        <v>1789</v>
      </c>
      <c r="B1761" s="6" t="s">
        <v>22</v>
      </c>
      <c r="C1761" s="6" t="str">
        <f>VLOOKUP(B1761,def!$G:$H,2,0)</f>
        <v>West</v>
      </c>
      <c r="D1761" s="6" t="s">
        <v>23</v>
      </c>
      <c r="E1761" s="6" t="s">
        <v>27</v>
      </c>
      <c r="F1761" s="5">
        <v>856476.82</v>
      </c>
      <c r="G1761" s="6">
        <v>95697</v>
      </c>
      <c r="H1761" s="6">
        <v>107</v>
      </c>
      <c r="I1761" s="5">
        <v>0</v>
      </c>
      <c r="J1761" s="6" t="s">
        <v>13</v>
      </c>
      <c r="K1761" s="6" t="s">
        <v>72</v>
      </c>
      <c r="L1761" s="11">
        <v>178.00652400000001</v>
      </c>
      <c r="M1761" s="6" t="str">
        <f>VLOOKUP(A1761,def!$A:$D,3,0)</f>
        <v>Agent</v>
      </c>
      <c r="N1761" s="6" t="str">
        <f>VLOOKUP(A1761,def!$A:$D,4,0)</f>
        <v>Medsize</v>
      </c>
      <c r="O1761" s="12" t="str">
        <f t="shared" si="328"/>
        <v>ra65645</v>
      </c>
      <c r="P1761" s="13" t="str">
        <f t="shared" si="329"/>
        <v>california</v>
      </c>
      <c r="Q1761" s="13" t="str">
        <f t="shared" si="330"/>
        <v>west</v>
      </c>
      <c r="R1761" s="13" t="str">
        <f t="shared" si="331"/>
        <v>m</v>
      </c>
      <c r="S1761" s="13" t="str">
        <f t="shared" si="332"/>
        <v>high school or below</v>
      </c>
      <c r="T1761" s="13" t="str">
        <f t="shared" si="333"/>
        <v>856476.82</v>
      </c>
      <c r="U1761" s="13" t="str">
        <f t="shared" si="334"/>
        <v>95697</v>
      </c>
      <c r="V1761" s="13" t="str">
        <f t="shared" si="335"/>
        <v>107</v>
      </c>
      <c r="W1761" s="13" t="str">
        <f t="shared" si="336"/>
        <v>0</v>
      </c>
      <c r="X1761" s="13" t="str">
        <f t="shared" si="337"/>
        <v>personal auto</v>
      </c>
      <c r="Y1761" s="13" t="str">
        <f t="shared" si="338"/>
        <v>sports car</v>
      </c>
      <c r="Z1761" s="13" t="str">
        <f t="shared" si="339"/>
        <v>178.006524</v>
      </c>
    </row>
    <row r="1762" spans="1:26" ht="28">
      <c r="A1762" s="6" t="s">
        <v>1790</v>
      </c>
      <c r="B1762" s="6" t="s">
        <v>22</v>
      </c>
      <c r="C1762" s="6" t="str">
        <f>VLOOKUP(B1762,def!$G:$H,2,0)</f>
        <v>West</v>
      </c>
      <c r="D1762" s="6" t="s">
        <v>17</v>
      </c>
      <c r="E1762" s="6" t="s">
        <v>48</v>
      </c>
      <c r="F1762" s="5">
        <v>236188.39</v>
      </c>
      <c r="G1762" s="6">
        <v>18064</v>
      </c>
      <c r="H1762" s="6">
        <v>63</v>
      </c>
      <c r="I1762" s="5">
        <v>2</v>
      </c>
      <c r="J1762" s="6" t="s">
        <v>13</v>
      </c>
      <c r="K1762" s="6" t="s">
        <v>14</v>
      </c>
      <c r="L1762" s="11">
        <v>182.96418399999999</v>
      </c>
      <c r="M1762" s="6" t="str">
        <f>VLOOKUP(A1762,def!$A:$D,3,0)</f>
        <v>Call Center</v>
      </c>
      <c r="N1762" s="6" t="str">
        <f>VLOOKUP(A1762,def!$A:$D,4,0)</f>
        <v>Medsize</v>
      </c>
      <c r="O1762" s="12" t="str">
        <f t="shared" si="328"/>
        <v>fq79356</v>
      </c>
      <c r="P1762" s="13" t="str">
        <f t="shared" si="329"/>
        <v>california</v>
      </c>
      <c r="Q1762" s="13" t="str">
        <f t="shared" si="330"/>
        <v>west</v>
      </c>
      <c r="R1762" s="13" t="str">
        <f t="shared" si="331"/>
        <v>f</v>
      </c>
      <c r="S1762" s="13" t="str">
        <f t="shared" si="332"/>
        <v>bachelors</v>
      </c>
      <c r="T1762" s="13" t="str">
        <f t="shared" si="333"/>
        <v>236188.39</v>
      </c>
      <c r="U1762" s="13" t="str">
        <f t="shared" si="334"/>
        <v>18064</v>
      </c>
      <c r="V1762" s="13" t="str">
        <f t="shared" si="335"/>
        <v>63</v>
      </c>
      <c r="W1762" s="13" t="str">
        <f t="shared" si="336"/>
        <v>2</v>
      </c>
      <c r="X1762" s="13" t="str">
        <f t="shared" si="337"/>
        <v>personal auto</v>
      </c>
      <c r="Y1762" s="13" t="str">
        <f t="shared" si="338"/>
        <v>four-door car</v>
      </c>
      <c r="Z1762" s="13" t="str">
        <f t="shared" si="339"/>
        <v>182.964184</v>
      </c>
    </row>
    <row r="1763" spans="1:26" ht="42">
      <c r="A1763" s="6" t="s">
        <v>1791</v>
      </c>
      <c r="B1763" s="6" t="s">
        <v>22</v>
      </c>
      <c r="C1763" s="6" t="str">
        <f>VLOOKUP(B1763,def!$G:$H,2,0)</f>
        <v>West</v>
      </c>
      <c r="D1763" s="6" t="s">
        <v>23</v>
      </c>
      <c r="E1763" s="6" t="s">
        <v>27</v>
      </c>
      <c r="F1763" s="5">
        <v>556569.32999999996</v>
      </c>
      <c r="G1763" s="6">
        <v>74720</v>
      </c>
      <c r="H1763" s="6">
        <v>70</v>
      </c>
      <c r="I1763" s="5">
        <v>0</v>
      </c>
      <c r="J1763" s="6" t="s">
        <v>13</v>
      </c>
      <c r="K1763" s="6" t="s">
        <v>20</v>
      </c>
      <c r="L1763" s="11">
        <v>200.81242499999999</v>
      </c>
      <c r="M1763" s="6" t="str">
        <f>VLOOKUP(A1763,def!$A:$D,3,0)</f>
        <v>Agent</v>
      </c>
      <c r="N1763" s="6" t="str">
        <f>VLOOKUP(A1763,def!$A:$D,4,0)</f>
        <v>Medsize</v>
      </c>
      <c r="O1763" s="12" t="str">
        <f t="shared" si="328"/>
        <v>tm25808</v>
      </c>
      <c r="P1763" s="13" t="str">
        <f t="shared" si="329"/>
        <v>california</v>
      </c>
      <c r="Q1763" s="13" t="str">
        <f t="shared" si="330"/>
        <v>west</v>
      </c>
      <c r="R1763" s="13" t="str">
        <f t="shared" si="331"/>
        <v>m</v>
      </c>
      <c r="S1763" s="13" t="str">
        <f t="shared" si="332"/>
        <v>high school or below</v>
      </c>
      <c r="T1763" s="13" t="str">
        <f t="shared" si="333"/>
        <v>556569.33</v>
      </c>
      <c r="U1763" s="13" t="str">
        <f t="shared" si="334"/>
        <v>74720</v>
      </c>
      <c r="V1763" s="13" t="str">
        <f t="shared" si="335"/>
        <v>70</v>
      </c>
      <c r="W1763" s="13" t="str">
        <f t="shared" si="336"/>
        <v>0</v>
      </c>
      <c r="X1763" s="13" t="str">
        <f t="shared" si="337"/>
        <v>personal auto</v>
      </c>
      <c r="Y1763" s="13" t="str">
        <f t="shared" si="338"/>
        <v>two-door car</v>
      </c>
      <c r="Z1763" s="13" t="str">
        <f t="shared" si="339"/>
        <v>200.812425</v>
      </c>
    </row>
    <row r="1764" spans="1:26" ht="28">
      <c r="A1764" s="6" t="s">
        <v>1792</v>
      </c>
      <c r="B1764" s="6" t="s">
        <v>22</v>
      </c>
      <c r="C1764" s="6" t="str">
        <f>VLOOKUP(B1764,def!$G:$H,2,0)</f>
        <v>West</v>
      </c>
      <c r="D1764" s="6" t="s">
        <v>17</v>
      </c>
      <c r="E1764" s="6" t="s">
        <v>48</v>
      </c>
      <c r="F1764" s="5">
        <v>514680.98</v>
      </c>
      <c r="G1764" s="6">
        <v>22594</v>
      </c>
      <c r="H1764" s="6">
        <v>67</v>
      </c>
      <c r="I1764" s="5">
        <v>0</v>
      </c>
      <c r="J1764" s="6" t="s">
        <v>13</v>
      </c>
      <c r="K1764" s="6" t="s">
        <v>14</v>
      </c>
      <c r="L1764" s="11">
        <v>321.60000000000002</v>
      </c>
      <c r="M1764" s="6" t="str">
        <f>VLOOKUP(A1764,def!$A:$D,3,0)</f>
        <v>Call Center</v>
      </c>
      <c r="N1764" s="6" t="str">
        <f>VLOOKUP(A1764,def!$A:$D,4,0)</f>
        <v>Medsize</v>
      </c>
      <c r="O1764" s="12" t="str">
        <f t="shared" si="328"/>
        <v>xo46388</v>
      </c>
      <c r="P1764" s="13" t="str">
        <f t="shared" si="329"/>
        <v>california</v>
      </c>
      <c r="Q1764" s="13" t="str">
        <f t="shared" si="330"/>
        <v>west</v>
      </c>
      <c r="R1764" s="13" t="str">
        <f t="shared" si="331"/>
        <v>f</v>
      </c>
      <c r="S1764" s="13" t="str">
        <f t="shared" si="332"/>
        <v>bachelors</v>
      </c>
      <c r="T1764" s="13" t="str">
        <f t="shared" si="333"/>
        <v>514680.98</v>
      </c>
      <c r="U1764" s="13" t="str">
        <f t="shared" si="334"/>
        <v>22594</v>
      </c>
      <c r="V1764" s="13" t="str">
        <f t="shared" si="335"/>
        <v>67</v>
      </c>
      <c r="W1764" s="13" t="str">
        <f t="shared" si="336"/>
        <v>0</v>
      </c>
      <c r="X1764" s="13" t="str">
        <f t="shared" si="337"/>
        <v>personal auto</v>
      </c>
      <c r="Y1764" s="13" t="str">
        <f t="shared" si="338"/>
        <v>four-door car</v>
      </c>
      <c r="Z1764" s="13" t="str">
        <f t="shared" si="339"/>
        <v>321.6</v>
      </c>
    </row>
    <row r="1765" spans="1:26" ht="28">
      <c r="A1765" s="6" t="s">
        <v>1793</v>
      </c>
      <c r="B1765" s="6" t="s">
        <v>16</v>
      </c>
      <c r="C1765" s="6" t="str">
        <f>VLOOKUP(B1765,def!$G:$H,2,0)</f>
        <v>Central</v>
      </c>
      <c r="D1765" s="6" t="s">
        <v>17</v>
      </c>
      <c r="E1765" s="6" t="s">
        <v>48</v>
      </c>
      <c r="F1765" s="5">
        <v>293808.03000000003</v>
      </c>
      <c r="G1765" s="6">
        <v>40987</v>
      </c>
      <c r="H1765" s="6">
        <v>73</v>
      </c>
      <c r="I1765" s="5">
        <v>0</v>
      </c>
      <c r="J1765" s="6" t="s">
        <v>13</v>
      </c>
      <c r="K1765" s="6" t="s">
        <v>14</v>
      </c>
      <c r="L1765" s="11">
        <v>329.01327500000002</v>
      </c>
      <c r="M1765" s="6" t="str">
        <f>VLOOKUP(A1765,def!$A:$D,3,0)</f>
        <v>Call Center</v>
      </c>
      <c r="N1765" s="6" t="str">
        <f>VLOOKUP(A1765,def!$A:$D,4,0)</f>
        <v>Medsize</v>
      </c>
      <c r="O1765" s="12" t="str">
        <f t="shared" si="328"/>
        <v>lb81265</v>
      </c>
      <c r="P1765" s="13" t="str">
        <f t="shared" si="329"/>
        <v>arizona</v>
      </c>
      <c r="Q1765" s="13" t="str">
        <f t="shared" si="330"/>
        <v>central</v>
      </c>
      <c r="R1765" s="13" t="str">
        <f t="shared" si="331"/>
        <v>f</v>
      </c>
      <c r="S1765" s="13" t="str">
        <f t="shared" si="332"/>
        <v>bachelors</v>
      </c>
      <c r="T1765" s="13" t="str">
        <f t="shared" si="333"/>
        <v>293808.03</v>
      </c>
      <c r="U1765" s="13" t="str">
        <f t="shared" si="334"/>
        <v>40987</v>
      </c>
      <c r="V1765" s="13" t="str">
        <f t="shared" si="335"/>
        <v>73</v>
      </c>
      <c r="W1765" s="13" t="str">
        <f t="shared" si="336"/>
        <v>0</v>
      </c>
      <c r="X1765" s="13" t="str">
        <f t="shared" si="337"/>
        <v>personal auto</v>
      </c>
      <c r="Y1765" s="13" t="str">
        <f t="shared" si="338"/>
        <v>four-door car</v>
      </c>
      <c r="Z1765" s="13" t="str">
        <f t="shared" si="339"/>
        <v>329.013275</v>
      </c>
    </row>
    <row r="1766" spans="1:26" ht="42">
      <c r="A1766" s="6" t="s">
        <v>1794</v>
      </c>
      <c r="B1766" s="6" t="s">
        <v>19</v>
      </c>
      <c r="C1766" s="6" t="str">
        <f>VLOOKUP(B1766,def!$G:$H,2,0)</f>
        <v>Central</v>
      </c>
      <c r="D1766" s="6" t="s">
        <v>23</v>
      </c>
      <c r="E1766" s="6" t="s">
        <v>27</v>
      </c>
      <c r="F1766" s="5">
        <v>1443274.64</v>
      </c>
      <c r="G1766" s="6">
        <v>24561</v>
      </c>
      <c r="H1766" s="6">
        <v>126</v>
      </c>
      <c r="I1766" s="5">
        <v>0</v>
      </c>
      <c r="J1766" s="6" t="s">
        <v>13</v>
      </c>
      <c r="K1766" s="6" t="s">
        <v>25</v>
      </c>
      <c r="L1766" s="11">
        <v>853.47355200000004</v>
      </c>
      <c r="M1766" s="6" t="str">
        <f>VLOOKUP(A1766,def!$A:$D,3,0)</f>
        <v>Branch</v>
      </c>
      <c r="N1766" s="6" t="str">
        <f>VLOOKUP(A1766,def!$A:$D,4,0)</f>
        <v>Small</v>
      </c>
      <c r="O1766" s="12" t="str">
        <f t="shared" si="328"/>
        <v>jr38787</v>
      </c>
      <c r="P1766" s="13" t="str">
        <f t="shared" si="329"/>
        <v>nevada</v>
      </c>
      <c r="Q1766" s="13" t="str">
        <f t="shared" si="330"/>
        <v>central</v>
      </c>
      <c r="R1766" s="13" t="str">
        <f t="shared" si="331"/>
        <v>m</v>
      </c>
      <c r="S1766" s="13" t="str">
        <f t="shared" si="332"/>
        <v>high school or below</v>
      </c>
      <c r="T1766" s="13" t="str">
        <f t="shared" si="333"/>
        <v>1443274.64</v>
      </c>
      <c r="U1766" s="13" t="str">
        <f t="shared" si="334"/>
        <v>24561</v>
      </c>
      <c r="V1766" s="13" t="str">
        <f t="shared" si="335"/>
        <v>126</v>
      </c>
      <c r="W1766" s="13" t="str">
        <f t="shared" si="336"/>
        <v>0</v>
      </c>
      <c r="X1766" s="13" t="str">
        <f t="shared" si="337"/>
        <v>personal auto</v>
      </c>
      <c r="Y1766" s="13" t="str">
        <f t="shared" si="338"/>
        <v>suv</v>
      </c>
      <c r="Z1766" s="13" t="str">
        <f t="shared" si="339"/>
        <v>853.473552</v>
      </c>
    </row>
    <row r="1767" spans="1:26" ht="28">
      <c r="A1767" s="6" t="s">
        <v>1795</v>
      </c>
      <c r="B1767" s="6" t="s">
        <v>22</v>
      </c>
      <c r="C1767" s="6" t="str">
        <f>VLOOKUP(B1767,def!$G:$H,2,0)</f>
        <v>West</v>
      </c>
      <c r="D1767" s="6" t="s">
        <v>17</v>
      </c>
      <c r="E1767" s="6" t="s">
        <v>31</v>
      </c>
      <c r="F1767" s="5">
        <v>1302741.98</v>
      </c>
      <c r="G1767" s="6">
        <v>76456</v>
      </c>
      <c r="H1767" s="6">
        <v>83</v>
      </c>
      <c r="I1767" s="5">
        <v>1</v>
      </c>
      <c r="J1767" s="6" t="s">
        <v>13</v>
      </c>
      <c r="K1767" s="6" t="s">
        <v>14</v>
      </c>
      <c r="L1767" s="11">
        <v>42.693917999999996</v>
      </c>
      <c r="M1767" s="6" t="str">
        <f>VLOOKUP(A1767,def!$A:$D,3,0)</f>
        <v>Web</v>
      </c>
      <c r="N1767" s="6" t="str">
        <f>VLOOKUP(A1767,def!$A:$D,4,0)</f>
        <v>Medsize</v>
      </c>
      <c r="O1767" s="12" t="str">
        <f t="shared" si="328"/>
        <v>kz22690</v>
      </c>
      <c r="P1767" s="13" t="str">
        <f t="shared" si="329"/>
        <v>california</v>
      </c>
      <c r="Q1767" s="13" t="str">
        <f t="shared" si="330"/>
        <v>west</v>
      </c>
      <c r="R1767" s="13" t="str">
        <f t="shared" si="331"/>
        <v>f</v>
      </c>
      <c r="S1767" s="13" t="str">
        <f t="shared" si="332"/>
        <v>college</v>
      </c>
      <c r="T1767" s="13" t="str">
        <f t="shared" si="333"/>
        <v>1302741.98</v>
      </c>
      <c r="U1767" s="13" t="str">
        <f t="shared" si="334"/>
        <v>76456</v>
      </c>
      <c r="V1767" s="13" t="str">
        <f t="shared" si="335"/>
        <v>83</v>
      </c>
      <c r="W1767" s="13" t="str">
        <f t="shared" si="336"/>
        <v>1</v>
      </c>
      <c r="X1767" s="13" t="str">
        <f t="shared" si="337"/>
        <v>personal auto</v>
      </c>
      <c r="Y1767" s="13" t="str">
        <f t="shared" si="338"/>
        <v>four-door car</v>
      </c>
      <c r="Z1767" s="13" t="str">
        <f t="shared" si="339"/>
        <v>42.693918</v>
      </c>
    </row>
    <row r="1768" spans="1:26" ht="28">
      <c r="A1768" s="6" t="s">
        <v>1796</v>
      </c>
      <c r="B1768" s="6" t="s">
        <v>22</v>
      </c>
      <c r="C1768" s="6" t="str">
        <f>VLOOKUP(B1768,def!$G:$H,2,0)</f>
        <v>West</v>
      </c>
      <c r="D1768" s="6" t="s">
        <v>23</v>
      </c>
      <c r="E1768" s="6" t="s">
        <v>31</v>
      </c>
      <c r="F1768" s="5">
        <v>245198.88</v>
      </c>
      <c r="G1768" s="6">
        <v>65828</v>
      </c>
      <c r="H1768" s="6">
        <v>62</v>
      </c>
      <c r="I1768" s="5">
        <v>0</v>
      </c>
      <c r="J1768" s="6" t="s">
        <v>13</v>
      </c>
      <c r="K1768" s="6" t="s">
        <v>14</v>
      </c>
      <c r="L1768" s="11">
        <v>297.60000000000002</v>
      </c>
      <c r="M1768" s="6" t="str">
        <f>VLOOKUP(A1768,def!$A:$D,3,0)</f>
        <v>Agent</v>
      </c>
      <c r="N1768" s="6" t="str">
        <f>VLOOKUP(A1768,def!$A:$D,4,0)</f>
        <v>Small</v>
      </c>
      <c r="O1768" s="12" t="str">
        <f t="shared" si="328"/>
        <v>ny49598</v>
      </c>
      <c r="P1768" s="13" t="str">
        <f t="shared" si="329"/>
        <v>california</v>
      </c>
      <c r="Q1768" s="13" t="str">
        <f t="shared" si="330"/>
        <v>west</v>
      </c>
      <c r="R1768" s="13" t="str">
        <f t="shared" si="331"/>
        <v>m</v>
      </c>
      <c r="S1768" s="13" t="str">
        <f t="shared" si="332"/>
        <v>college</v>
      </c>
      <c r="T1768" s="13" t="str">
        <f t="shared" si="333"/>
        <v>245198.88</v>
      </c>
      <c r="U1768" s="13" t="str">
        <f t="shared" si="334"/>
        <v>65828</v>
      </c>
      <c r="V1768" s="13" t="str">
        <f t="shared" si="335"/>
        <v>62</v>
      </c>
      <c r="W1768" s="13" t="str">
        <f t="shared" si="336"/>
        <v>0</v>
      </c>
      <c r="X1768" s="13" t="str">
        <f t="shared" si="337"/>
        <v>personal auto</v>
      </c>
      <c r="Y1768" s="13" t="str">
        <f t="shared" si="338"/>
        <v>four-door car</v>
      </c>
      <c r="Z1768" s="13" t="str">
        <f t="shared" si="339"/>
        <v>297.6</v>
      </c>
    </row>
    <row r="1769" spans="1:26" ht="28">
      <c r="A1769" s="6" t="s">
        <v>1797</v>
      </c>
      <c r="B1769" s="6" t="s">
        <v>29</v>
      </c>
      <c r="C1769" s="6" t="str">
        <f>VLOOKUP(B1769,def!$G:$H,2,0)</f>
        <v>North West</v>
      </c>
      <c r="D1769" s="6" t="s">
        <v>17</v>
      </c>
      <c r="E1769" s="6" t="s">
        <v>31</v>
      </c>
      <c r="F1769" s="5">
        <v>466198.41</v>
      </c>
      <c r="G1769" s="6">
        <v>0</v>
      </c>
      <c r="H1769" s="6">
        <v>68</v>
      </c>
      <c r="I1769" s="5">
        <v>1</v>
      </c>
      <c r="J1769" s="6" t="s">
        <v>13</v>
      </c>
      <c r="K1769" s="6" t="s">
        <v>14</v>
      </c>
      <c r="L1769" s="11">
        <v>489.6</v>
      </c>
      <c r="M1769" s="6" t="str">
        <f>VLOOKUP(A1769,def!$A:$D,3,0)</f>
        <v>Call Center</v>
      </c>
      <c r="N1769" s="6" t="str">
        <f>VLOOKUP(A1769,def!$A:$D,4,0)</f>
        <v>Medsize</v>
      </c>
      <c r="O1769" s="12" t="str">
        <f t="shared" si="328"/>
        <v>ky39767</v>
      </c>
      <c r="P1769" s="13" t="str">
        <f t="shared" si="329"/>
        <v>oregon</v>
      </c>
      <c r="Q1769" s="13" t="str">
        <f t="shared" si="330"/>
        <v>north west</v>
      </c>
      <c r="R1769" s="13" t="str">
        <f t="shared" si="331"/>
        <v>f</v>
      </c>
      <c r="S1769" s="13" t="str">
        <f t="shared" si="332"/>
        <v>college</v>
      </c>
      <c r="T1769" s="13" t="str">
        <f t="shared" si="333"/>
        <v>466198.41</v>
      </c>
      <c r="U1769" s="13" t="str">
        <f t="shared" si="334"/>
        <v>0</v>
      </c>
      <c r="V1769" s="13" t="str">
        <f t="shared" si="335"/>
        <v>68</v>
      </c>
      <c r="W1769" s="13" t="str">
        <f t="shared" si="336"/>
        <v>1</v>
      </c>
      <c r="X1769" s="13" t="str">
        <f t="shared" si="337"/>
        <v>personal auto</v>
      </c>
      <c r="Y1769" s="13" t="str">
        <f t="shared" si="338"/>
        <v>four-door car</v>
      </c>
      <c r="Z1769" s="13" t="str">
        <f t="shared" si="339"/>
        <v>489.6</v>
      </c>
    </row>
    <row r="1770" spans="1:26" ht="28">
      <c r="A1770" s="6" t="s">
        <v>1798</v>
      </c>
      <c r="B1770" s="6" t="s">
        <v>16</v>
      </c>
      <c r="C1770" s="6" t="str">
        <f>VLOOKUP(B1770,def!$G:$H,2,0)</f>
        <v>Central</v>
      </c>
      <c r="D1770" s="6" t="s">
        <v>17</v>
      </c>
      <c r="E1770" s="6" t="s">
        <v>48</v>
      </c>
      <c r="F1770" s="5">
        <v>560001.02</v>
      </c>
      <c r="G1770" s="6">
        <v>63621</v>
      </c>
      <c r="H1770" s="6">
        <v>70</v>
      </c>
      <c r="I1770" s="5">
        <v>0</v>
      </c>
      <c r="J1770" s="6" t="s">
        <v>13</v>
      </c>
      <c r="K1770" s="6" t="s">
        <v>14</v>
      </c>
      <c r="L1770" s="11">
        <v>444.62026500000002</v>
      </c>
      <c r="M1770" s="6" t="str">
        <f>VLOOKUP(A1770,def!$A:$D,3,0)</f>
        <v>Call Center</v>
      </c>
      <c r="N1770" s="6" t="str">
        <f>VLOOKUP(A1770,def!$A:$D,4,0)</f>
        <v>Medsize</v>
      </c>
      <c r="O1770" s="12" t="str">
        <f t="shared" si="328"/>
        <v>yu35386</v>
      </c>
      <c r="P1770" s="13" t="str">
        <f t="shared" si="329"/>
        <v>arizona</v>
      </c>
      <c r="Q1770" s="13" t="str">
        <f t="shared" si="330"/>
        <v>central</v>
      </c>
      <c r="R1770" s="13" t="str">
        <f t="shared" si="331"/>
        <v>f</v>
      </c>
      <c r="S1770" s="13" t="str">
        <f t="shared" si="332"/>
        <v>bachelors</v>
      </c>
      <c r="T1770" s="13" t="str">
        <f t="shared" si="333"/>
        <v>560001.02</v>
      </c>
      <c r="U1770" s="13" t="str">
        <f t="shared" si="334"/>
        <v>63621</v>
      </c>
      <c r="V1770" s="13" t="str">
        <f t="shared" si="335"/>
        <v>70</v>
      </c>
      <c r="W1770" s="13" t="str">
        <f t="shared" si="336"/>
        <v>0</v>
      </c>
      <c r="X1770" s="13" t="str">
        <f t="shared" si="337"/>
        <v>personal auto</v>
      </c>
      <c r="Y1770" s="13" t="str">
        <f t="shared" si="338"/>
        <v>four-door car</v>
      </c>
      <c r="Z1770" s="13" t="str">
        <f t="shared" si="339"/>
        <v>444.620265</v>
      </c>
    </row>
    <row r="1771" spans="1:26" ht="28">
      <c r="A1771" s="6" t="s">
        <v>1799</v>
      </c>
      <c r="B1771" s="6" t="s">
        <v>16</v>
      </c>
      <c r="C1771" s="6" t="str">
        <f>VLOOKUP(B1771,def!$G:$H,2,0)</f>
        <v>Central</v>
      </c>
      <c r="D1771" s="6" t="s">
        <v>23</v>
      </c>
      <c r="E1771" s="6" t="s">
        <v>31</v>
      </c>
      <c r="F1771" s="5">
        <v>401613.28</v>
      </c>
      <c r="G1771" s="6">
        <v>10074</v>
      </c>
      <c r="H1771" s="6">
        <v>107</v>
      </c>
      <c r="I1771" s="5">
        <v>0</v>
      </c>
      <c r="J1771" s="6" t="s">
        <v>24</v>
      </c>
      <c r="K1771" s="6" t="s">
        <v>25</v>
      </c>
      <c r="L1771" s="11">
        <v>108.99593400000001</v>
      </c>
      <c r="M1771" s="6" t="str">
        <f>VLOOKUP(A1771,def!$A:$D,3,0)</f>
        <v>Web</v>
      </c>
      <c r="N1771" s="6" t="str">
        <f>VLOOKUP(A1771,def!$A:$D,4,0)</f>
        <v>Medsize</v>
      </c>
      <c r="O1771" s="12" t="str">
        <f t="shared" si="328"/>
        <v>tf82172</v>
      </c>
      <c r="P1771" s="13" t="str">
        <f t="shared" si="329"/>
        <v>arizona</v>
      </c>
      <c r="Q1771" s="13" t="str">
        <f t="shared" si="330"/>
        <v>central</v>
      </c>
      <c r="R1771" s="13" t="str">
        <f t="shared" si="331"/>
        <v>m</v>
      </c>
      <c r="S1771" s="13" t="str">
        <f t="shared" si="332"/>
        <v>college</v>
      </c>
      <c r="T1771" s="13" t="str">
        <f t="shared" si="333"/>
        <v>401613.28</v>
      </c>
      <c r="U1771" s="13" t="str">
        <f t="shared" si="334"/>
        <v>10074</v>
      </c>
      <c r="V1771" s="13" t="str">
        <f t="shared" si="335"/>
        <v>107</v>
      </c>
      <c r="W1771" s="13" t="str">
        <f t="shared" si="336"/>
        <v>0</v>
      </c>
      <c r="X1771" s="13" t="str">
        <f t="shared" si="337"/>
        <v>corporate auto</v>
      </c>
      <c r="Y1771" s="13" t="str">
        <f t="shared" si="338"/>
        <v>suv</v>
      </c>
      <c r="Z1771" s="13" t="str">
        <f t="shared" si="339"/>
        <v>108.995934</v>
      </c>
    </row>
    <row r="1772" spans="1:26" ht="28">
      <c r="A1772" s="6" t="s">
        <v>1800</v>
      </c>
      <c r="B1772" s="6" t="s">
        <v>29</v>
      </c>
      <c r="C1772" s="6" t="str">
        <f>VLOOKUP(B1772,def!$G:$H,2,0)</f>
        <v>North West</v>
      </c>
      <c r="D1772" s="6" t="s">
        <v>17</v>
      </c>
      <c r="E1772" s="6" t="s">
        <v>31</v>
      </c>
      <c r="F1772" s="5">
        <v>2219580.2999999998</v>
      </c>
      <c r="G1772" s="6">
        <v>78965</v>
      </c>
      <c r="H1772" s="6">
        <v>183</v>
      </c>
      <c r="I1772" s="5">
        <v>0</v>
      </c>
      <c r="J1772" s="6" t="s">
        <v>13</v>
      </c>
      <c r="K1772" s="6" t="s">
        <v>110</v>
      </c>
      <c r="L1772" s="11">
        <v>145.587985</v>
      </c>
      <c r="M1772" s="6" t="str">
        <f>VLOOKUP(A1772,def!$A:$D,3,0)</f>
        <v>Call Center</v>
      </c>
      <c r="N1772" s="6" t="str">
        <f>VLOOKUP(A1772,def!$A:$D,4,0)</f>
        <v>Medsize</v>
      </c>
      <c r="O1772" s="12" t="str">
        <f t="shared" si="328"/>
        <v>er40041</v>
      </c>
      <c r="P1772" s="13" t="str">
        <f t="shared" si="329"/>
        <v>oregon</v>
      </c>
      <c r="Q1772" s="13" t="str">
        <f t="shared" si="330"/>
        <v>north west</v>
      </c>
      <c r="R1772" s="13" t="str">
        <f t="shared" si="331"/>
        <v>f</v>
      </c>
      <c r="S1772" s="13" t="str">
        <f t="shared" si="332"/>
        <v>college</v>
      </c>
      <c r="T1772" s="13" t="str">
        <f t="shared" si="333"/>
        <v>2219580.3</v>
      </c>
      <c r="U1772" s="13" t="str">
        <f t="shared" si="334"/>
        <v>78965</v>
      </c>
      <c r="V1772" s="13" t="str">
        <f t="shared" si="335"/>
        <v>183</v>
      </c>
      <c r="W1772" s="13" t="str">
        <f t="shared" si="336"/>
        <v>0</v>
      </c>
      <c r="X1772" s="13" t="str">
        <f t="shared" si="337"/>
        <v>personal auto</v>
      </c>
      <c r="Y1772" s="13" t="str">
        <f t="shared" si="338"/>
        <v>luxury car</v>
      </c>
      <c r="Z1772" s="13" t="str">
        <f t="shared" si="339"/>
        <v>145.587985</v>
      </c>
    </row>
    <row r="1773" spans="1:26" ht="28">
      <c r="A1773" s="6" t="s">
        <v>1801</v>
      </c>
      <c r="B1773" s="6" t="s">
        <v>19</v>
      </c>
      <c r="C1773" s="6" t="str">
        <f>VLOOKUP(B1773,def!$G:$H,2,0)</f>
        <v>Central</v>
      </c>
      <c r="D1773" s="6" t="s">
        <v>17</v>
      </c>
      <c r="E1773" s="6" t="s">
        <v>31</v>
      </c>
      <c r="F1773" s="5">
        <v>734335.37</v>
      </c>
      <c r="G1773" s="6">
        <v>0</v>
      </c>
      <c r="H1773" s="6">
        <v>68</v>
      </c>
      <c r="I1773" s="5">
        <v>0</v>
      </c>
      <c r="J1773" s="6" t="s">
        <v>13</v>
      </c>
      <c r="K1773" s="6" t="s">
        <v>14</v>
      </c>
      <c r="L1773" s="11">
        <v>479.028818</v>
      </c>
      <c r="M1773" s="6" t="str">
        <f>VLOOKUP(A1773,def!$A:$D,3,0)</f>
        <v>Call Center</v>
      </c>
      <c r="N1773" s="6" t="str">
        <f>VLOOKUP(A1773,def!$A:$D,4,0)</f>
        <v>Medsize</v>
      </c>
      <c r="O1773" s="12" t="str">
        <f t="shared" si="328"/>
        <v>ms39869</v>
      </c>
      <c r="P1773" s="13" t="str">
        <f t="shared" si="329"/>
        <v>nevada</v>
      </c>
      <c r="Q1773" s="13" t="str">
        <f t="shared" si="330"/>
        <v>central</v>
      </c>
      <c r="R1773" s="13" t="str">
        <f t="shared" si="331"/>
        <v>f</v>
      </c>
      <c r="S1773" s="13" t="str">
        <f t="shared" si="332"/>
        <v>college</v>
      </c>
      <c r="T1773" s="13" t="str">
        <f t="shared" si="333"/>
        <v>734335.37</v>
      </c>
      <c r="U1773" s="13" t="str">
        <f t="shared" si="334"/>
        <v>0</v>
      </c>
      <c r="V1773" s="13" t="str">
        <f t="shared" si="335"/>
        <v>68</v>
      </c>
      <c r="W1773" s="13" t="str">
        <f t="shared" si="336"/>
        <v>0</v>
      </c>
      <c r="X1773" s="13" t="str">
        <f t="shared" si="337"/>
        <v>personal auto</v>
      </c>
      <c r="Y1773" s="13" t="str">
        <f t="shared" si="338"/>
        <v>four-door car</v>
      </c>
      <c r="Z1773" s="13" t="str">
        <f t="shared" si="339"/>
        <v>479.028818</v>
      </c>
    </row>
    <row r="1774" spans="1:26" ht="28">
      <c r="A1774" s="6" t="s">
        <v>1802</v>
      </c>
      <c r="B1774" s="6" t="s">
        <v>16</v>
      </c>
      <c r="C1774" s="6" t="str">
        <f>VLOOKUP(B1774,def!$G:$H,2,0)</f>
        <v>Central</v>
      </c>
      <c r="D1774" s="6" t="s">
        <v>23</v>
      </c>
      <c r="E1774" s="6" t="s">
        <v>48</v>
      </c>
      <c r="F1774" s="5">
        <v>480451.43</v>
      </c>
      <c r="G1774" s="6">
        <v>23604</v>
      </c>
      <c r="H1774" s="6">
        <v>64</v>
      </c>
      <c r="I1774" s="5">
        <v>0</v>
      </c>
      <c r="J1774" s="6" t="s">
        <v>24</v>
      </c>
      <c r="K1774" s="6" t="s">
        <v>20</v>
      </c>
      <c r="L1774" s="11">
        <v>460.8</v>
      </c>
      <c r="M1774" s="6" t="str">
        <f>VLOOKUP(A1774,def!$A:$D,3,0)</f>
        <v>Web</v>
      </c>
      <c r="N1774" s="6" t="str">
        <f>VLOOKUP(A1774,def!$A:$D,4,0)</f>
        <v>Medsize</v>
      </c>
      <c r="O1774" s="12" t="str">
        <f t="shared" si="328"/>
        <v>pv77906</v>
      </c>
      <c r="P1774" s="13" t="str">
        <f t="shared" si="329"/>
        <v>arizona</v>
      </c>
      <c r="Q1774" s="13" t="str">
        <f t="shared" si="330"/>
        <v>central</v>
      </c>
      <c r="R1774" s="13" t="str">
        <f t="shared" si="331"/>
        <v>m</v>
      </c>
      <c r="S1774" s="13" t="str">
        <f t="shared" si="332"/>
        <v>bachelors</v>
      </c>
      <c r="T1774" s="13" t="str">
        <f t="shared" si="333"/>
        <v>480451.43</v>
      </c>
      <c r="U1774" s="13" t="str">
        <f t="shared" si="334"/>
        <v>23604</v>
      </c>
      <c r="V1774" s="13" t="str">
        <f t="shared" si="335"/>
        <v>64</v>
      </c>
      <c r="W1774" s="13" t="str">
        <f t="shared" si="336"/>
        <v>0</v>
      </c>
      <c r="X1774" s="13" t="str">
        <f t="shared" si="337"/>
        <v>corporate auto</v>
      </c>
      <c r="Y1774" s="13" t="str">
        <f t="shared" si="338"/>
        <v>two-door car</v>
      </c>
      <c r="Z1774" s="13" t="str">
        <f t="shared" si="339"/>
        <v>460.8</v>
      </c>
    </row>
    <row r="1775" spans="1:26" ht="28">
      <c r="A1775" s="6" t="s">
        <v>1803</v>
      </c>
      <c r="B1775" s="6" t="s">
        <v>29</v>
      </c>
      <c r="C1775" s="6" t="str">
        <f>VLOOKUP(B1775,def!$G:$H,2,0)</f>
        <v>North West</v>
      </c>
      <c r="D1775" s="6" t="s">
        <v>17</v>
      </c>
      <c r="E1775" s="6" t="s">
        <v>31</v>
      </c>
      <c r="F1775" s="5">
        <v>273553.89</v>
      </c>
      <c r="G1775" s="6">
        <v>99205</v>
      </c>
      <c r="H1775" s="6">
        <v>68</v>
      </c>
      <c r="I1775" s="5">
        <v>0</v>
      </c>
      <c r="J1775" s="6" t="s">
        <v>13</v>
      </c>
      <c r="K1775" s="6" t="s">
        <v>20</v>
      </c>
      <c r="L1775" s="11">
        <v>323.24601699999999</v>
      </c>
      <c r="M1775" s="6" t="str">
        <f>VLOOKUP(A1775,def!$A:$D,3,0)</f>
        <v>Branch</v>
      </c>
      <c r="N1775" s="6" t="str">
        <f>VLOOKUP(A1775,def!$A:$D,4,0)</f>
        <v>Medsize</v>
      </c>
      <c r="O1775" s="12" t="str">
        <f t="shared" si="328"/>
        <v>qf21045</v>
      </c>
      <c r="P1775" s="13" t="str">
        <f t="shared" si="329"/>
        <v>oregon</v>
      </c>
      <c r="Q1775" s="13" t="str">
        <f t="shared" si="330"/>
        <v>north west</v>
      </c>
      <c r="R1775" s="13" t="str">
        <f t="shared" si="331"/>
        <v>f</v>
      </c>
      <c r="S1775" s="13" t="str">
        <f t="shared" si="332"/>
        <v>college</v>
      </c>
      <c r="T1775" s="13" t="str">
        <f t="shared" si="333"/>
        <v>273553.89</v>
      </c>
      <c r="U1775" s="13" t="str">
        <f t="shared" si="334"/>
        <v>99205</v>
      </c>
      <c r="V1775" s="13" t="str">
        <f t="shared" si="335"/>
        <v>68</v>
      </c>
      <c r="W1775" s="13" t="str">
        <f t="shared" si="336"/>
        <v>0</v>
      </c>
      <c r="X1775" s="13" t="str">
        <f t="shared" si="337"/>
        <v>personal auto</v>
      </c>
      <c r="Y1775" s="13" t="str">
        <f t="shared" si="338"/>
        <v>two-door car</v>
      </c>
      <c r="Z1775" s="13" t="str">
        <f t="shared" si="339"/>
        <v>323.246017</v>
      </c>
    </row>
    <row r="1776" spans="1:26" ht="28">
      <c r="A1776" s="6" t="s">
        <v>1804</v>
      </c>
      <c r="B1776" s="6" t="s">
        <v>16</v>
      </c>
      <c r="C1776" s="6" t="str">
        <f>VLOOKUP(B1776,def!$G:$H,2,0)</f>
        <v>Central</v>
      </c>
      <c r="D1776" s="6" t="s">
        <v>23</v>
      </c>
      <c r="E1776" s="6" t="s">
        <v>31</v>
      </c>
      <c r="F1776" s="5">
        <v>694097.28</v>
      </c>
      <c r="G1776" s="6">
        <v>0</v>
      </c>
      <c r="H1776" s="6">
        <v>92</v>
      </c>
      <c r="I1776" s="5">
        <v>0</v>
      </c>
      <c r="J1776" s="6" t="s">
        <v>13</v>
      </c>
      <c r="K1776" s="6" t="s">
        <v>20</v>
      </c>
      <c r="L1776" s="11">
        <v>441.6</v>
      </c>
      <c r="M1776" s="6" t="str">
        <f>VLOOKUP(A1776,def!$A:$D,3,0)</f>
        <v>Branch</v>
      </c>
      <c r="N1776" s="6" t="str">
        <f>VLOOKUP(A1776,def!$A:$D,4,0)</f>
        <v>Medsize</v>
      </c>
      <c r="O1776" s="12" t="str">
        <f t="shared" si="328"/>
        <v>hf65914</v>
      </c>
      <c r="P1776" s="13" t="str">
        <f t="shared" si="329"/>
        <v>arizona</v>
      </c>
      <c r="Q1776" s="13" t="str">
        <f t="shared" si="330"/>
        <v>central</v>
      </c>
      <c r="R1776" s="13" t="str">
        <f t="shared" si="331"/>
        <v>m</v>
      </c>
      <c r="S1776" s="13" t="str">
        <f t="shared" si="332"/>
        <v>college</v>
      </c>
      <c r="T1776" s="13" t="str">
        <f t="shared" si="333"/>
        <v>694097.28</v>
      </c>
      <c r="U1776" s="13" t="str">
        <f t="shared" si="334"/>
        <v>0</v>
      </c>
      <c r="V1776" s="13" t="str">
        <f t="shared" si="335"/>
        <v>92</v>
      </c>
      <c r="W1776" s="13" t="str">
        <f t="shared" si="336"/>
        <v>0</v>
      </c>
      <c r="X1776" s="13" t="str">
        <f t="shared" si="337"/>
        <v>personal auto</v>
      </c>
      <c r="Y1776" s="13" t="str">
        <f t="shared" si="338"/>
        <v>two-door car</v>
      </c>
      <c r="Z1776" s="13" t="str">
        <f t="shared" si="339"/>
        <v>441.6</v>
      </c>
    </row>
    <row r="1777" spans="1:26" ht="28">
      <c r="A1777" s="6" t="s">
        <v>1805</v>
      </c>
      <c r="B1777" s="6" t="s">
        <v>22</v>
      </c>
      <c r="C1777" s="6" t="str">
        <f>VLOOKUP(B1777,def!$G:$H,2,0)</f>
        <v>West</v>
      </c>
      <c r="D1777" s="6" t="s">
        <v>17</v>
      </c>
      <c r="E1777" s="6" t="s">
        <v>48</v>
      </c>
      <c r="F1777" s="5">
        <v>239621.93</v>
      </c>
      <c r="G1777" s="6">
        <v>0</v>
      </c>
      <c r="H1777" s="6">
        <v>66</v>
      </c>
      <c r="I1777" s="5">
        <v>2</v>
      </c>
      <c r="J1777" s="6" t="s">
        <v>24</v>
      </c>
      <c r="K1777" s="6" t="s">
        <v>14</v>
      </c>
      <c r="L1777" s="11">
        <v>433.16028399999999</v>
      </c>
      <c r="M1777" s="6" t="str">
        <f>VLOOKUP(A1777,def!$A:$D,3,0)</f>
        <v>Call Center</v>
      </c>
      <c r="N1777" s="6" t="str">
        <f>VLOOKUP(A1777,def!$A:$D,4,0)</f>
        <v>Large</v>
      </c>
      <c r="O1777" s="12" t="str">
        <f t="shared" si="328"/>
        <v>aj58038</v>
      </c>
      <c r="P1777" s="13" t="str">
        <f t="shared" si="329"/>
        <v>california</v>
      </c>
      <c r="Q1777" s="13" t="str">
        <f t="shared" si="330"/>
        <v>west</v>
      </c>
      <c r="R1777" s="13" t="str">
        <f t="shared" si="331"/>
        <v>f</v>
      </c>
      <c r="S1777" s="13" t="str">
        <f t="shared" si="332"/>
        <v>bachelors</v>
      </c>
      <c r="T1777" s="13" t="str">
        <f t="shared" si="333"/>
        <v>239621.93</v>
      </c>
      <c r="U1777" s="13" t="str">
        <f t="shared" si="334"/>
        <v>0</v>
      </c>
      <c r="V1777" s="13" t="str">
        <f t="shared" si="335"/>
        <v>66</v>
      </c>
      <c r="W1777" s="13" t="str">
        <f t="shared" si="336"/>
        <v>2</v>
      </c>
      <c r="X1777" s="13" t="str">
        <f t="shared" si="337"/>
        <v>corporate auto</v>
      </c>
      <c r="Y1777" s="13" t="str">
        <f t="shared" si="338"/>
        <v>four-door car</v>
      </c>
      <c r="Z1777" s="13" t="str">
        <f t="shared" si="339"/>
        <v>433.160284</v>
      </c>
    </row>
    <row r="1778" spans="1:26" ht="28">
      <c r="A1778" s="6" t="s">
        <v>1806</v>
      </c>
      <c r="B1778" s="6" t="s">
        <v>19</v>
      </c>
      <c r="C1778" s="6" t="str">
        <f>VLOOKUP(B1778,def!$G:$H,2,0)</f>
        <v>Central</v>
      </c>
      <c r="D1778" s="6" t="s">
        <v>17</v>
      </c>
      <c r="E1778" s="6" t="s">
        <v>31</v>
      </c>
      <c r="F1778" s="5">
        <v>538089.86</v>
      </c>
      <c r="G1778" s="6">
        <v>55350</v>
      </c>
      <c r="H1778" s="6">
        <v>67</v>
      </c>
      <c r="I1778" s="5">
        <v>0</v>
      </c>
      <c r="J1778" s="6" t="s">
        <v>13</v>
      </c>
      <c r="K1778" s="6" t="s">
        <v>14</v>
      </c>
      <c r="L1778" s="11">
        <v>321.60000000000002</v>
      </c>
      <c r="M1778" s="6" t="str">
        <f>VLOOKUP(A1778,def!$A:$D,3,0)</f>
        <v>Agent</v>
      </c>
      <c r="N1778" s="6" t="str">
        <f>VLOOKUP(A1778,def!$A:$D,4,0)</f>
        <v>Medsize</v>
      </c>
      <c r="O1778" s="12" t="str">
        <f t="shared" si="328"/>
        <v>zr88383</v>
      </c>
      <c r="P1778" s="13" t="str">
        <f t="shared" si="329"/>
        <v>nevada</v>
      </c>
      <c r="Q1778" s="13" t="str">
        <f t="shared" si="330"/>
        <v>central</v>
      </c>
      <c r="R1778" s="13" t="str">
        <f t="shared" si="331"/>
        <v>f</v>
      </c>
      <c r="S1778" s="13" t="str">
        <f t="shared" si="332"/>
        <v>college</v>
      </c>
      <c r="T1778" s="13" t="str">
        <f t="shared" si="333"/>
        <v>538089.86</v>
      </c>
      <c r="U1778" s="13" t="str">
        <f t="shared" si="334"/>
        <v>55350</v>
      </c>
      <c r="V1778" s="13" t="str">
        <f t="shared" si="335"/>
        <v>67</v>
      </c>
      <c r="W1778" s="13" t="str">
        <f t="shared" si="336"/>
        <v>0</v>
      </c>
      <c r="X1778" s="13" t="str">
        <f t="shared" si="337"/>
        <v>personal auto</v>
      </c>
      <c r="Y1778" s="13" t="str">
        <f t="shared" si="338"/>
        <v>four-door car</v>
      </c>
      <c r="Z1778" s="13" t="str">
        <f t="shared" si="339"/>
        <v>321.6</v>
      </c>
    </row>
    <row r="1779" spans="1:26" ht="28">
      <c r="A1779" s="6" t="s">
        <v>1807</v>
      </c>
      <c r="B1779" s="6" t="s">
        <v>29</v>
      </c>
      <c r="C1779" s="6" t="str">
        <f>VLOOKUP(B1779,def!$G:$H,2,0)</f>
        <v>North West</v>
      </c>
      <c r="D1779" s="6" t="s">
        <v>23</v>
      </c>
      <c r="E1779" s="6" t="s">
        <v>31</v>
      </c>
      <c r="F1779" s="5">
        <v>843281.57</v>
      </c>
      <c r="G1779" s="6">
        <v>21052</v>
      </c>
      <c r="H1779" s="6">
        <v>111</v>
      </c>
      <c r="I1779" s="5">
        <v>0</v>
      </c>
      <c r="J1779" s="6" t="s">
        <v>24</v>
      </c>
      <c r="K1779" s="6" t="s">
        <v>25</v>
      </c>
      <c r="L1779" s="11">
        <v>453.57834300000002</v>
      </c>
      <c r="M1779" s="6" t="str">
        <f>VLOOKUP(A1779,def!$A:$D,3,0)</f>
        <v>Call Center</v>
      </c>
      <c r="N1779" s="6" t="str">
        <f>VLOOKUP(A1779,def!$A:$D,4,0)</f>
        <v>Medsize</v>
      </c>
      <c r="O1779" s="12" t="str">
        <f t="shared" si="328"/>
        <v>ot49339</v>
      </c>
      <c r="P1779" s="13" t="str">
        <f t="shared" si="329"/>
        <v>oregon</v>
      </c>
      <c r="Q1779" s="13" t="str">
        <f t="shared" si="330"/>
        <v>north west</v>
      </c>
      <c r="R1779" s="13" t="str">
        <f t="shared" si="331"/>
        <v>m</v>
      </c>
      <c r="S1779" s="13" t="str">
        <f t="shared" si="332"/>
        <v>college</v>
      </c>
      <c r="T1779" s="13" t="str">
        <f t="shared" si="333"/>
        <v>843281.57</v>
      </c>
      <c r="U1779" s="13" t="str">
        <f t="shared" si="334"/>
        <v>21052</v>
      </c>
      <c r="V1779" s="13" t="str">
        <f t="shared" si="335"/>
        <v>111</v>
      </c>
      <c r="W1779" s="13" t="str">
        <f t="shared" si="336"/>
        <v>0</v>
      </c>
      <c r="X1779" s="13" t="str">
        <f t="shared" si="337"/>
        <v>corporate auto</v>
      </c>
      <c r="Y1779" s="13" t="str">
        <f t="shared" si="338"/>
        <v>suv</v>
      </c>
      <c r="Z1779" s="13" t="str">
        <f t="shared" si="339"/>
        <v>453.578343</v>
      </c>
    </row>
    <row r="1780" spans="1:26" ht="42">
      <c r="A1780" s="6" t="s">
        <v>1808</v>
      </c>
      <c r="B1780" s="6" t="s">
        <v>29</v>
      </c>
      <c r="C1780" s="6" t="str">
        <f>VLOOKUP(B1780,def!$G:$H,2,0)</f>
        <v>North West</v>
      </c>
      <c r="D1780" s="6" t="s">
        <v>17</v>
      </c>
      <c r="E1780" s="6" t="s">
        <v>27</v>
      </c>
      <c r="F1780" s="5">
        <v>755650.75</v>
      </c>
      <c r="G1780" s="6">
        <v>0</v>
      </c>
      <c r="H1780" s="6">
        <v>69</v>
      </c>
      <c r="I1780" s="5">
        <v>0</v>
      </c>
      <c r="J1780" s="6" t="s">
        <v>13</v>
      </c>
      <c r="K1780" s="6" t="s">
        <v>14</v>
      </c>
      <c r="L1780" s="11">
        <v>496.8</v>
      </c>
      <c r="M1780" s="6" t="str">
        <f>VLOOKUP(A1780,def!$A:$D,3,0)</f>
        <v>Web</v>
      </c>
      <c r="N1780" s="6" t="str">
        <f>VLOOKUP(A1780,def!$A:$D,4,0)</f>
        <v>Medsize</v>
      </c>
      <c r="O1780" s="12" t="str">
        <f t="shared" si="328"/>
        <v>fi74985</v>
      </c>
      <c r="P1780" s="13" t="str">
        <f t="shared" si="329"/>
        <v>oregon</v>
      </c>
      <c r="Q1780" s="13" t="str">
        <f t="shared" si="330"/>
        <v>north west</v>
      </c>
      <c r="R1780" s="13" t="str">
        <f t="shared" si="331"/>
        <v>f</v>
      </c>
      <c r="S1780" s="13" t="str">
        <f t="shared" si="332"/>
        <v>high school or below</v>
      </c>
      <c r="T1780" s="13" t="str">
        <f t="shared" si="333"/>
        <v>755650.75</v>
      </c>
      <c r="U1780" s="13" t="str">
        <f t="shared" si="334"/>
        <v>0</v>
      </c>
      <c r="V1780" s="13" t="str">
        <f t="shared" si="335"/>
        <v>69</v>
      </c>
      <c r="W1780" s="13" t="str">
        <f t="shared" si="336"/>
        <v>0</v>
      </c>
      <c r="X1780" s="13" t="str">
        <f t="shared" si="337"/>
        <v>personal auto</v>
      </c>
      <c r="Y1780" s="13" t="str">
        <f t="shared" si="338"/>
        <v>four-door car</v>
      </c>
      <c r="Z1780" s="13" t="str">
        <f t="shared" si="339"/>
        <v>496.8</v>
      </c>
    </row>
    <row r="1781" spans="1:26" ht="42">
      <c r="A1781" s="6" t="s">
        <v>1809</v>
      </c>
      <c r="B1781" s="6" t="s">
        <v>16</v>
      </c>
      <c r="C1781" s="6" t="str">
        <f>VLOOKUP(B1781,def!$G:$H,2,0)</f>
        <v>Central</v>
      </c>
      <c r="D1781" s="6" t="s">
        <v>23</v>
      </c>
      <c r="E1781" s="6" t="s">
        <v>27</v>
      </c>
      <c r="F1781" s="5">
        <v>778743.17</v>
      </c>
      <c r="G1781" s="6">
        <v>24664</v>
      </c>
      <c r="H1781" s="6">
        <v>69</v>
      </c>
      <c r="I1781" s="5">
        <v>0</v>
      </c>
      <c r="J1781" s="6" t="s">
        <v>24</v>
      </c>
      <c r="K1781" s="6" t="s">
        <v>14</v>
      </c>
      <c r="L1781" s="11">
        <v>496.8</v>
      </c>
      <c r="M1781" s="6" t="str">
        <f>VLOOKUP(A1781,def!$A:$D,3,0)</f>
        <v>Agent</v>
      </c>
      <c r="N1781" s="6" t="str">
        <f>VLOOKUP(A1781,def!$A:$D,4,0)</f>
        <v>Medsize</v>
      </c>
      <c r="O1781" s="12" t="str">
        <f t="shared" si="328"/>
        <v>jw15301</v>
      </c>
      <c r="P1781" s="13" t="str">
        <f t="shared" si="329"/>
        <v>arizona</v>
      </c>
      <c r="Q1781" s="13" t="str">
        <f t="shared" si="330"/>
        <v>central</v>
      </c>
      <c r="R1781" s="13" t="str">
        <f t="shared" si="331"/>
        <v>m</v>
      </c>
      <c r="S1781" s="13" t="str">
        <f t="shared" si="332"/>
        <v>high school or below</v>
      </c>
      <c r="T1781" s="13" t="str">
        <f t="shared" si="333"/>
        <v>778743.17</v>
      </c>
      <c r="U1781" s="13" t="str">
        <f t="shared" si="334"/>
        <v>24664</v>
      </c>
      <c r="V1781" s="13" t="str">
        <f t="shared" si="335"/>
        <v>69</v>
      </c>
      <c r="W1781" s="13" t="str">
        <f t="shared" si="336"/>
        <v>0</v>
      </c>
      <c r="X1781" s="13" t="str">
        <f t="shared" si="337"/>
        <v>corporate auto</v>
      </c>
      <c r="Y1781" s="13" t="str">
        <f t="shared" si="338"/>
        <v>four-door car</v>
      </c>
      <c r="Z1781" s="13" t="str">
        <f t="shared" si="339"/>
        <v>496.8</v>
      </c>
    </row>
    <row r="1782" spans="1:26" ht="28">
      <c r="A1782" s="6" t="s">
        <v>1810</v>
      </c>
      <c r="B1782" s="6" t="s">
        <v>19</v>
      </c>
      <c r="C1782" s="6" t="str">
        <f>VLOOKUP(B1782,def!$G:$H,2,0)</f>
        <v>Central</v>
      </c>
      <c r="D1782" s="6" t="s">
        <v>23</v>
      </c>
      <c r="E1782" s="6" t="s">
        <v>31</v>
      </c>
      <c r="F1782" s="5">
        <v>478781.29</v>
      </c>
      <c r="G1782" s="6">
        <v>45225</v>
      </c>
      <c r="H1782" s="6">
        <v>124</v>
      </c>
      <c r="I1782" s="5">
        <v>0</v>
      </c>
      <c r="J1782" s="6" t="s">
        <v>24</v>
      </c>
      <c r="K1782" s="6" t="s">
        <v>72</v>
      </c>
      <c r="L1782" s="11">
        <v>209.17692299999999</v>
      </c>
      <c r="M1782" s="6" t="str">
        <f>VLOOKUP(A1782,def!$A:$D,3,0)</f>
        <v>Web</v>
      </c>
      <c r="N1782" s="6" t="str">
        <f>VLOOKUP(A1782,def!$A:$D,4,0)</f>
        <v>Small</v>
      </c>
      <c r="O1782" s="12" t="str">
        <f t="shared" si="328"/>
        <v>py20159</v>
      </c>
      <c r="P1782" s="13" t="str">
        <f t="shared" si="329"/>
        <v>nevada</v>
      </c>
      <c r="Q1782" s="13" t="str">
        <f t="shared" si="330"/>
        <v>central</v>
      </c>
      <c r="R1782" s="13" t="str">
        <f t="shared" si="331"/>
        <v>m</v>
      </c>
      <c r="S1782" s="13" t="str">
        <f t="shared" si="332"/>
        <v>college</v>
      </c>
      <c r="T1782" s="13" t="str">
        <f t="shared" si="333"/>
        <v>478781.29</v>
      </c>
      <c r="U1782" s="13" t="str">
        <f t="shared" si="334"/>
        <v>45225</v>
      </c>
      <c r="V1782" s="13" t="str">
        <f t="shared" si="335"/>
        <v>124</v>
      </c>
      <c r="W1782" s="13" t="str">
        <f t="shared" si="336"/>
        <v>0</v>
      </c>
      <c r="X1782" s="13" t="str">
        <f t="shared" si="337"/>
        <v>corporate auto</v>
      </c>
      <c r="Y1782" s="13" t="str">
        <f t="shared" si="338"/>
        <v>sports car</v>
      </c>
      <c r="Z1782" s="13" t="str">
        <f t="shared" si="339"/>
        <v>209.176923</v>
      </c>
    </row>
    <row r="1783" spans="1:26" ht="28">
      <c r="A1783" s="6" t="s">
        <v>1811</v>
      </c>
      <c r="B1783" s="6" t="s">
        <v>22</v>
      </c>
      <c r="C1783" s="6" t="str">
        <f>VLOOKUP(B1783,def!$G:$H,2,0)</f>
        <v>West</v>
      </c>
      <c r="D1783" s="6" t="s">
        <v>23</v>
      </c>
      <c r="E1783" s="6" t="s">
        <v>31</v>
      </c>
      <c r="F1783" s="5">
        <v>970764.76</v>
      </c>
      <c r="G1783" s="6">
        <v>30430</v>
      </c>
      <c r="H1783" s="6">
        <v>86</v>
      </c>
      <c r="I1783" s="5">
        <v>0</v>
      </c>
      <c r="J1783" s="6" t="s">
        <v>35</v>
      </c>
      <c r="K1783" s="6" t="s">
        <v>14</v>
      </c>
      <c r="L1783" s="11">
        <v>425.66257400000001</v>
      </c>
      <c r="M1783" s="6" t="str">
        <f>VLOOKUP(A1783,def!$A:$D,3,0)</f>
        <v>Web</v>
      </c>
      <c r="N1783" s="6" t="str">
        <f>VLOOKUP(A1783,def!$A:$D,4,0)</f>
        <v>Small</v>
      </c>
      <c r="O1783" s="12" t="str">
        <f t="shared" si="328"/>
        <v>nc42524</v>
      </c>
      <c r="P1783" s="13" t="str">
        <f t="shared" si="329"/>
        <v>california</v>
      </c>
      <c r="Q1783" s="13" t="str">
        <f t="shared" si="330"/>
        <v>west</v>
      </c>
      <c r="R1783" s="13" t="str">
        <f t="shared" si="331"/>
        <v>m</v>
      </c>
      <c r="S1783" s="13" t="str">
        <f t="shared" si="332"/>
        <v>college</v>
      </c>
      <c r="T1783" s="13" t="str">
        <f t="shared" si="333"/>
        <v>970764.76</v>
      </c>
      <c r="U1783" s="13" t="str">
        <f t="shared" si="334"/>
        <v>30430</v>
      </c>
      <c r="V1783" s="13" t="str">
        <f t="shared" si="335"/>
        <v>86</v>
      </c>
      <c r="W1783" s="13" t="str">
        <f t="shared" si="336"/>
        <v>0</v>
      </c>
      <c r="X1783" s="13" t="str">
        <f t="shared" si="337"/>
        <v>special auto</v>
      </c>
      <c r="Y1783" s="13" t="str">
        <f t="shared" si="338"/>
        <v>four-door car</v>
      </c>
      <c r="Z1783" s="13" t="str">
        <f t="shared" si="339"/>
        <v>425.662574</v>
      </c>
    </row>
    <row r="1784" spans="1:26" ht="28">
      <c r="A1784" s="6" t="s">
        <v>1812</v>
      </c>
      <c r="B1784" s="6" t="s">
        <v>22</v>
      </c>
      <c r="C1784" s="6" t="str">
        <f>VLOOKUP(B1784,def!$G:$H,2,0)</f>
        <v>West</v>
      </c>
      <c r="D1784" s="6" t="s">
        <v>17</v>
      </c>
      <c r="E1784" s="6" t="s">
        <v>48</v>
      </c>
      <c r="F1784" s="5">
        <v>255222.62</v>
      </c>
      <c r="G1784" s="6">
        <v>35149</v>
      </c>
      <c r="H1784" s="6">
        <v>64</v>
      </c>
      <c r="I1784" s="5">
        <v>0</v>
      </c>
      <c r="J1784" s="6" t="s">
        <v>13</v>
      </c>
      <c r="K1784" s="6" t="s">
        <v>20</v>
      </c>
      <c r="L1784" s="11">
        <v>120.477298</v>
      </c>
      <c r="M1784" s="6" t="str">
        <f>VLOOKUP(A1784,def!$A:$D,3,0)</f>
        <v>Web</v>
      </c>
      <c r="N1784" s="6" t="str">
        <f>VLOOKUP(A1784,def!$A:$D,4,0)</f>
        <v>Medsize</v>
      </c>
      <c r="O1784" s="12" t="str">
        <f t="shared" si="328"/>
        <v>zg19911</v>
      </c>
      <c r="P1784" s="13" t="str">
        <f t="shared" si="329"/>
        <v>california</v>
      </c>
      <c r="Q1784" s="13" t="str">
        <f t="shared" si="330"/>
        <v>west</v>
      </c>
      <c r="R1784" s="13" t="str">
        <f t="shared" si="331"/>
        <v>f</v>
      </c>
      <c r="S1784" s="13" t="str">
        <f t="shared" si="332"/>
        <v>bachelors</v>
      </c>
      <c r="T1784" s="13" t="str">
        <f t="shared" si="333"/>
        <v>255222.62</v>
      </c>
      <c r="U1784" s="13" t="str">
        <f t="shared" si="334"/>
        <v>35149</v>
      </c>
      <c r="V1784" s="13" t="str">
        <f t="shared" si="335"/>
        <v>64</v>
      </c>
      <c r="W1784" s="13" t="str">
        <f t="shared" si="336"/>
        <v>0</v>
      </c>
      <c r="X1784" s="13" t="str">
        <f t="shared" si="337"/>
        <v>personal auto</v>
      </c>
      <c r="Y1784" s="13" t="str">
        <f t="shared" si="338"/>
        <v>two-door car</v>
      </c>
      <c r="Z1784" s="13" t="str">
        <f t="shared" si="339"/>
        <v>120.477298</v>
      </c>
    </row>
    <row r="1785" spans="1:26" ht="28">
      <c r="A1785" s="6" t="s">
        <v>1813</v>
      </c>
      <c r="B1785" s="6" t="s">
        <v>22</v>
      </c>
      <c r="C1785" s="6" t="str">
        <f>VLOOKUP(B1785,def!$G:$H,2,0)</f>
        <v>West</v>
      </c>
      <c r="D1785" s="6" t="s">
        <v>23</v>
      </c>
      <c r="E1785" s="6" t="s">
        <v>48</v>
      </c>
      <c r="F1785" s="5">
        <v>522342.93</v>
      </c>
      <c r="G1785" s="6">
        <v>16513</v>
      </c>
      <c r="H1785" s="6">
        <v>71</v>
      </c>
      <c r="I1785" s="5">
        <v>0</v>
      </c>
      <c r="J1785" s="6" t="s">
        <v>13</v>
      </c>
      <c r="K1785" s="6" t="s">
        <v>14</v>
      </c>
      <c r="L1785" s="11">
        <v>340.8</v>
      </c>
      <c r="M1785" s="6" t="str">
        <f>VLOOKUP(A1785,def!$A:$D,3,0)</f>
        <v>Branch</v>
      </c>
      <c r="N1785" s="6" t="str">
        <f>VLOOKUP(A1785,def!$A:$D,4,0)</f>
        <v>Medsize</v>
      </c>
      <c r="O1785" s="12" t="str">
        <f t="shared" si="328"/>
        <v>di89983</v>
      </c>
      <c r="P1785" s="13" t="str">
        <f t="shared" si="329"/>
        <v>california</v>
      </c>
      <c r="Q1785" s="13" t="str">
        <f t="shared" si="330"/>
        <v>west</v>
      </c>
      <c r="R1785" s="13" t="str">
        <f t="shared" si="331"/>
        <v>m</v>
      </c>
      <c r="S1785" s="13" t="str">
        <f t="shared" si="332"/>
        <v>bachelors</v>
      </c>
      <c r="T1785" s="13" t="str">
        <f t="shared" si="333"/>
        <v>522342.93</v>
      </c>
      <c r="U1785" s="13" t="str">
        <f t="shared" si="334"/>
        <v>16513</v>
      </c>
      <c r="V1785" s="13" t="str">
        <f t="shared" si="335"/>
        <v>71</v>
      </c>
      <c r="W1785" s="13" t="str">
        <f t="shared" si="336"/>
        <v>0</v>
      </c>
      <c r="X1785" s="13" t="str">
        <f t="shared" si="337"/>
        <v>personal auto</v>
      </c>
      <c r="Y1785" s="13" t="str">
        <f t="shared" si="338"/>
        <v>four-door car</v>
      </c>
      <c r="Z1785" s="13" t="str">
        <f t="shared" si="339"/>
        <v>340.8</v>
      </c>
    </row>
    <row r="1786" spans="1:26" ht="42">
      <c r="A1786" s="6" t="s">
        <v>1814</v>
      </c>
      <c r="B1786" s="6" t="s">
        <v>19</v>
      </c>
      <c r="C1786" s="6" t="str">
        <f>VLOOKUP(B1786,def!$G:$H,2,0)</f>
        <v>Central</v>
      </c>
      <c r="D1786" s="6" t="s">
        <v>23</v>
      </c>
      <c r="E1786" s="6" t="s">
        <v>27</v>
      </c>
      <c r="F1786" s="5">
        <v>501044.93</v>
      </c>
      <c r="G1786" s="6">
        <v>10892</v>
      </c>
      <c r="H1786" s="6">
        <v>66</v>
      </c>
      <c r="I1786" s="5">
        <v>0</v>
      </c>
      <c r="J1786" s="6" t="s">
        <v>13</v>
      </c>
      <c r="K1786" s="6" t="s">
        <v>14</v>
      </c>
      <c r="L1786" s="11">
        <v>316.8</v>
      </c>
      <c r="M1786" s="6" t="str">
        <f>VLOOKUP(A1786,def!$A:$D,3,0)</f>
        <v>Call Center</v>
      </c>
      <c r="N1786" s="6" t="str">
        <f>VLOOKUP(A1786,def!$A:$D,4,0)</f>
        <v>Medsize</v>
      </c>
      <c r="O1786" s="12" t="str">
        <f t="shared" si="328"/>
        <v>ig56214</v>
      </c>
      <c r="P1786" s="13" t="str">
        <f t="shared" si="329"/>
        <v>nevada</v>
      </c>
      <c r="Q1786" s="13" t="str">
        <f t="shared" si="330"/>
        <v>central</v>
      </c>
      <c r="R1786" s="13" t="str">
        <f t="shared" si="331"/>
        <v>m</v>
      </c>
      <c r="S1786" s="13" t="str">
        <f t="shared" si="332"/>
        <v>high school or below</v>
      </c>
      <c r="T1786" s="13" t="str">
        <f t="shared" si="333"/>
        <v>501044.93</v>
      </c>
      <c r="U1786" s="13" t="str">
        <f t="shared" si="334"/>
        <v>10892</v>
      </c>
      <c r="V1786" s="13" t="str">
        <f t="shared" si="335"/>
        <v>66</v>
      </c>
      <c r="W1786" s="13" t="str">
        <f t="shared" si="336"/>
        <v>0</v>
      </c>
      <c r="X1786" s="13" t="str">
        <f t="shared" si="337"/>
        <v>personal auto</v>
      </c>
      <c r="Y1786" s="13" t="str">
        <f t="shared" si="338"/>
        <v>four-door car</v>
      </c>
      <c r="Z1786" s="13" t="str">
        <f t="shared" si="339"/>
        <v>316.8</v>
      </c>
    </row>
    <row r="1787" spans="1:26" ht="42">
      <c r="A1787" s="6" t="s">
        <v>1815</v>
      </c>
      <c r="B1787" s="6" t="s">
        <v>10</v>
      </c>
      <c r="C1787" s="6" t="str">
        <f>VLOOKUP(B1787,def!$G:$H,2,0)</f>
        <v>East</v>
      </c>
      <c r="D1787" s="6" t="s">
        <v>23</v>
      </c>
      <c r="E1787" s="6" t="s">
        <v>27</v>
      </c>
      <c r="F1787" s="5">
        <v>560831.63</v>
      </c>
      <c r="G1787" s="6">
        <v>67176</v>
      </c>
      <c r="H1787" s="6">
        <v>72</v>
      </c>
      <c r="I1787" s="5">
        <v>0</v>
      </c>
      <c r="J1787" s="6" t="s">
        <v>13</v>
      </c>
      <c r="K1787" s="6" t="s">
        <v>14</v>
      </c>
      <c r="L1787" s="11">
        <v>345.6</v>
      </c>
      <c r="M1787" s="6" t="str">
        <f>VLOOKUP(A1787,def!$A:$D,3,0)</f>
        <v>Branch</v>
      </c>
      <c r="N1787" s="6" t="str">
        <f>VLOOKUP(A1787,def!$A:$D,4,0)</f>
        <v>Large</v>
      </c>
      <c r="O1787" s="12" t="str">
        <f t="shared" si="328"/>
        <v>ca86085</v>
      </c>
      <c r="P1787" s="13" t="str">
        <f t="shared" si="329"/>
        <v>washington</v>
      </c>
      <c r="Q1787" s="13" t="str">
        <f t="shared" si="330"/>
        <v>east</v>
      </c>
      <c r="R1787" s="13" t="str">
        <f t="shared" si="331"/>
        <v>m</v>
      </c>
      <c r="S1787" s="13" t="str">
        <f t="shared" si="332"/>
        <v>high school or below</v>
      </c>
      <c r="T1787" s="13" t="str">
        <f t="shared" si="333"/>
        <v>560831.63</v>
      </c>
      <c r="U1787" s="13" t="str">
        <f t="shared" si="334"/>
        <v>67176</v>
      </c>
      <c r="V1787" s="13" t="str">
        <f t="shared" si="335"/>
        <v>72</v>
      </c>
      <c r="W1787" s="13" t="str">
        <f t="shared" si="336"/>
        <v>0</v>
      </c>
      <c r="X1787" s="13" t="str">
        <f t="shared" si="337"/>
        <v>personal auto</v>
      </c>
      <c r="Y1787" s="13" t="str">
        <f t="shared" si="338"/>
        <v>four-door car</v>
      </c>
      <c r="Z1787" s="13" t="str">
        <f t="shared" si="339"/>
        <v>345.6</v>
      </c>
    </row>
    <row r="1788" spans="1:26" ht="28">
      <c r="A1788" s="6" t="s">
        <v>1816</v>
      </c>
      <c r="B1788" s="6" t="s">
        <v>29</v>
      </c>
      <c r="C1788" s="6" t="str">
        <f>VLOOKUP(B1788,def!$G:$H,2,0)</f>
        <v>North West</v>
      </c>
      <c r="D1788" s="6" t="s">
        <v>23</v>
      </c>
      <c r="E1788" s="6" t="s">
        <v>31</v>
      </c>
      <c r="F1788" s="5">
        <v>445793.63</v>
      </c>
      <c r="G1788" s="6">
        <v>54704</v>
      </c>
      <c r="H1788" s="6">
        <v>113</v>
      </c>
      <c r="I1788" s="5">
        <v>0</v>
      </c>
      <c r="J1788" s="6" t="s">
        <v>13</v>
      </c>
      <c r="K1788" s="6" t="s">
        <v>25</v>
      </c>
      <c r="L1788" s="11">
        <v>468.17605600000002</v>
      </c>
      <c r="M1788" s="6" t="str">
        <f>VLOOKUP(A1788,def!$A:$D,3,0)</f>
        <v>Web</v>
      </c>
      <c r="N1788" s="6" t="str">
        <f>VLOOKUP(A1788,def!$A:$D,4,0)</f>
        <v>Medsize</v>
      </c>
      <c r="O1788" s="12" t="str">
        <f t="shared" si="328"/>
        <v>uo95739</v>
      </c>
      <c r="P1788" s="13" t="str">
        <f t="shared" si="329"/>
        <v>oregon</v>
      </c>
      <c r="Q1788" s="13" t="str">
        <f t="shared" si="330"/>
        <v>north west</v>
      </c>
      <c r="R1788" s="13" t="str">
        <f t="shared" si="331"/>
        <v>m</v>
      </c>
      <c r="S1788" s="13" t="str">
        <f t="shared" si="332"/>
        <v>college</v>
      </c>
      <c r="T1788" s="13" t="str">
        <f t="shared" si="333"/>
        <v>445793.63</v>
      </c>
      <c r="U1788" s="13" t="str">
        <f t="shared" si="334"/>
        <v>54704</v>
      </c>
      <c r="V1788" s="13" t="str">
        <f t="shared" si="335"/>
        <v>113</v>
      </c>
      <c r="W1788" s="13" t="str">
        <f t="shared" si="336"/>
        <v>0</v>
      </c>
      <c r="X1788" s="13" t="str">
        <f t="shared" si="337"/>
        <v>personal auto</v>
      </c>
      <c r="Y1788" s="13" t="str">
        <f t="shared" si="338"/>
        <v>suv</v>
      </c>
      <c r="Z1788" s="13" t="str">
        <f t="shared" si="339"/>
        <v>468.176056</v>
      </c>
    </row>
    <row r="1789" spans="1:26" ht="28">
      <c r="A1789" s="6" t="s">
        <v>1817</v>
      </c>
      <c r="B1789" s="6" t="s">
        <v>29</v>
      </c>
      <c r="C1789" s="6" t="str">
        <f>VLOOKUP(B1789,def!$G:$H,2,0)</f>
        <v>North West</v>
      </c>
      <c r="D1789" s="6" t="s">
        <v>23</v>
      </c>
      <c r="E1789" s="6" t="s">
        <v>74</v>
      </c>
      <c r="F1789" s="5">
        <v>820078.73</v>
      </c>
      <c r="G1789" s="6">
        <v>25381</v>
      </c>
      <c r="H1789" s="6">
        <v>71</v>
      </c>
      <c r="I1789" s="5">
        <v>0</v>
      </c>
      <c r="J1789" s="6" t="s">
        <v>13</v>
      </c>
      <c r="K1789" s="6" t="s">
        <v>14</v>
      </c>
      <c r="L1789" s="11">
        <v>340.8</v>
      </c>
      <c r="M1789" s="6" t="str">
        <f>VLOOKUP(A1789,def!$A:$D,3,0)</f>
        <v>Branch</v>
      </c>
      <c r="N1789" s="6" t="str">
        <f>VLOOKUP(A1789,def!$A:$D,4,0)</f>
        <v>Medsize</v>
      </c>
      <c r="O1789" s="12" t="str">
        <f t="shared" si="328"/>
        <v>sb64873</v>
      </c>
      <c r="P1789" s="13" t="str">
        <f t="shared" si="329"/>
        <v>oregon</v>
      </c>
      <c r="Q1789" s="13" t="str">
        <f t="shared" si="330"/>
        <v>north west</v>
      </c>
      <c r="R1789" s="13" t="str">
        <f t="shared" si="331"/>
        <v>m</v>
      </c>
      <c r="S1789" s="13" t="str">
        <f t="shared" si="332"/>
        <v>doctor</v>
      </c>
      <c r="T1789" s="13" t="str">
        <f t="shared" si="333"/>
        <v>820078.73</v>
      </c>
      <c r="U1789" s="13" t="str">
        <f t="shared" si="334"/>
        <v>25381</v>
      </c>
      <c r="V1789" s="13" t="str">
        <f t="shared" si="335"/>
        <v>71</v>
      </c>
      <c r="W1789" s="13" t="str">
        <f t="shared" si="336"/>
        <v>0</v>
      </c>
      <c r="X1789" s="13" t="str">
        <f t="shared" si="337"/>
        <v>personal auto</v>
      </c>
      <c r="Y1789" s="13" t="str">
        <f t="shared" si="338"/>
        <v>four-door car</v>
      </c>
      <c r="Z1789" s="13" t="str">
        <f t="shared" si="339"/>
        <v>340.8</v>
      </c>
    </row>
    <row r="1790" spans="1:26" ht="42">
      <c r="A1790" s="6" t="s">
        <v>1818</v>
      </c>
      <c r="B1790" s="6" t="s">
        <v>29</v>
      </c>
      <c r="C1790" s="6" t="str">
        <f>VLOOKUP(B1790,def!$G:$H,2,0)</f>
        <v>North West</v>
      </c>
      <c r="D1790" s="6" t="s">
        <v>17</v>
      </c>
      <c r="E1790" s="6" t="s">
        <v>27</v>
      </c>
      <c r="F1790" s="5">
        <v>274608.01</v>
      </c>
      <c r="G1790" s="6">
        <v>0</v>
      </c>
      <c r="H1790" s="6">
        <v>74</v>
      </c>
      <c r="I1790" s="5">
        <v>0</v>
      </c>
      <c r="J1790" s="6" t="s">
        <v>13</v>
      </c>
      <c r="K1790" s="6" t="s">
        <v>14</v>
      </c>
      <c r="L1790" s="11">
        <v>355.2</v>
      </c>
      <c r="M1790" s="6" t="str">
        <f>VLOOKUP(A1790,def!$A:$D,3,0)</f>
        <v>Branch</v>
      </c>
      <c r="N1790" s="6" t="str">
        <f>VLOOKUP(A1790,def!$A:$D,4,0)</f>
        <v>Medsize</v>
      </c>
      <c r="O1790" s="12" t="str">
        <f t="shared" si="328"/>
        <v>te82896</v>
      </c>
      <c r="P1790" s="13" t="str">
        <f t="shared" si="329"/>
        <v>oregon</v>
      </c>
      <c r="Q1790" s="13" t="str">
        <f t="shared" si="330"/>
        <v>north west</v>
      </c>
      <c r="R1790" s="13" t="str">
        <f t="shared" si="331"/>
        <v>f</v>
      </c>
      <c r="S1790" s="13" t="str">
        <f t="shared" si="332"/>
        <v>high school or below</v>
      </c>
      <c r="T1790" s="13" t="str">
        <f t="shared" si="333"/>
        <v>274608.01</v>
      </c>
      <c r="U1790" s="13" t="str">
        <f t="shared" si="334"/>
        <v>0</v>
      </c>
      <c r="V1790" s="13" t="str">
        <f t="shared" si="335"/>
        <v>74</v>
      </c>
      <c r="W1790" s="13" t="str">
        <f t="shared" si="336"/>
        <v>0</v>
      </c>
      <c r="X1790" s="13" t="str">
        <f t="shared" si="337"/>
        <v>personal auto</v>
      </c>
      <c r="Y1790" s="13" t="str">
        <f t="shared" si="338"/>
        <v>four-door car</v>
      </c>
      <c r="Z1790" s="13" t="str">
        <f t="shared" si="339"/>
        <v>355.2</v>
      </c>
    </row>
    <row r="1791" spans="1:26" ht="28">
      <c r="A1791" s="6" t="s">
        <v>1819</v>
      </c>
      <c r="B1791" s="6" t="s">
        <v>29</v>
      </c>
      <c r="C1791" s="6" t="str">
        <f>VLOOKUP(B1791,def!$G:$H,2,0)</f>
        <v>North West</v>
      </c>
      <c r="D1791" s="6" t="s">
        <v>17</v>
      </c>
      <c r="E1791" s="6" t="s">
        <v>48</v>
      </c>
      <c r="F1791" s="5">
        <v>1021577.92</v>
      </c>
      <c r="G1791" s="6">
        <v>18150</v>
      </c>
      <c r="H1791" s="6">
        <v>67</v>
      </c>
      <c r="I1791" s="5">
        <v>0</v>
      </c>
      <c r="J1791" s="6" t="s">
        <v>24</v>
      </c>
      <c r="K1791" s="6" t="s">
        <v>14</v>
      </c>
      <c r="L1791" s="11">
        <v>220.30464900000001</v>
      </c>
      <c r="M1791" s="6" t="str">
        <f>VLOOKUP(A1791,def!$A:$D,3,0)</f>
        <v>Branch</v>
      </c>
      <c r="N1791" s="6" t="str">
        <f>VLOOKUP(A1791,def!$A:$D,4,0)</f>
        <v>Medsize</v>
      </c>
      <c r="O1791" s="12" t="str">
        <f t="shared" si="328"/>
        <v>vy64199</v>
      </c>
      <c r="P1791" s="13" t="str">
        <f t="shared" si="329"/>
        <v>oregon</v>
      </c>
      <c r="Q1791" s="13" t="str">
        <f t="shared" si="330"/>
        <v>north west</v>
      </c>
      <c r="R1791" s="13" t="str">
        <f t="shared" si="331"/>
        <v>f</v>
      </c>
      <c r="S1791" s="13" t="str">
        <f t="shared" si="332"/>
        <v>bachelors</v>
      </c>
      <c r="T1791" s="13" t="str">
        <f t="shared" si="333"/>
        <v>1021577.92</v>
      </c>
      <c r="U1791" s="13" t="str">
        <f t="shared" si="334"/>
        <v>18150</v>
      </c>
      <c r="V1791" s="13" t="str">
        <f t="shared" si="335"/>
        <v>67</v>
      </c>
      <c r="W1791" s="13" t="str">
        <f t="shared" si="336"/>
        <v>0</v>
      </c>
      <c r="X1791" s="13" t="str">
        <f t="shared" si="337"/>
        <v>corporate auto</v>
      </c>
      <c r="Y1791" s="13" t="str">
        <f t="shared" si="338"/>
        <v>four-door car</v>
      </c>
      <c r="Z1791" s="13" t="str">
        <f t="shared" si="339"/>
        <v>220.304649</v>
      </c>
    </row>
    <row r="1792" spans="1:26" ht="28">
      <c r="A1792" s="6" t="s">
        <v>1820</v>
      </c>
      <c r="B1792" s="6" t="s">
        <v>22</v>
      </c>
      <c r="C1792" s="6" t="str">
        <f>VLOOKUP(B1792,def!$G:$H,2,0)</f>
        <v>West</v>
      </c>
      <c r="D1792" s="6" t="s">
        <v>23</v>
      </c>
      <c r="E1792" s="6" t="s">
        <v>48</v>
      </c>
      <c r="F1792" s="5">
        <v>245357.08</v>
      </c>
      <c r="G1792" s="6">
        <v>29735</v>
      </c>
      <c r="H1792" s="6">
        <v>69</v>
      </c>
      <c r="I1792" s="5">
        <v>0</v>
      </c>
      <c r="J1792" s="6" t="s">
        <v>13</v>
      </c>
      <c r="K1792" s="6" t="s">
        <v>14</v>
      </c>
      <c r="L1792" s="11">
        <v>331.2</v>
      </c>
      <c r="M1792" s="6" t="str">
        <f>VLOOKUP(A1792,def!$A:$D,3,0)</f>
        <v>Agent</v>
      </c>
      <c r="N1792" s="6" t="str">
        <f>VLOOKUP(A1792,def!$A:$D,4,0)</f>
        <v>Medsize</v>
      </c>
      <c r="O1792" s="12" t="str">
        <f t="shared" si="328"/>
        <v>ie82679</v>
      </c>
      <c r="P1792" s="13" t="str">
        <f t="shared" si="329"/>
        <v>california</v>
      </c>
      <c r="Q1792" s="13" t="str">
        <f t="shared" si="330"/>
        <v>west</v>
      </c>
      <c r="R1792" s="13" t="str">
        <f t="shared" si="331"/>
        <v>m</v>
      </c>
      <c r="S1792" s="13" t="str">
        <f t="shared" si="332"/>
        <v>bachelors</v>
      </c>
      <c r="T1792" s="13" t="str">
        <f t="shared" si="333"/>
        <v>245357.08</v>
      </c>
      <c r="U1792" s="13" t="str">
        <f t="shared" si="334"/>
        <v>29735</v>
      </c>
      <c r="V1792" s="13" t="str">
        <f t="shared" si="335"/>
        <v>69</v>
      </c>
      <c r="W1792" s="13" t="str">
        <f t="shared" si="336"/>
        <v>0</v>
      </c>
      <c r="X1792" s="13" t="str">
        <f t="shared" si="337"/>
        <v>personal auto</v>
      </c>
      <c r="Y1792" s="13" t="str">
        <f t="shared" si="338"/>
        <v>four-door car</v>
      </c>
      <c r="Z1792" s="13" t="str">
        <f t="shared" si="339"/>
        <v>331.2</v>
      </c>
    </row>
    <row r="1793" spans="1:26" ht="28">
      <c r="A1793" s="6" t="s">
        <v>1821</v>
      </c>
      <c r="B1793" s="6" t="s">
        <v>19</v>
      </c>
      <c r="C1793" s="6" t="str">
        <f>VLOOKUP(B1793,def!$G:$H,2,0)</f>
        <v>Central</v>
      </c>
      <c r="D1793" s="6" t="s">
        <v>17</v>
      </c>
      <c r="E1793" s="6" t="s">
        <v>31</v>
      </c>
      <c r="F1793" s="5">
        <v>587295.88</v>
      </c>
      <c r="G1793" s="6">
        <v>77156</v>
      </c>
      <c r="H1793" s="6">
        <v>73</v>
      </c>
      <c r="I1793" s="5">
        <v>0</v>
      </c>
      <c r="J1793" s="6" t="s">
        <v>13</v>
      </c>
      <c r="K1793" s="6" t="s">
        <v>14</v>
      </c>
      <c r="L1793" s="11">
        <v>445.81791399999997</v>
      </c>
      <c r="M1793" s="6" t="str">
        <f>VLOOKUP(A1793,def!$A:$D,3,0)</f>
        <v>Branch</v>
      </c>
      <c r="N1793" s="6" t="str">
        <f>VLOOKUP(A1793,def!$A:$D,4,0)</f>
        <v>Small</v>
      </c>
      <c r="O1793" s="12" t="str">
        <f t="shared" si="328"/>
        <v>sl70257</v>
      </c>
      <c r="P1793" s="13" t="str">
        <f t="shared" si="329"/>
        <v>nevada</v>
      </c>
      <c r="Q1793" s="13" t="str">
        <f t="shared" si="330"/>
        <v>central</v>
      </c>
      <c r="R1793" s="13" t="str">
        <f t="shared" si="331"/>
        <v>f</v>
      </c>
      <c r="S1793" s="13" t="str">
        <f t="shared" si="332"/>
        <v>college</v>
      </c>
      <c r="T1793" s="13" t="str">
        <f t="shared" si="333"/>
        <v>587295.88</v>
      </c>
      <c r="U1793" s="13" t="str">
        <f t="shared" si="334"/>
        <v>77156</v>
      </c>
      <c r="V1793" s="13" t="str">
        <f t="shared" si="335"/>
        <v>73</v>
      </c>
      <c r="W1793" s="13" t="str">
        <f t="shared" si="336"/>
        <v>0</v>
      </c>
      <c r="X1793" s="13" t="str">
        <f t="shared" si="337"/>
        <v>personal auto</v>
      </c>
      <c r="Y1793" s="13" t="str">
        <f t="shared" si="338"/>
        <v>four-door car</v>
      </c>
      <c r="Z1793" s="13" t="str">
        <f t="shared" si="339"/>
        <v>445.817914</v>
      </c>
    </row>
    <row r="1794" spans="1:26" ht="28">
      <c r="A1794" s="6" t="s">
        <v>1822</v>
      </c>
      <c r="B1794" s="6" t="s">
        <v>29</v>
      </c>
      <c r="C1794" s="6" t="str">
        <f>VLOOKUP(B1794,def!$G:$H,2,0)</f>
        <v>North West</v>
      </c>
      <c r="D1794" s="6" t="s">
        <v>17</v>
      </c>
      <c r="E1794" s="6" t="s">
        <v>31</v>
      </c>
      <c r="F1794" s="5">
        <v>311892.78999999998</v>
      </c>
      <c r="G1794" s="6">
        <v>88782</v>
      </c>
      <c r="H1794" s="6">
        <v>78</v>
      </c>
      <c r="I1794" s="5">
        <v>0</v>
      </c>
      <c r="J1794" s="6" t="s">
        <v>13</v>
      </c>
      <c r="K1794" s="6" t="s">
        <v>14</v>
      </c>
      <c r="L1794" s="11">
        <v>357.75764500000002</v>
      </c>
      <c r="M1794" s="6" t="str">
        <f>VLOOKUP(A1794,def!$A:$D,3,0)</f>
        <v>Web</v>
      </c>
      <c r="N1794" s="6" t="str">
        <f>VLOOKUP(A1794,def!$A:$D,4,0)</f>
        <v>Large</v>
      </c>
      <c r="O1794" s="12" t="str">
        <f t="shared" si="328"/>
        <v>xj85947</v>
      </c>
      <c r="P1794" s="13" t="str">
        <f t="shared" si="329"/>
        <v>oregon</v>
      </c>
      <c r="Q1794" s="13" t="str">
        <f t="shared" si="330"/>
        <v>north west</v>
      </c>
      <c r="R1794" s="13" t="str">
        <f t="shared" si="331"/>
        <v>f</v>
      </c>
      <c r="S1794" s="13" t="str">
        <f t="shared" si="332"/>
        <v>college</v>
      </c>
      <c r="T1794" s="13" t="str">
        <f t="shared" si="333"/>
        <v>311892.79</v>
      </c>
      <c r="U1794" s="13" t="str">
        <f t="shared" si="334"/>
        <v>88782</v>
      </c>
      <c r="V1794" s="13" t="str">
        <f t="shared" si="335"/>
        <v>78</v>
      </c>
      <c r="W1794" s="13" t="str">
        <f t="shared" si="336"/>
        <v>0</v>
      </c>
      <c r="X1794" s="13" t="str">
        <f t="shared" si="337"/>
        <v>personal auto</v>
      </c>
      <c r="Y1794" s="13" t="str">
        <f t="shared" si="338"/>
        <v>four-door car</v>
      </c>
      <c r="Z1794" s="13" t="str">
        <f t="shared" si="339"/>
        <v>357.757645</v>
      </c>
    </row>
    <row r="1795" spans="1:26" ht="28">
      <c r="A1795" s="6" t="s">
        <v>1823</v>
      </c>
      <c r="B1795" s="6" t="s">
        <v>22</v>
      </c>
      <c r="C1795" s="6" t="str">
        <f>VLOOKUP(B1795,def!$G:$H,2,0)</f>
        <v>West</v>
      </c>
      <c r="D1795" s="6" t="s">
        <v>17</v>
      </c>
      <c r="E1795" s="6" t="s">
        <v>31</v>
      </c>
      <c r="F1795" s="5">
        <v>556865.65</v>
      </c>
      <c r="G1795" s="6">
        <v>51489</v>
      </c>
      <c r="H1795" s="6">
        <v>139</v>
      </c>
      <c r="I1795" s="5">
        <v>0</v>
      </c>
      <c r="J1795" s="6" t="s">
        <v>13</v>
      </c>
      <c r="K1795" s="6" t="s">
        <v>25</v>
      </c>
      <c r="L1795" s="11">
        <v>236.73932199999999</v>
      </c>
      <c r="M1795" s="6" t="str">
        <f>VLOOKUP(A1795,def!$A:$D,3,0)</f>
        <v>Web</v>
      </c>
      <c r="N1795" s="6" t="str">
        <f>VLOOKUP(A1795,def!$A:$D,4,0)</f>
        <v>Medsize</v>
      </c>
      <c r="O1795" s="12" t="str">
        <f t="shared" si="328"/>
        <v>ef84269</v>
      </c>
      <c r="P1795" s="13" t="str">
        <f t="shared" si="329"/>
        <v>california</v>
      </c>
      <c r="Q1795" s="13" t="str">
        <f t="shared" si="330"/>
        <v>west</v>
      </c>
      <c r="R1795" s="13" t="str">
        <f t="shared" si="331"/>
        <v>f</v>
      </c>
      <c r="S1795" s="13" t="str">
        <f t="shared" si="332"/>
        <v>college</v>
      </c>
      <c r="T1795" s="13" t="str">
        <f t="shared" si="333"/>
        <v>556865.65</v>
      </c>
      <c r="U1795" s="13" t="str">
        <f t="shared" si="334"/>
        <v>51489</v>
      </c>
      <c r="V1795" s="13" t="str">
        <f t="shared" si="335"/>
        <v>139</v>
      </c>
      <c r="W1795" s="13" t="str">
        <f t="shared" si="336"/>
        <v>0</v>
      </c>
      <c r="X1795" s="13" t="str">
        <f t="shared" si="337"/>
        <v>personal auto</v>
      </c>
      <c r="Y1795" s="13" t="str">
        <f t="shared" si="338"/>
        <v>suv</v>
      </c>
      <c r="Z1795" s="13" t="str">
        <f t="shared" si="339"/>
        <v>236.739322</v>
      </c>
    </row>
    <row r="1796" spans="1:26" ht="28">
      <c r="A1796" s="6" t="s">
        <v>1824</v>
      </c>
      <c r="B1796" s="6" t="s">
        <v>22</v>
      </c>
      <c r="C1796" s="6" t="str">
        <f>VLOOKUP(B1796,def!$G:$H,2,0)</f>
        <v>West</v>
      </c>
      <c r="D1796" s="6" t="s">
        <v>17</v>
      </c>
      <c r="E1796" s="6" t="s">
        <v>48</v>
      </c>
      <c r="F1796" s="5">
        <v>902971.47</v>
      </c>
      <c r="G1796" s="6">
        <v>16972</v>
      </c>
      <c r="H1796" s="6">
        <v>125</v>
      </c>
      <c r="I1796" s="5">
        <v>0</v>
      </c>
      <c r="J1796" s="6" t="s">
        <v>13</v>
      </c>
      <c r="K1796" s="6" t="s">
        <v>25</v>
      </c>
      <c r="L1796" s="11">
        <v>600</v>
      </c>
      <c r="M1796" s="6" t="str">
        <f>VLOOKUP(A1796,def!$A:$D,3,0)</f>
        <v>Agent</v>
      </c>
      <c r="N1796" s="6" t="str">
        <f>VLOOKUP(A1796,def!$A:$D,4,0)</f>
        <v>Large</v>
      </c>
      <c r="O1796" s="12" t="str">
        <f t="shared" ref="O1796:O1859" si="340">LOWER(A1796)</f>
        <v>ny91328</v>
      </c>
      <c r="P1796" s="13" t="str">
        <f t="shared" ref="P1796:P1859" si="341">LOWER(B1796)</f>
        <v>california</v>
      </c>
      <c r="Q1796" s="13" t="str">
        <f t="shared" ref="Q1796:Q1859" si="342">LOWER(C1796)</f>
        <v>west</v>
      </c>
      <c r="R1796" s="13" t="str">
        <f t="shared" ref="R1796:R1859" si="343">LOWER(D1796)</f>
        <v>f</v>
      </c>
      <c r="S1796" s="13" t="str">
        <f t="shared" ref="S1796:S1859" si="344">LOWER(E1796)</f>
        <v>bachelors</v>
      </c>
      <c r="T1796" s="13" t="str">
        <f t="shared" ref="T1796:T1859" si="345">LOWER(F1796)</f>
        <v>902971.47</v>
      </c>
      <c r="U1796" s="13" t="str">
        <f t="shared" ref="U1796:U1859" si="346">LOWER(G1796)</f>
        <v>16972</v>
      </c>
      <c r="V1796" s="13" t="str">
        <f t="shared" ref="V1796:V1859" si="347">LOWER(H1796)</f>
        <v>125</v>
      </c>
      <c r="W1796" s="13" t="str">
        <f t="shared" ref="W1796:W1859" si="348">LOWER(I1796)</f>
        <v>0</v>
      </c>
      <c r="X1796" s="13" t="str">
        <f t="shared" ref="X1796:X1859" si="349">LOWER(J1796)</f>
        <v>personal auto</v>
      </c>
      <c r="Y1796" s="13" t="str">
        <f t="shared" ref="Y1796:Y1859" si="350">LOWER(K1796)</f>
        <v>suv</v>
      </c>
      <c r="Z1796" s="13" t="str">
        <f t="shared" ref="Z1796:Z1859" si="351">LOWER(L1796)</f>
        <v>600</v>
      </c>
    </row>
    <row r="1797" spans="1:26" ht="28">
      <c r="A1797" s="6" t="s">
        <v>1825</v>
      </c>
      <c r="B1797" s="6" t="s">
        <v>22</v>
      </c>
      <c r="C1797" s="6" t="str">
        <f>VLOOKUP(B1797,def!$G:$H,2,0)</f>
        <v>West</v>
      </c>
      <c r="D1797" s="6" t="s">
        <v>23</v>
      </c>
      <c r="E1797" s="6" t="s">
        <v>48</v>
      </c>
      <c r="F1797" s="5">
        <v>759182.72</v>
      </c>
      <c r="G1797" s="6">
        <v>99359</v>
      </c>
      <c r="H1797" s="6">
        <v>95</v>
      </c>
      <c r="I1797" s="5">
        <v>0</v>
      </c>
      <c r="J1797" s="6" t="s">
        <v>13</v>
      </c>
      <c r="K1797" s="6" t="s">
        <v>20</v>
      </c>
      <c r="L1797" s="11">
        <v>233.26539700000001</v>
      </c>
      <c r="M1797" s="6" t="str">
        <f>VLOOKUP(A1797,def!$A:$D,3,0)</f>
        <v>Call Center</v>
      </c>
      <c r="N1797" s="6" t="str">
        <f>VLOOKUP(A1797,def!$A:$D,4,0)</f>
        <v>Medsize</v>
      </c>
      <c r="O1797" s="12" t="str">
        <f t="shared" si="340"/>
        <v>at49447</v>
      </c>
      <c r="P1797" s="13" t="str">
        <f t="shared" si="341"/>
        <v>california</v>
      </c>
      <c r="Q1797" s="13" t="str">
        <f t="shared" si="342"/>
        <v>west</v>
      </c>
      <c r="R1797" s="13" t="str">
        <f t="shared" si="343"/>
        <v>m</v>
      </c>
      <c r="S1797" s="13" t="str">
        <f t="shared" si="344"/>
        <v>bachelors</v>
      </c>
      <c r="T1797" s="13" t="str">
        <f t="shared" si="345"/>
        <v>759182.72</v>
      </c>
      <c r="U1797" s="13" t="str">
        <f t="shared" si="346"/>
        <v>99359</v>
      </c>
      <c r="V1797" s="13" t="str">
        <f t="shared" si="347"/>
        <v>95</v>
      </c>
      <c r="W1797" s="13" t="str">
        <f t="shared" si="348"/>
        <v>0</v>
      </c>
      <c r="X1797" s="13" t="str">
        <f t="shared" si="349"/>
        <v>personal auto</v>
      </c>
      <c r="Y1797" s="13" t="str">
        <f t="shared" si="350"/>
        <v>two-door car</v>
      </c>
      <c r="Z1797" s="13" t="str">
        <f t="shared" si="351"/>
        <v>233.265397</v>
      </c>
    </row>
    <row r="1798" spans="1:26" ht="28">
      <c r="A1798" s="6" t="s">
        <v>1826</v>
      </c>
      <c r="B1798" s="6" t="s">
        <v>16</v>
      </c>
      <c r="C1798" s="6" t="str">
        <f>VLOOKUP(B1798,def!$G:$H,2,0)</f>
        <v>Central</v>
      </c>
      <c r="D1798" s="6" t="s">
        <v>23</v>
      </c>
      <c r="E1798" s="6" t="s">
        <v>31</v>
      </c>
      <c r="F1798" s="5">
        <v>225531.29</v>
      </c>
      <c r="G1798" s="6">
        <v>58289</v>
      </c>
      <c r="H1798" s="6">
        <v>62</v>
      </c>
      <c r="I1798" s="5">
        <v>4</v>
      </c>
      <c r="J1798" s="6" t="s">
        <v>13</v>
      </c>
      <c r="K1798" s="6" t="s">
        <v>20</v>
      </c>
      <c r="L1798" s="11">
        <v>297.60000000000002</v>
      </c>
      <c r="M1798" s="6" t="str">
        <f>VLOOKUP(A1798,def!$A:$D,3,0)</f>
        <v>Agent</v>
      </c>
      <c r="N1798" s="6" t="str">
        <f>VLOOKUP(A1798,def!$A:$D,4,0)</f>
        <v>Medsize</v>
      </c>
      <c r="O1798" s="12" t="str">
        <f t="shared" si="340"/>
        <v>bm70908</v>
      </c>
      <c r="P1798" s="13" t="str">
        <f t="shared" si="341"/>
        <v>arizona</v>
      </c>
      <c r="Q1798" s="13" t="str">
        <f t="shared" si="342"/>
        <v>central</v>
      </c>
      <c r="R1798" s="13" t="str">
        <f t="shared" si="343"/>
        <v>m</v>
      </c>
      <c r="S1798" s="13" t="str">
        <f t="shared" si="344"/>
        <v>college</v>
      </c>
      <c r="T1798" s="13" t="str">
        <f t="shared" si="345"/>
        <v>225531.29</v>
      </c>
      <c r="U1798" s="13" t="str">
        <f t="shared" si="346"/>
        <v>58289</v>
      </c>
      <c r="V1798" s="13" t="str">
        <f t="shared" si="347"/>
        <v>62</v>
      </c>
      <c r="W1798" s="13" t="str">
        <f t="shared" si="348"/>
        <v>4</v>
      </c>
      <c r="X1798" s="13" t="str">
        <f t="shared" si="349"/>
        <v>personal auto</v>
      </c>
      <c r="Y1798" s="13" t="str">
        <f t="shared" si="350"/>
        <v>two-door car</v>
      </c>
      <c r="Z1798" s="13" t="str">
        <f t="shared" si="351"/>
        <v>297.6</v>
      </c>
    </row>
    <row r="1799" spans="1:26" ht="28">
      <c r="A1799" s="6" t="s">
        <v>1827</v>
      </c>
      <c r="B1799" s="6" t="s">
        <v>29</v>
      </c>
      <c r="C1799" s="6" t="str">
        <f>VLOOKUP(B1799,def!$G:$H,2,0)</f>
        <v>North West</v>
      </c>
      <c r="D1799" s="6" t="s">
        <v>17</v>
      </c>
      <c r="E1799" s="6" t="s">
        <v>74</v>
      </c>
      <c r="F1799" s="5">
        <v>3261369.04</v>
      </c>
      <c r="G1799" s="6">
        <v>45173</v>
      </c>
      <c r="H1799" s="6">
        <v>268</v>
      </c>
      <c r="I1799" s="5">
        <v>0</v>
      </c>
      <c r="J1799" s="6" t="s">
        <v>13</v>
      </c>
      <c r="K1799" s="6" t="s">
        <v>110</v>
      </c>
      <c r="L1799" s="11">
        <v>1286.4000000000001</v>
      </c>
      <c r="M1799" s="6" t="str">
        <f>VLOOKUP(A1799,def!$A:$D,3,0)</f>
        <v>Call Center</v>
      </c>
      <c r="N1799" s="6" t="str">
        <f>VLOOKUP(A1799,def!$A:$D,4,0)</f>
        <v>Medsize</v>
      </c>
      <c r="O1799" s="12" t="str">
        <f t="shared" si="340"/>
        <v>gm63998</v>
      </c>
      <c r="P1799" s="13" t="str">
        <f t="shared" si="341"/>
        <v>oregon</v>
      </c>
      <c r="Q1799" s="13" t="str">
        <f t="shared" si="342"/>
        <v>north west</v>
      </c>
      <c r="R1799" s="13" t="str">
        <f t="shared" si="343"/>
        <v>f</v>
      </c>
      <c r="S1799" s="13" t="str">
        <f t="shared" si="344"/>
        <v>doctor</v>
      </c>
      <c r="T1799" s="13" t="str">
        <f t="shared" si="345"/>
        <v>3261369.04</v>
      </c>
      <c r="U1799" s="13" t="str">
        <f t="shared" si="346"/>
        <v>45173</v>
      </c>
      <c r="V1799" s="13" t="str">
        <f t="shared" si="347"/>
        <v>268</v>
      </c>
      <c r="W1799" s="13" t="str">
        <f t="shared" si="348"/>
        <v>0</v>
      </c>
      <c r="X1799" s="13" t="str">
        <f t="shared" si="349"/>
        <v>personal auto</v>
      </c>
      <c r="Y1799" s="13" t="str">
        <f t="shared" si="350"/>
        <v>luxury car</v>
      </c>
      <c r="Z1799" s="13" t="str">
        <f t="shared" si="351"/>
        <v>1286.4</v>
      </c>
    </row>
    <row r="1800" spans="1:26" ht="28">
      <c r="A1800" s="6" t="s">
        <v>1828</v>
      </c>
      <c r="B1800" s="6" t="s">
        <v>22</v>
      </c>
      <c r="C1800" s="6" t="str">
        <f>VLOOKUP(B1800,def!$G:$H,2,0)</f>
        <v>West</v>
      </c>
      <c r="D1800" s="6" t="s">
        <v>17</v>
      </c>
      <c r="E1800" s="6" t="s">
        <v>48</v>
      </c>
      <c r="F1800" s="5">
        <v>944564.95</v>
      </c>
      <c r="G1800" s="6">
        <v>93246</v>
      </c>
      <c r="H1800" s="6">
        <v>78</v>
      </c>
      <c r="I1800" s="5">
        <v>0</v>
      </c>
      <c r="J1800" s="6" t="s">
        <v>13</v>
      </c>
      <c r="K1800" s="6" t="s">
        <v>20</v>
      </c>
      <c r="L1800" s="11">
        <v>41.628869000000002</v>
      </c>
      <c r="M1800" s="6" t="str">
        <f>VLOOKUP(A1800,def!$A:$D,3,0)</f>
        <v>Branch</v>
      </c>
      <c r="N1800" s="6" t="str">
        <f>VLOOKUP(A1800,def!$A:$D,4,0)</f>
        <v>Medsize</v>
      </c>
      <c r="O1800" s="12" t="str">
        <f t="shared" si="340"/>
        <v>ar61426</v>
      </c>
      <c r="P1800" s="13" t="str">
        <f t="shared" si="341"/>
        <v>california</v>
      </c>
      <c r="Q1800" s="13" t="str">
        <f t="shared" si="342"/>
        <v>west</v>
      </c>
      <c r="R1800" s="13" t="str">
        <f t="shared" si="343"/>
        <v>f</v>
      </c>
      <c r="S1800" s="13" t="str">
        <f t="shared" si="344"/>
        <v>bachelors</v>
      </c>
      <c r="T1800" s="13" t="str">
        <f t="shared" si="345"/>
        <v>944564.95</v>
      </c>
      <c r="U1800" s="13" t="str">
        <f t="shared" si="346"/>
        <v>93246</v>
      </c>
      <c r="V1800" s="13" t="str">
        <f t="shared" si="347"/>
        <v>78</v>
      </c>
      <c r="W1800" s="13" t="str">
        <f t="shared" si="348"/>
        <v>0</v>
      </c>
      <c r="X1800" s="13" t="str">
        <f t="shared" si="349"/>
        <v>personal auto</v>
      </c>
      <c r="Y1800" s="13" t="str">
        <f t="shared" si="350"/>
        <v>two-door car</v>
      </c>
      <c r="Z1800" s="13" t="str">
        <f t="shared" si="351"/>
        <v>41.628869</v>
      </c>
    </row>
    <row r="1801" spans="1:26" ht="42">
      <c r="A1801" s="6" t="s">
        <v>1829</v>
      </c>
      <c r="B1801" s="6" t="s">
        <v>16</v>
      </c>
      <c r="C1801" s="6" t="str">
        <f>VLOOKUP(B1801,def!$G:$H,2,0)</f>
        <v>Central</v>
      </c>
      <c r="D1801" s="6" t="s">
        <v>23</v>
      </c>
      <c r="E1801" s="6" t="s">
        <v>27</v>
      </c>
      <c r="F1801" s="5">
        <v>680359.68</v>
      </c>
      <c r="G1801" s="6">
        <v>43758</v>
      </c>
      <c r="H1801" s="6">
        <v>171</v>
      </c>
      <c r="I1801" s="5">
        <v>0</v>
      </c>
      <c r="J1801" s="6" t="s">
        <v>24</v>
      </c>
      <c r="K1801" s="6" t="s">
        <v>25</v>
      </c>
      <c r="L1801" s="11">
        <v>1129.929433</v>
      </c>
      <c r="M1801" s="6" t="str">
        <f>VLOOKUP(A1801,def!$A:$D,3,0)</f>
        <v>Call Center</v>
      </c>
      <c r="N1801" s="6" t="str">
        <f>VLOOKUP(A1801,def!$A:$D,4,0)</f>
        <v>Medsize</v>
      </c>
      <c r="O1801" s="12" t="str">
        <f t="shared" si="340"/>
        <v>cb62406</v>
      </c>
      <c r="P1801" s="13" t="str">
        <f t="shared" si="341"/>
        <v>arizona</v>
      </c>
      <c r="Q1801" s="13" t="str">
        <f t="shared" si="342"/>
        <v>central</v>
      </c>
      <c r="R1801" s="13" t="str">
        <f t="shared" si="343"/>
        <v>m</v>
      </c>
      <c r="S1801" s="13" t="str">
        <f t="shared" si="344"/>
        <v>high school or below</v>
      </c>
      <c r="T1801" s="13" t="str">
        <f t="shared" si="345"/>
        <v>680359.68</v>
      </c>
      <c r="U1801" s="13" t="str">
        <f t="shared" si="346"/>
        <v>43758</v>
      </c>
      <c r="V1801" s="13" t="str">
        <f t="shared" si="347"/>
        <v>171</v>
      </c>
      <c r="W1801" s="13" t="str">
        <f t="shared" si="348"/>
        <v>0</v>
      </c>
      <c r="X1801" s="13" t="str">
        <f t="shared" si="349"/>
        <v>corporate auto</v>
      </c>
      <c r="Y1801" s="13" t="str">
        <f t="shared" si="350"/>
        <v>suv</v>
      </c>
      <c r="Z1801" s="13" t="str">
        <f t="shared" si="351"/>
        <v>1129.929433</v>
      </c>
    </row>
    <row r="1802" spans="1:26" ht="28">
      <c r="A1802" s="6" t="s">
        <v>1830</v>
      </c>
      <c r="B1802" s="6" t="s">
        <v>29</v>
      </c>
      <c r="C1802" s="6" t="str">
        <f>VLOOKUP(B1802,def!$G:$H,2,0)</f>
        <v>North West</v>
      </c>
      <c r="D1802" s="6" t="s">
        <v>23</v>
      </c>
      <c r="E1802" s="6" t="s">
        <v>48</v>
      </c>
      <c r="F1802" s="5">
        <v>976621.71</v>
      </c>
      <c r="G1802" s="6">
        <v>75651</v>
      </c>
      <c r="H1802" s="6">
        <v>81</v>
      </c>
      <c r="I1802" s="5">
        <v>0</v>
      </c>
      <c r="J1802" s="6" t="s">
        <v>13</v>
      </c>
      <c r="K1802" s="6" t="s">
        <v>14</v>
      </c>
      <c r="L1802" s="11">
        <v>375.11129</v>
      </c>
      <c r="M1802" s="6" t="str">
        <f>VLOOKUP(A1802,def!$A:$D,3,0)</f>
        <v>Agent</v>
      </c>
      <c r="N1802" s="6" t="str">
        <f>VLOOKUP(A1802,def!$A:$D,4,0)</f>
        <v>Large</v>
      </c>
      <c r="O1802" s="12" t="str">
        <f t="shared" si="340"/>
        <v>wh82416</v>
      </c>
      <c r="P1802" s="13" t="str">
        <f t="shared" si="341"/>
        <v>oregon</v>
      </c>
      <c r="Q1802" s="13" t="str">
        <f t="shared" si="342"/>
        <v>north west</v>
      </c>
      <c r="R1802" s="13" t="str">
        <f t="shared" si="343"/>
        <v>m</v>
      </c>
      <c r="S1802" s="13" t="str">
        <f t="shared" si="344"/>
        <v>bachelors</v>
      </c>
      <c r="T1802" s="13" t="str">
        <f t="shared" si="345"/>
        <v>976621.71</v>
      </c>
      <c r="U1802" s="13" t="str">
        <f t="shared" si="346"/>
        <v>75651</v>
      </c>
      <c r="V1802" s="13" t="str">
        <f t="shared" si="347"/>
        <v>81</v>
      </c>
      <c r="W1802" s="13" t="str">
        <f t="shared" si="348"/>
        <v>0</v>
      </c>
      <c r="X1802" s="13" t="str">
        <f t="shared" si="349"/>
        <v>personal auto</v>
      </c>
      <c r="Y1802" s="13" t="str">
        <f t="shared" si="350"/>
        <v>four-door car</v>
      </c>
      <c r="Z1802" s="13" t="str">
        <f t="shared" si="351"/>
        <v>375.11129</v>
      </c>
    </row>
    <row r="1803" spans="1:26" ht="28">
      <c r="A1803" s="6" t="s">
        <v>1831</v>
      </c>
      <c r="B1803" s="6" t="s">
        <v>16</v>
      </c>
      <c r="C1803" s="6" t="str">
        <f>VLOOKUP(B1803,def!$G:$H,2,0)</f>
        <v>Central</v>
      </c>
      <c r="D1803" s="6" t="s">
        <v>17</v>
      </c>
      <c r="E1803" s="6" t="s">
        <v>74</v>
      </c>
      <c r="F1803" s="5">
        <v>729484.61</v>
      </c>
      <c r="G1803" s="6">
        <v>0</v>
      </c>
      <c r="H1803" s="6">
        <v>67</v>
      </c>
      <c r="I1803" s="5">
        <v>0</v>
      </c>
      <c r="J1803" s="6" t="s">
        <v>13</v>
      </c>
      <c r="K1803" s="6" t="s">
        <v>14</v>
      </c>
      <c r="L1803" s="11">
        <v>321.60000000000002</v>
      </c>
      <c r="M1803" s="6" t="str">
        <f>VLOOKUP(A1803,def!$A:$D,3,0)</f>
        <v>Agent</v>
      </c>
      <c r="N1803" s="6" t="str">
        <f>VLOOKUP(A1803,def!$A:$D,4,0)</f>
        <v>Medsize</v>
      </c>
      <c r="O1803" s="12" t="str">
        <f t="shared" si="340"/>
        <v>ui53874</v>
      </c>
      <c r="P1803" s="13" t="str">
        <f t="shared" si="341"/>
        <v>arizona</v>
      </c>
      <c r="Q1803" s="13" t="str">
        <f t="shared" si="342"/>
        <v>central</v>
      </c>
      <c r="R1803" s="13" t="str">
        <f t="shared" si="343"/>
        <v>f</v>
      </c>
      <c r="S1803" s="13" t="str">
        <f t="shared" si="344"/>
        <v>doctor</v>
      </c>
      <c r="T1803" s="13" t="str">
        <f t="shared" si="345"/>
        <v>729484.61</v>
      </c>
      <c r="U1803" s="13" t="str">
        <f t="shared" si="346"/>
        <v>0</v>
      </c>
      <c r="V1803" s="13" t="str">
        <f t="shared" si="347"/>
        <v>67</v>
      </c>
      <c r="W1803" s="13" t="str">
        <f t="shared" si="348"/>
        <v>0</v>
      </c>
      <c r="X1803" s="13" t="str">
        <f t="shared" si="349"/>
        <v>personal auto</v>
      </c>
      <c r="Y1803" s="13" t="str">
        <f t="shared" si="350"/>
        <v>four-door car</v>
      </c>
      <c r="Z1803" s="13" t="str">
        <f t="shared" si="351"/>
        <v>321.6</v>
      </c>
    </row>
    <row r="1804" spans="1:26" ht="28">
      <c r="A1804" s="6" t="s">
        <v>1832</v>
      </c>
      <c r="B1804" s="6" t="s">
        <v>29</v>
      </c>
      <c r="C1804" s="6" t="str">
        <f>VLOOKUP(B1804,def!$G:$H,2,0)</f>
        <v>North West</v>
      </c>
      <c r="D1804" s="6" t="s">
        <v>17</v>
      </c>
      <c r="E1804" s="6" t="s">
        <v>74</v>
      </c>
      <c r="F1804" s="5">
        <v>568251.53</v>
      </c>
      <c r="G1804" s="6">
        <v>36938</v>
      </c>
      <c r="H1804" s="6">
        <v>70</v>
      </c>
      <c r="I1804" s="5">
        <v>0</v>
      </c>
      <c r="J1804" s="6" t="s">
        <v>35</v>
      </c>
      <c r="K1804" s="6" t="s">
        <v>14</v>
      </c>
      <c r="L1804" s="11">
        <v>244.801119</v>
      </c>
      <c r="M1804" s="6" t="str">
        <f>VLOOKUP(A1804,def!$A:$D,3,0)</f>
        <v>Agent</v>
      </c>
      <c r="N1804" s="6" t="str">
        <f>VLOOKUP(A1804,def!$A:$D,4,0)</f>
        <v>Medsize</v>
      </c>
      <c r="O1804" s="12" t="str">
        <f t="shared" si="340"/>
        <v>lm44949</v>
      </c>
      <c r="P1804" s="13" t="str">
        <f t="shared" si="341"/>
        <v>oregon</v>
      </c>
      <c r="Q1804" s="13" t="str">
        <f t="shared" si="342"/>
        <v>north west</v>
      </c>
      <c r="R1804" s="13" t="str">
        <f t="shared" si="343"/>
        <v>f</v>
      </c>
      <c r="S1804" s="13" t="str">
        <f t="shared" si="344"/>
        <v>doctor</v>
      </c>
      <c r="T1804" s="13" t="str">
        <f t="shared" si="345"/>
        <v>568251.53</v>
      </c>
      <c r="U1804" s="13" t="str">
        <f t="shared" si="346"/>
        <v>36938</v>
      </c>
      <c r="V1804" s="13" t="str">
        <f t="shared" si="347"/>
        <v>70</v>
      </c>
      <c r="W1804" s="13" t="str">
        <f t="shared" si="348"/>
        <v>0</v>
      </c>
      <c r="X1804" s="13" t="str">
        <f t="shared" si="349"/>
        <v>special auto</v>
      </c>
      <c r="Y1804" s="13" t="str">
        <f t="shared" si="350"/>
        <v>four-door car</v>
      </c>
      <c r="Z1804" s="13" t="str">
        <f t="shared" si="351"/>
        <v>244.801119</v>
      </c>
    </row>
    <row r="1805" spans="1:26" ht="28">
      <c r="A1805" s="6" t="s">
        <v>1833</v>
      </c>
      <c r="B1805" s="6" t="s">
        <v>22</v>
      </c>
      <c r="C1805" s="6" t="str">
        <f>VLOOKUP(B1805,def!$G:$H,2,0)</f>
        <v>West</v>
      </c>
      <c r="D1805" s="6" t="s">
        <v>23</v>
      </c>
      <c r="E1805" s="6" t="s">
        <v>48</v>
      </c>
      <c r="F1805" s="5">
        <v>633294.18000000005</v>
      </c>
      <c r="G1805" s="6">
        <v>50843</v>
      </c>
      <c r="H1805" s="6">
        <v>82</v>
      </c>
      <c r="I1805" s="5">
        <v>0</v>
      </c>
      <c r="J1805" s="6" t="s">
        <v>13</v>
      </c>
      <c r="K1805" s="6" t="s">
        <v>20</v>
      </c>
      <c r="L1805" s="11">
        <v>393.6</v>
      </c>
      <c r="M1805" s="6" t="str">
        <f>VLOOKUP(A1805,def!$A:$D,3,0)</f>
        <v>Call Center</v>
      </c>
      <c r="N1805" s="6" t="str">
        <f>VLOOKUP(A1805,def!$A:$D,4,0)</f>
        <v>Small</v>
      </c>
      <c r="O1805" s="12" t="str">
        <f t="shared" si="340"/>
        <v>jr59597</v>
      </c>
      <c r="P1805" s="13" t="str">
        <f t="shared" si="341"/>
        <v>california</v>
      </c>
      <c r="Q1805" s="13" t="str">
        <f t="shared" si="342"/>
        <v>west</v>
      </c>
      <c r="R1805" s="13" t="str">
        <f t="shared" si="343"/>
        <v>m</v>
      </c>
      <c r="S1805" s="13" t="str">
        <f t="shared" si="344"/>
        <v>bachelors</v>
      </c>
      <c r="T1805" s="13" t="str">
        <f t="shared" si="345"/>
        <v>633294.18</v>
      </c>
      <c r="U1805" s="13" t="str">
        <f t="shared" si="346"/>
        <v>50843</v>
      </c>
      <c r="V1805" s="13" t="str">
        <f t="shared" si="347"/>
        <v>82</v>
      </c>
      <c r="W1805" s="13" t="str">
        <f t="shared" si="348"/>
        <v>0</v>
      </c>
      <c r="X1805" s="13" t="str">
        <f t="shared" si="349"/>
        <v>personal auto</v>
      </c>
      <c r="Y1805" s="13" t="str">
        <f t="shared" si="350"/>
        <v>two-door car</v>
      </c>
      <c r="Z1805" s="13" t="str">
        <f t="shared" si="351"/>
        <v>393.6</v>
      </c>
    </row>
    <row r="1806" spans="1:26" ht="28">
      <c r="A1806" s="6" t="s">
        <v>1834</v>
      </c>
      <c r="B1806" s="6" t="s">
        <v>22</v>
      </c>
      <c r="C1806" s="6" t="str">
        <f>VLOOKUP(B1806,def!$G:$H,2,0)</f>
        <v>West</v>
      </c>
      <c r="D1806" s="6" t="s">
        <v>17</v>
      </c>
      <c r="E1806" s="6" t="s">
        <v>48</v>
      </c>
      <c r="F1806" s="5">
        <v>491657.7</v>
      </c>
      <c r="G1806" s="6">
        <v>21907</v>
      </c>
      <c r="H1806" s="6">
        <v>62</v>
      </c>
      <c r="I1806" s="5">
        <v>0</v>
      </c>
      <c r="J1806" s="6" t="s">
        <v>13</v>
      </c>
      <c r="K1806" s="6" t="s">
        <v>14</v>
      </c>
      <c r="L1806" s="11">
        <v>2.9643799999999998</v>
      </c>
      <c r="M1806" s="6" t="str">
        <f>VLOOKUP(A1806,def!$A:$D,3,0)</f>
        <v>Agent</v>
      </c>
      <c r="N1806" s="6" t="str">
        <f>VLOOKUP(A1806,def!$A:$D,4,0)</f>
        <v>Medsize</v>
      </c>
      <c r="O1806" s="12" t="str">
        <f t="shared" si="340"/>
        <v>zs22428</v>
      </c>
      <c r="P1806" s="13" t="str">
        <f t="shared" si="341"/>
        <v>california</v>
      </c>
      <c r="Q1806" s="13" t="str">
        <f t="shared" si="342"/>
        <v>west</v>
      </c>
      <c r="R1806" s="13" t="str">
        <f t="shared" si="343"/>
        <v>f</v>
      </c>
      <c r="S1806" s="13" t="str">
        <f t="shared" si="344"/>
        <v>bachelors</v>
      </c>
      <c r="T1806" s="13" t="str">
        <f t="shared" si="345"/>
        <v>491657.7</v>
      </c>
      <c r="U1806" s="13" t="str">
        <f t="shared" si="346"/>
        <v>21907</v>
      </c>
      <c r="V1806" s="13" t="str">
        <f t="shared" si="347"/>
        <v>62</v>
      </c>
      <c r="W1806" s="13" t="str">
        <f t="shared" si="348"/>
        <v>0</v>
      </c>
      <c r="X1806" s="13" t="str">
        <f t="shared" si="349"/>
        <v>personal auto</v>
      </c>
      <c r="Y1806" s="13" t="str">
        <f t="shared" si="350"/>
        <v>four-door car</v>
      </c>
      <c r="Z1806" s="13" t="str">
        <f t="shared" si="351"/>
        <v>2.96438</v>
      </c>
    </row>
    <row r="1807" spans="1:26" ht="28">
      <c r="A1807" s="6" t="s">
        <v>1835</v>
      </c>
      <c r="B1807" s="6" t="s">
        <v>22</v>
      </c>
      <c r="C1807" s="6" t="str">
        <f>VLOOKUP(B1807,def!$G:$H,2,0)</f>
        <v>West</v>
      </c>
      <c r="D1807" s="6" t="s">
        <v>17</v>
      </c>
      <c r="E1807" s="6" t="s">
        <v>48</v>
      </c>
      <c r="F1807" s="5">
        <v>479824.09</v>
      </c>
      <c r="G1807" s="6">
        <v>77846</v>
      </c>
      <c r="H1807" s="6">
        <v>119</v>
      </c>
      <c r="I1807" s="5">
        <v>0</v>
      </c>
      <c r="J1807" s="6" t="s">
        <v>13</v>
      </c>
      <c r="K1807" s="6" t="s">
        <v>72</v>
      </c>
      <c r="L1807" s="11">
        <v>342.47193900000002</v>
      </c>
      <c r="M1807" s="6" t="str">
        <f>VLOOKUP(A1807,def!$A:$D,3,0)</f>
        <v>Agent</v>
      </c>
      <c r="N1807" s="6" t="str">
        <f>VLOOKUP(A1807,def!$A:$D,4,0)</f>
        <v>Medsize</v>
      </c>
      <c r="O1807" s="12" t="str">
        <f t="shared" si="340"/>
        <v>az34845</v>
      </c>
      <c r="P1807" s="13" t="str">
        <f t="shared" si="341"/>
        <v>california</v>
      </c>
      <c r="Q1807" s="13" t="str">
        <f t="shared" si="342"/>
        <v>west</v>
      </c>
      <c r="R1807" s="13" t="str">
        <f t="shared" si="343"/>
        <v>f</v>
      </c>
      <c r="S1807" s="13" t="str">
        <f t="shared" si="344"/>
        <v>bachelors</v>
      </c>
      <c r="T1807" s="13" t="str">
        <f t="shared" si="345"/>
        <v>479824.09</v>
      </c>
      <c r="U1807" s="13" t="str">
        <f t="shared" si="346"/>
        <v>77846</v>
      </c>
      <c r="V1807" s="13" t="str">
        <f t="shared" si="347"/>
        <v>119</v>
      </c>
      <c r="W1807" s="13" t="str">
        <f t="shared" si="348"/>
        <v>0</v>
      </c>
      <c r="X1807" s="13" t="str">
        <f t="shared" si="349"/>
        <v>personal auto</v>
      </c>
      <c r="Y1807" s="13" t="str">
        <f t="shared" si="350"/>
        <v>sports car</v>
      </c>
      <c r="Z1807" s="13" t="str">
        <f t="shared" si="351"/>
        <v>342.471939</v>
      </c>
    </row>
    <row r="1808" spans="1:26" ht="28">
      <c r="A1808" s="6" t="s">
        <v>1836</v>
      </c>
      <c r="B1808" s="6" t="s">
        <v>10</v>
      </c>
      <c r="C1808" s="6" t="str">
        <f>VLOOKUP(B1808,def!$G:$H,2,0)</f>
        <v>East</v>
      </c>
      <c r="D1808" s="6" t="s">
        <v>23</v>
      </c>
      <c r="E1808" s="6" t="s">
        <v>48</v>
      </c>
      <c r="F1808" s="5">
        <v>564380.24</v>
      </c>
      <c r="G1808" s="6">
        <v>41043</v>
      </c>
      <c r="H1808" s="6">
        <v>72</v>
      </c>
      <c r="I1808" s="5">
        <v>0</v>
      </c>
      <c r="J1808" s="6" t="s">
        <v>13</v>
      </c>
      <c r="K1808" s="6" t="s">
        <v>14</v>
      </c>
      <c r="L1808" s="11">
        <v>345.6</v>
      </c>
      <c r="M1808" s="6" t="str">
        <f>VLOOKUP(A1808,def!$A:$D,3,0)</f>
        <v>Call Center</v>
      </c>
      <c r="N1808" s="6" t="str">
        <f>VLOOKUP(A1808,def!$A:$D,4,0)</f>
        <v>Small</v>
      </c>
      <c r="O1808" s="12" t="str">
        <f t="shared" si="340"/>
        <v>xz34917</v>
      </c>
      <c r="P1808" s="13" t="str">
        <f t="shared" si="341"/>
        <v>washington</v>
      </c>
      <c r="Q1808" s="13" t="str">
        <f t="shared" si="342"/>
        <v>east</v>
      </c>
      <c r="R1808" s="13" t="str">
        <f t="shared" si="343"/>
        <v>m</v>
      </c>
      <c r="S1808" s="13" t="str">
        <f t="shared" si="344"/>
        <v>bachelors</v>
      </c>
      <c r="T1808" s="13" t="str">
        <f t="shared" si="345"/>
        <v>564380.24</v>
      </c>
      <c r="U1808" s="13" t="str">
        <f t="shared" si="346"/>
        <v>41043</v>
      </c>
      <c r="V1808" s="13" t="str">
        <f t="shared" si="347"/>
        <v>72</v>
      </c>
      <c r="W1808" s="13" t="str">
        <f t="shared" si="348"/>
        <v>0</v>
      </c>
      <c r="X1808" s="13" t="str">
        <f t="shared" si="349"/>
        <v>personal auto</v>
      </c>
      <c r="Y1808" s="13" t="str">
        <f t="shared" si="350"/>
        <v>four-door car</v>
      </c>
      <c r="Z1808" s="13" t="str">
        <f t="shared" si="351"/>
        <v>345.6</v>
      </c>
    </row>
    <row r="1809" spans="1:26" ht="42">
      <c r="A1809" s="6" t="s">
        <v>1837</v>
      </c>
      <c r="B1809" s="6" t="s">
        <v>16</v>
      </c>
      <c r="C1809" s="6" t="str">
        <f>VLOOKUP(B1809,def!$G:$H,2,0)</f>
        <v>Central</v>
      </c>
      <c r="D1809" s="6" t="s">
        <v>17</v>
      </c>
      <c r="E1809" s="6" t="s">
        <v>27</v>
      </c>
      <c r="F1809" s="5">
        <v>924746.44</v>
      </c>
      <c r="G1809" s="6">
        <v>97030</v>
      </c>
      <c r="H1809" s="6">
        <v>76</v>
      </c>
      <c r="I1809" s="5">
        <v>0</v>
      </c>
      <c r="J1809" s="6" t="s">
        <v>24</v>
      </c>
      <c r="K1809" s="6" t="s">
        <v>14</v>
      </c>
      <c r="L1809" s="11">
        <v>416.63749899999999</v>
      </c>
      <c r="M1809" s="6" t="str">
        <f>VLOOKUP(A1809,def!$A:$D,3,0)</f>
        <v>Call Center</v>
      </c>
      <c r="N1809" s="6" t="str">
        <f>VLOOKUP(A1809,def!$A:$D,4,0)</f>
        <v>Small</v>
      </c>
      <c r="O1809" s="12" t="str">
        <f t="shared" si="340"/>
        <v>qu20310</v>
      </c>
      <c r="P1809" s="13" t="str">
        <f t="shared" si="341"/>
        <v>arizona</v>
      </c>
      <c r="Q1809" s="13" t="str">
        <f t="shared" si="342"/>
        <v>central</v>
      </c>
      <c r="R1809" s="13" t="str">
        <f t="shared" si="343"/>
        <v>f</v>
      </c>
      <c r="S1809" s="13" t="str">
        <f t="shared" si="344"/>
        <v>high school or below</v>
      </c>
      <c r="T1809" s="13" t="str">
        <f t="shared" si="345"/>
        <v>924746.44</v>
      </c>
      <c r="U1809" s="13" t="str">
        <f t="shared" si="346"/>
        <v>97030</v>
      </c>
      <c r="V1809" s="13" t="str">
        <f t="shared" si="347"/>
        <v>76</v>
      </c>
      <c r="W1809" s="13" t="str">
        <f t="shared" si="348"/>
        <v>0</v>
      </c>
      <c r="X1809" s="13" t="str">
        <f t="shared" si="349"/>
        <v>corporate auto</v>
      </c>
      <c r="Y1809" s="13" t="str">
        <f t="shared" si="350"/>
        <v>four-door car</v>
      </c>
      <c r="Z1809" s="13" t="str">
        <f t="shared" si="351"/>
        <v>416.637499</v>
      </c>
    </row>
    <row r="1810" spans="1:26" ht="42">
      <c r="A1810" s="6" t="s">
        <v>1838</v>
      </c>
      <c r="B1810" s="6" t="s">
        <v>29</v>
      </c>
      <c r="C1810" s="6" t="str">
        <f>VLOOKUP(B1810,def!$G:$H,2,0)</f>
        <v>North West</v>
      </c>
      <c r="D1810" s="6" t="s">
        <v>23</v>
      </c>
      <c r="E1810" s="6" t="s">
        <v>27</v>
      </c>
      <c r="F1810" s="5">
        <v>732292.89</v>
      </c>
      <c r="G1810" s="6">
        <v>80864</v>
      </c>
      <c r="H1810" s="6">
        <v>182</v>
      </c>
      <c r="I1810" s="5">
        <v>0</v>
      </c>
      <c r="J1810" s="6" t="s">
        <v>13</v>
      </c>
      <c r="K1810" s="6" t="s">
        <v>59</v>
      </c>
      <c r="L1810" s="11">
        <v>618.21027200000003</v>
      </c>
      <c r="M1810" s="6" t="str">
        <f>VLOOKUP(A1810,def!$A:$D,3,0)</f>
        <v>Agent</v>
      </c>
      <c r="N1810" s="6" t="str">
        <f>VLOOKUP(A1810,def!$A:$D,4,0)</f>
        <v>Medsize</v>
      </c>
      <c r="O1810" s="12" t="str">
        <f t="shared" si="340"/>
        <v>nq42020</v>
      </c>
      <c r="P1810" s="13" t="str">
        <f t="shared" si="341"/>
        <v>oregon</v>
      </c>
      <c r="Q1810" s="13" t="str">
        <f t="shared" si="342"/>
        <v>north west</v>
      </c>
      <c r="R1810" s="13" t="str">
        <f t="shared" si="343"/>
        <v>m</v>
      </c>
      <c r="S1810" s="13" t="str">
        <f t="shared" si="344"/>
        <v>high school or below</v>
      </c>
      <c r="T1810" s="13" t="str">
        <f t="shared" si="345"/>
        <v>732292.89</v>
      </c>
      <c r="U1810" s="13" t="str">
        <f t="shared" si="346"/>
        <v>80864</v>
      </c>
      <c r="V1810" s="13" t="str">
        <f t="shared" si="347"/>
        <v>182</v>
      </c>
      <c r="W1810" s="13" t="str">
        <f t="shared" si="348"/>
        <v>0</v>
      </c>
      <c r="X1810" s="13" t="str">
        <f t="shared" si="349"/>
        <v>personal auto</v>
      </c>
      <c r="Y1810" s="13" t="str">
        <f t="shared" si="350"/>
        <v>luxury suv</v>
      </c>
      <c r="Z1810" s="13" t="str">
        <f t="shared" si="351"/>
        <v>618.210272</v>
      </c>
    </row>
    <row r="1811" spans="1:26" ht="28">
      <c r="A1811" s="6" t="s">
        <v>1839</v>
      </c>
      <c r="B1811" s="6" t="s">
        <v>19</v>
      </c>
      <c r="C1811" s="6" t="str">
        <f>VLOOKUP(B1811,def!$G:$H,2,0)</f>
        <v>Central</v>
      </c>
      <c r="D1811" s="6" t="s">
        <v>17</v>
      </c>
      <c r="E1811" s="6" t="s">
        <v>31</v>
      </c>
      <c r="F1811" s="5">
        <v>827590.01</v>
      </c>
      <c r="G1811" s="6">
        <v>48197</v>
      </c>
      <c r="H1811" s="6">
        <v>106</v>
      </c>
      <c r="I1811" s="5">
        <v>0</v>
      </c>
      <c r="J1811" s="6" t="s">
        <v>13</v>
      </c>
      <c r="K1811" s="6" t="s">
        <v>14</v>
      </c>
      <c r="L1811" s="11">
        <v>508.8</v>
      </c>
      <c r="M1811" s="6" t="str">
        <f>VLOOKUP(A1811,def!$A:$D,3,0)</f>
        <v>Agent</v>
      </c>
      <c r="N1811" s="6" t="str">
        <f>VLOOKUP(A1811,def!$A:$D,4,0)</f>
        <v>Medsize</v>
      </c>
      <c r="O1811" s="12" t="str">
        <f t="shared" si="340"/>
        <v>zf40143</v>
      </c>
      <c r="P1811" s="13" t="str">
        <f t="shared" si="341"/>
        <v>nevada</v>
      </c>
      <c r="Q1811" s="13" t="str">
        <f t="shared" si="342"/>
        <v>central</v>
      </c>
      <c r="R1811" s="13" t="str">
        <f t="shared" si="343"/>
        <v>f</v>
      </c>
      <c r="S1811" s="13" t="str">
        <f t="shared" si="344"/>
        <v>college</v>
      </c>
      <c r="T1811" s="13" t="str">
        <f t="shared" si="345"/>
        <v>827590.01</v>
      </c>
      <c r="U1811" s="13" t="str">
        <f t="shared" si="346"/>
        <v>48197</v>
      </c>
      <c r="V1811" s="13" t="str">
        <f t="shared" si="347"/>
        <v>106</v>
      </c>
      <c r="W1811" s="13" t="str">
        <f t="shared" si="348"/>
        <v>0</v>
      </c>
      <c r="X1811" s="13" t="str">
        <f t="shared" si="349"/>
        <v>personal auto</v>
      </c>
      <c r="Y1811" s="13" t="str">
        <f t="shared" si="350"/>
        <v>four-door car</v>
      </c>
      <c r="Z1811" s="13" t="str">
        <f t="shared" si="351"/>
        <v>508.8</v>
      </c>
    </row>
    <row r="1812" spans="1:26" ht="28">
      <c r="A1812" s="6" t="s">
        <v>1840</v>
      </c>
      <c r="B1812" s="6" t="s">
        <v>22</v>
      </c>
      <c r="C1812" s="6" t="str">
        <f>VLOOKUP(B1812,def!$G:$H,2,0)</f>
        <v>West</v>
      </c>
      <c r="D1812" s="6" t="s">
        <v>23</v>
      </c>
      <c r="E1812" s="6" t="s">
        <v>74</v>
      </c>
      <c r="F1812" s="5">
        <v>563540.37</v>
      </c>
      <c r="G1812" s="6">
        <v>70837</v>
      </c>
      <c r="H1812" s="6">
        <v>73</v>
      </c>
      <c r="I1812" s="5">
        <v>4</v>
      </c>
      <c r="J1812" s="6" t="s">
        <v>13</v>
      </c>
      <c r="K1812" s="6" t="s">
        <v>14</v>
      </c>
      <c r="L1812" s="11">
        <v>362.74323099999998</v>
      </c>
      <c r="M1812" s="6" t="str">
        <f>VLOOKUP(A1812,def!$A:$D,3,0)</f>
        <v>Agent</v>
      </c>
      <c r="N1812" s="6" t="str">
        <f>VLOOKUP(A1812,def!$A:$D,4,0)</f>
        <v>Small</v>
      </c>
      <c r="O1812" s="12" t="str">
        <f t="shared" si="340"/>
        <v>gu65780</v>
      </c>
      <c r="P1812" s="13" t="str">
        <f t="shared" si="341"/>
        <v>california</v>
      </c>
      <c r="Q1812" s="13" t="str">
        <f t="shared" si="342"/>
        <v>west</v>
      </c>
      <c r="R1812" s="13" t="str">
        <f t="shared" si="343"/>
        <v>m</v>
      </c>
      <c r="S1812" s="13" t="str">
        <f t="shared" si="344"/>
        <v>doctor</v>
      </c>
      <c r="T1812" s="13" t="str">
        <f t="shared" si="345"/>
        <v>563540.37</v>
      </c>
      <c r="U1812" s="13" t="str">
        <f t="shared" si="346"/>
        <v>70837</v>
      </c>
      <c r="V1812" s="13" t="str">
        <f t="shared" si="347"/>
        <v>73</v>
      </c>
      <c r="W1812" s="13" t="str">
        <f t="shared" si="348"/>
        <v>4</v>
      </c>
      <c r="X1812" s="13" t="str">
        <f t="shared" si="349"/>
        <v>personal auto</v>
      </c>
      <c r="Y1812" s="13" t="str">
        <f t="shared" si="350"/>
        <v>four-door car</v>
      </c>
      <c r="Z1812" s="13" t="str">
        <f t="shared" si="351"/>
        <v>362.743231</v>
      </c>
    </row>
    <row r="1813" spans="1:26" ht="42">
      <c r="A1813" s="6" t="s">
        <v>1841</v>
      </c>
      <c r="B1813" s="6" t="s">
        <v>16</v>
      </c>
      <c r="C1813" s="6" t="str">
        <f>VLOOKUP(B1813,def!$G:$H,2,0)</f>
        <v>Central</v>
      </c>
      <c r="D1813" s="6" t="s">
        <v>23</v>
      </c>
      <c r="E1813" s="6" t="s">
        <v>27</v>
      </c>
      <c r="F1813" s="5">
        <v>1497028.51</v>
      </c>
      <c r="G1813" s="6">
        <v>85297</v>
      </c>
      <c r="H1813" s="6">
        <v>93</v>
      </c>
      <c r="I1813" s="5">
        <v>0</v>
      </c>
      <c r="J1813" s="6" t="s">
        <v>35</v>
      </c>
      <c r="K1813" s="6" t="s">
        <v>20</v>
      </c>
      <c r="L1813" s="11">
        <v>620.01159399999995</v>
      </c>
      <c r="M1813" s="6" t="str">
        <f>VLOOKUP(A1813,def!$A:$D,3,0)</f>
        <v>Branch</v>
      </c>
      <c r="N1813" s="6" t="str">
        <f>VLOOKUP(A1813,def!$A:$D,4,0)</f>
        <v>Small</v>
      </c>
      <c r="O1813" s="12" t="str">
        <f t="shared" si="340"/>
        <v>ky32675</v>
      </c>
      <c r="P1813" s="13" t="str">
        <f t="shared" si="341"/>
        <v>arizona</v>
      </c>
      <c r="Q1813" s="13" t="str">
        <f t="shared" si="342"/>
        <v>central</v>
      </c>
      <c r="R1813" s="13" t="str">
        <f t="shared" si="343"/>
        <v>m</v>
      </c>
      <c r="S1813" s="13" t="str">
        <f t="shared" si="344"/>
        <v>high school or below</v>
      </c>
      <c r="T1813" s="13" t="str">
        <f t="shared" si="345"/>
        <v>1497028.51</v>
      </c>
      <c r="U1813" s="13" t="str">
        <f t="shared" si="346"/>
        <v>85297</v>
      </c>
      <c r="V1813" s="13" t="str">
        <f t="shared" si="347"/>
        <v>93</v>
      </c>
      <c r="W1813" s="13" t="str">
        <f t="shared" si="348"/>
        <v>0</v>
      </c>
      <c r="X1813" s="13" t="str">
        <f t="shared" si="349"/>
        <v>special auto</v>
      </c>
      <c r="Y1813" s="13" t="str">
        <f t="shared" si="350"/>
        <v>two-door car</v>
      </c>
      <c r="Z1813" s="13" t="str">
        <f t="shared" si="351"/>
        <v>620.011594</v>
      </c>
    </row>
    <row r="1814" spans="1:26" ht="28">
      <c r="A1814" s="6" t="s">
        <v>1842</v>
      </c>
      <c r="B1814" s="6" t="s">
        <v>29</v>
      </c>
      <c r="C1814" s="6" t="str">
        <f>VLOOKUP(B1814,def!$G:$H,2,0)</f>
        <v>North West</v>
      </c>
      <c r="D1814" s="6" t="s">
        <v>17</v>
      </c>
      <c r="E1814" s="6" t="s">
        <v>12</v>
      </c>
      <c r="F1814" s="5">
        <v>933633.69</v>
      </c>
      <c r="G1814" s="6">
        <v>70177</v>
      </c>
      <c r="H1814" s="6">
        <v>115</v>
      </c>
      <c r="I1814" s="5">
        <v>0</v>
      </c>
      <c r="J1814" s="6" t="s">
        <v>13</v>
      </c>
      <c r="K1814" s="6" t="s">
        <v>14</v>
      </c>
      <c r="L1814" s="11">
        <v>225.51766599999999</v>
      </c>
      <c r="M1814" s="6" t="str">
        <f>VLOOKUP(A1814,def!$A:$D,3,0)</f>
        <v>Agent</v>
      </c>
      <c r="N1814" s="6" t="str">
        <f>VLOOKUP(A1814,def!$A:$D,4,0)</f>
        <v>Medsize</v>
      </c>
      <c r="O1814" s="12" t="str">
        <f t="shared" si="340"/>
        <v>zx35838</v>
      </c>
      <c r="P1814" s="13" t="str">
        <f t="shared" si="341"/>
        <v>oregon</v>
      </c>
      <c r="Q1814" s="13" t="str">
        <f t="shared" si="342"/>
        <v>north west</v>
      </c>
      <c r="R1814" s="13" t="str">
        <f t="shared" si="343"/>
        <v>f</v>
      </c>
      <c r="S1814" s="13" t="str">
        <f t="shared" si="344"/>
        <v>master</v>
      </c>
      <c r="T1814" s="13" t="str">
        <f t="shared" si="345"/>
        <v>933633.69</v>
      </c>
      <c r="U1814" s="13" t="str">
        <f t="shared" si="346"/>
        <v>70177</v>
      </c>
      <c r="V1814" s="13" t="str">
        <f t="shared" si="347"/>
        <v>115</v>
      </c>
      <c r="W1814" s="13" t="str">
        <f t="shared" si="348"/>
        <v>0</v>
      </c>
      <c r="X1814" s="13" t="str">
        <f t="shared" si="349"/>
        <v>personal auto</v>
      </c>
      <c r="Y1814" s="13" t="str">
        <f t="shared" si="350"/>
        <v>four-door car</v>
      </c>
      <c r="Z1814" s="13" t="str">
        <f t="shared" si="351"/>
        <v>225.517666</v>
      </c>
    </row>
    <row r="1815" spans="1:26" ht="28">
      <c r="A1815" s="6" t="s">
        <v>1843</v>
      </c>
      <c r="B1815" s="6" t="s">
        <v>19</v>
      </c>
      <c r="C1815" s="6" t="str">
        <f>VLOOKUP(B1815,def!$G:$H,2,0)</f>
        <v>Central</v>
      </c>
      <c r="D1815" s="6" t="s">
        <v>23</v>
      </c>
      <c r="E1815" s="6" t="s">
        <v>31</v>
      </c>
      <c r="F1815" s="5">
        <v>4835696.08</v>
      </c>
      <c r="G1815" s="6">
        <v>52499</v>
      </c>
      <c r="H1815" s="6">
        <v>138</v>
      </c>
      <c r="I1815" s="5">
        <v>0</v>
      </c>
      <c r="J1815" s="6" t="s">
        <v>13</v>
      </c>
      <c r="K1815" s="6" t="s">
        <v>25</v>
      </c>
      <c r="L1815" s="11">
        <v>1171.5375939999999</v>
      </c>
      <c r="M1815" s="6" t="str">
        <f>VLOOKUP(A1815,def!$A:$D,3,0)</f>
        <v>Call Center</v>
      </c>
      <c r="N1815" s="6" t="str">
        <f>VLOOKUP(A1815,def!$A:$D,4,0)</f>
        <v>Medsize</v>
      </c>
      <c r="O1815" s="12" t="str">
        <f t="shared" si="340"/>
        <v>lu42720</v>
      </c>
      <c r="P1815" s="13" t="str">
        <f t="shared" si="341"/>
        <v>nevada</v>
      </c>
      <c r="Q1815" s="13" t="str">
        <f t="shared" si="342"/>
        <v>central</v>
      </c>
      <c r="R1815" s="13" t="str">
        <f t="shared" si="343"/>
        <v>m</v>
      </c>
      <c r="S1815" s="13" t="str">
        <f t="shared" si="344"/>
        <v>college</v>
      </c>
      <c r="T1815" s="13" t="str">
        <f t="shared" si="345"/>
        <v>4835696.08</v>
      </c>
      <c r="U1815" s="13" t="str">
        <f t="shared" si="346"/>
        <v>52499</v>
      </c>
      <c r="V1815" s="13" t="str">
        <f t="shared" si="347"/>
        <v>138</v>
      </c>
      <c r="W1815" s="13" t="str">
        <f t="shared" si="348"/>
        <v>0</v>
      </c>
      <c r="X1815" s="13" t="str">
        <f t="shared" si="349"/>
        <v>personal auto</v>
      </c>
      <c r="Y1815" s="13" t="str">
        <f t="shared" si="350"/>
        <v>suv</v>
      </c>
      <c r="Z1815" s="13" t="str">
        <f t="shared" si="351"/>
        <v>1171.537594</v>
      </c>
    </row>
    <row r="1816" spans="1:26" ht="28">
      <c r="A1816" s="6" t="s">
        <v>1844</v>
      </c>
      <c r="B1816" s="6" t="s">
        <v>29</v>
      </c>
      <c r="C1816" s="6" t="str">
        <f>VLOOKUP(B1816,def!$G:$H,2,0)</f>
        <v>North West</v>
      </c>
      <c r="D1816" s="6" t="s">
        <v>23</v>
      </c>
      <c r="E1816" s="6" t="s">
        <v>31</v>
      </c>
      <c r="F1816" s="5">
        <v>568691.53</v>
      </c>
      <c r="G1816" s="6">
        <v>63143</v>
      </c>
      <c r="H1816" s="6">
        <v>71</v>
      </c>
      <c r="I1816" s="5">
        <v>0</v>
      </c>
      <c r="J1816" s="6" t="s">
        <v>24</v>
      </c>
      <c r="K1816" s="6" t="s">
        <v>14</v>
      </c>
      <c r="L1816" s="11">
        <v>340.8</v>
      </c>
      <c r="M1816" s="6" t="str">
        <f>VLOOKUP(A1816,def!$A:$D,3,0)</f>
        <v>Call Center</v>
      </c>
      <c r="N1816" s="6" t="str">
        <f>VLOOKUP(A1816,def!$A:$D,4,0)</f>
        <v>Medsize</v>
      </c>
      <c r="O1816" s="12" t="str">
        <f t="shared" si="340"/>
        <v>fb25242</v>
      </c>
      <c r="P1816" s="13" t="str">
        <f t="shared" si="341"/>
        <v>oregon</v>
      </c>
      <c r="Q1816" s="13" t="str">
        <f t="shared" si="342"/>
        <v>north west</v>
      </c>
      <c r="R1816" s="13" t="str">
        <f t="shared" si="343"/>
        <v>m</v>
      </c>
      <c r="S1816" s="13" t="str">
        <f t="shared" si="344"/>
        <v>college</v>
      </c>
      <c r="T1816" s="13" t="str">
        <f t="shared" si="345"/>
        <v>568691.53</v>
      </c>
      <c r="U1816" s="13" t="str">
        <f t="shared" si="346"/>
        <v>63143</v>
      </c>
      <c r="V1816" s="13" t="str">
        <f t="shared" si="347"/>
        <v>71</v>
      </c>
      <c r="W1816" s="13" t="str">
        <f t="shared" si="348"/>
        <v>0</v>
      </c>
      <c r="X1816" s="13" t="str">
        <f t="shared" si="349"/>
        <v>corporate auto</v>
      </c>
      <c r="Y1816" s="13" t="str">
        <f t="shared" si="350"/>
        <v>four-door car</v>
      </c>
      <c r="Z1816" s="13" t="str">
        <f t="shared" si="351"/>
        <v>340.8</v>
      </c>
    </row>
    <row r="1817" spans="1:26" ht="28">
      <c r="A1817" s="6" t="s">
        <v>1845</v>
      </c>
      <c r="B1817" s="6" t="s">
        <v>29</v>
      </c>
      <c r="C1817" s="6" t="str">
        <f>VLOOKUP(B1817,def!$G:$H,2,0)</f>
        <v>North West</v>
      </c>
      <c r="D1817" s="6" t="s">
        <v>23</v>
      </c>
      <c r="E1817" s="6" t="s">
        <v>48</v>
      </c>
      <c r="F1817" s="5">
        <v>862283.54</v>
      </c>
      <c r="G1817" s="6">
        <v>97361</v>
      </c>
      <c r="H1817" s="6">
        <v>73</v>
      </c>
      <c r="I1817" s="5">
        <v>0</v>
      </c>
      <c r="J1817" s="6" t="s">
        <v>13</v>
      </c>
      <c r="K1817" s="6" t="s">
        <v>14</v>
      </c>
      <c r="L1817" s="11">
        <v>350.4</v>
      </c>
      <c r="M1817" s="6" t="str">
        <f>VLOOKUP(A1817,def!$A:$D,3,0)</f>
        <v>Agent</v>
      </c>
      <c r="N1817" s="6" t="str">
        <f>VLOOKUP(A1817,def!$A:$D,4,0)</f>
        <v>Medsize</v>
      </c>
      <c r="O1817" s="12" t="str">
        <f t="shared" si="340"/>
        <v>rw51650</v>
      </c>
      <c r="P1817" s="13" t="str">
        <f t="shared" si="341"/>
        <v>oregon</v>
      </c>
      <c r="Q1817" s="13" t="str">
        <f t="shared" si="342"/>
        <v>north west</v>
      </c>
      <c r="R1817" s="13" t="str">
        <f t="shared" si="343"/>
        <v>m</v>
      </c>
      <c r="S1817" s="13" t="str">
        <f t="shared" si="344"/>
        <v>bachelors</v>
      </c>
      <c r="T1817" s="13" t="str">
        <f t="shared" si="345"/>
        <v>862283.54</v>
      </c>
      <c r="U1817" s="13" t="str">
        <f t="shared" si="346"/>
        <v>97361</v>
      </c>
      <c r="V1817" s="13" t="str">
        <f t="shared" si="347"/>
        <v>73</v>
      </c>
      <c r="W1817" s="13" t="str">
        <f t="shared" si="348"/>
        <v>0</v>
      </c>
      <c r="X1817" s="13" t="str">
        <f t="shared" si="349"/>
        <v>personal auto</v>
      </c>
      <c r="Y1817" s="13" t="str">
        <f t="shared" si="350"/>
        <v>four-door car</v>
      </c>
      <c r="Z1817" s="13" t="str">
        <f t="shared" si="351"/>
        <v>350.4</v>
      </c>
    </row>
    <row r="1818" spans="1:26" ht="42">
      <c r="A1818" s="6" t="s">
        <v>1846</v>
      </c>
      <c r="B1818" s="6" t="s">
        <v>19</v>
      </c>
      <c r="C1818" s="6" t="str">
        <f>VLOOKUP(B1818,def!$G:$H,2,0)</f>
        <v>Central</v>
      </c>
      <c r="D1818" s="6" t="s">
        <v>23</v>
      </c>
      <c r="E1818" s="6" t="s">
        <v>27</v>
      </c>
      <c r="F1818" s="5">
        <v>507967.48</v>
      </c>
      <c r="G1818" s="6">
        <v>50052</v>
      </c>
      <c r="H1818" s="6">
        <v>130</v>
      </c>
      <c r="I1818" s="5">
        <v>0</v>
      </c>
      <c r="J1818" s="6" t="s">
        <v>13</v>
      </c>
      <c r="K1818" s="6" t="s">
        <v>72</v>
      </c>
      <c r="L1818" s="11">
        <v>624</v>
      </c>
      <c r="M1818" s="6" t="str">
        <f>VLOOKUP(A1818,def!$A:$D,3,0)</f>
        <v>Agent</v>
      </c>
      <c r="N1818" s="6" t="str">
        <f>VLOOKUP(A1818,def!$A:$D,4,0)</f>
        <v>Small</v>
      </c>
      <c r="O1818" s="12" t="str">
        <f t="shared" si="340"/>
        <v>xx94684</v>
      </c>
      <c r="P1818" s="13" t="str">
        <f t="shared" si="341"/>
        <v>nevada</v>
      </c>
      <c r="Q1818" s="13" t="str">
        <f t="shared" si="342"/>
        <v>central</v>
      </c>
      <c r="R1818" s="13" t="str">
        <f t="shared" si="343"/>
        <v>m</v>
      </c>
      <c r="S1818" s="13" t="str">
        <f t="shared" si="344"/>
        <v>high school or below</v>
      </c>
      <c r="T1818" s="13" t="str">
        <f t="shared" si="345"/>
        <v>507967.48</v>
      </c>
      <c r="U1818" s="13" t="str">
        <f t="shared" si="346"/>
        <v>50052</v>
      </c>
      <c r="V1818" s="13" t="str">
        <f t="shared" si="347"/>
        <v>130</v>
      </c>
      <c r="W1818" s="13" t="str">
        <f t="shared" si="348"/>
        <v>0</v>
      </c>
      <c r="X1818" s="13" t="str">
        <f t="shared" si="349"/>
        <v>personal auto</v>
      </c>
      <c r="Y1818" s="13" t="str">
        <f t="shared" si="350"/>
        <v>sports car</v>
      </c>
      <c r="Z1818" s="13" t="str">
        <f t="shared" si="351"/>
        <v>624</v>
      </c>
    </row>
    <row r="1819" spans="1:26" ht="28">
      <c r="A1819" s="6" t="s">
        <v>1847</v>
      </c>
      <c r="B1819" s="6" t="s">
        <v>16</v>
      </c>
      <c r="C1819" s="6" t="str">
        <f>VLOOKUP(B1819,def!$G:$H,2,0)</f>
        <v>Central</v>
      </c>
      <c r="D1819" s="6" t="s">
        <v>17</v>
      </c>
      <c r="E1819" s="6" t="s">
        <v>48</v>
      </c>
      <c r="F1819" s="5">
        <v>562331.44999999995</v>
      </c>
      <c r="G1819" s="6">
        <v>11612</v>
      </c>
      <c r="H1819" s="6">
        <v>71</v>
      </c>
      <c r="I1819" s="5">
        <v>0</v>
      </c>
      <c r="J1819" s="6" t="s">
        <v>13</v>
      </c>
      <c r="K1819" s="6" t="s">
        <v>14</v>
      </c>
      <c r="L1819" s="11">
        <v>340.8</v>
      </c>
      <c r="M1819" s="6" t="str">
        <f>VLOOKUP(A1819,def!$A:$D,3,0)</f>
        <v>Branch</v>
      </c>
      <c r="N1819" s="6" t="str">
        <f>VLOOKUP(A1819,def!$A:$D,4,0)</f>
        <v>Medsize</v>
      </c>
      <c r="O1819" s="12" t="str">
        <f t="shared" si="340"/>
        <v>ah99727</v>
      </c>
      <c r="P1819" s="13" t="str">
        <f t="shared" si="341"/>
        <v>arizona</v>
      </c>
      <c r="Q1819" s="13" t="str">
        <f t="shared" si="342"/>
        <v>central</v>
      </c>
      <c r="R1819" s="13" t="str">
        <f t="shared" si="343"/>
        <v>f</v>
      </c>
      <c r="S1819" s="13" t="str">
        <f t="shared" si="344"/>
        <v>bachelors</v>
      </c>
      <c r="T1819" s="13" t="str">
        <f t="shared" si="345"/>
        <v>562331.45</v>
      </c>
      <c r="U1819" s="13" t="str">
        <f t="shared" si="346"/>
        <v>11612</v>
      </c>
      <c r="V1819" s="13" t="str">
        <f t="shared" si="347"/>
        <v>71</v>
      </c>
      <c r="W1819" s="13" t="str">
        <f t="shared" si="348"/>
        <v>0</v>
      </c>
      <c r="X1819" s="13" t="str">
        <f t="shared" si="349"/>
        <v>personal auto</v>
      </c>
      <c r="Y1819" s="13" t="str">
        <f t="shared" si="350"/>
        <v>four-door car</v>
      </c>
      <c r="Z1819" s="13" t="str">
        <f t="shared" si="351"/>
        <v>340.8</v>
      </c>
    </row>
    <row r="1820" spans="1:26" ht="42">
      <c r="A1820" s="6" t="s">
        <v>1848</v>
      </c>
      <c r="B1820" s="6" t="s">
        <v>16</v>
      </c>
      <c r="C1820" s="6" t="str">
        <f>VLOOKUP(B1820,def!$G:$H,2,0)</f>
        <v>Central</v>
      </c>
      <c r="D1820" s="6" t="s">
        <v>17</v>
      </c>
      <c r="E1820" s="6" t="s">
        <v>27</v>
      </c>
      <c r="F1820" s="5">
        <v>527001.36</v>
      </c>
      <c r="G1820" s="6">
        <v>78115</v>
      </c>
      <c r="H1820" s="6">
        <v>65</v>
      </c>
      <c r="I1820" s="5">
        <v>0</v>
      </c>
      <c r="J1820" s="6" t="s">
        <v>13</v>
      </c>
      <c r="K1820" s="6" t="s">
        <v>14</v>
      </c>
      <c r="L1820" s="11">
        <v>255.45432199999999</v>
      </c>
      <c r="M1820" s="6" t="str">
        <f>VLOOKUP(A1820,def!$A:$D,3,0)</f>
        <v>Branch</v>
      </c>
      <c r="N1820" s="6" t="str">
        <f>VLOOKUP(A1820,def!$A:$D,4,0)</f>
        <v>Small</v>
      </c>
      <c r="O1820" s="12" t="str">
        <f t="shared" si="340"/>
        <v>nz85858</v>
      </c>
      <c r="P1820" s="13" t="str">
        <f t="shared" si="341"/>
        <v>arizona</v>
      </c>
      <c r="Q1820" s="13" t="str">
        <f t="shared" si="342"/>
        <v>central</v>
      </c>
      <c r="R1820" s="13" t="str">
        <f t="shared" si="343"/>
        <v>f</v>
      </c>
      <c r="S1820" s="13" t="str">
        <f t="shared" si="344"/>
        <v>high school or below</v>
      </c>
      <c r="T1820" s="13" t="str">
        <f t="shared" si="345"/>
        <v>527001.36</v>
      </c>
      <c r="U1820" s="13" t="str">
        <f t="shared" si="346"/>
        <v>78115</v>
      </c>
      <c r="V1820" s="13" t="str">
        <f t="shared" si="347"/>
        <v>65</v>
      </c>
      <c r="W1820" s="13" t="str">
        <f t="shared" si="348"/>
        <v>0</v>
      </c>
      <c r="X1820" s="13" t="str">
        <f t="shared" si="349"/>
        <v>personal auto</v>
      </c>
      <c r="Y1820" s="13" t="str">
        <f t="shared" si="350"/>
        <v>four-door car</v>
      </c>
      <c r="Z1820" s="13" t="str">
        <f t="shared" si="351"/>
        <v>255.454322</v>
      </c>
    </row>
    <row r="1821" spans="1:26" ht="28">
      <c r="A1821" s="6" t="s">
        <v>1849</v>
      </c>
      <c r="B1821" s="6" t="s">
        <v>22</v>
      </c>
      <c r="C1821" s="6" t="str">
        <f>VLOOKUP(B1821,def!$G:$H,2,0)</f>
        <v>West</v>
      </c>
      <c r="D1821" s="6" t="s">
        <v>17</v>
      </c>
      <c r="E1821" s="6" t="s">
        <v>12</v>
      </c>
      <c r="F1821" s="5">
        <v>862117.22</v>
      </c>
      <c r="G1821" s="6">
        <v>81947</v>
      </c>
      <c r="H1821" s="6">
        <v>71</v>
      </c>
      <c r="I1821" s="5">
        <v>0</v>
      </c>
      <c r="J1821" s="6" t="s">
        <v>13</v>
      </c>
      <c r="K1821" s="6" t="s">
        <v>20</v>
      </c>
      <c r="L1821" s="11">
        <v>203.99349900000001</v>
      </c>
      <c r="M1821" s="6" t="str">
        <f>VLOOKUP(A1821,def!$A:$D,3,0)</f>
        <v>Branch</v>
      </c>
      <c r="N1821" s="6" t="str">
        <f>VLOOKUP(A1821,def!$A:$D,4,0)</f>
        <v>Medsize</v>
      </c>
      <c r="O1821" s="12" t="str">
        <f t="shared" si="340"/>
        <v>ju19953</v>
      </c>
      <c r="P1821" s="13" t="str">
        <f t="shared" si="341"/>
        <v>california</v>
      </c>
      <c r="Q1821" s="13" t="str">
        <f t="shared" si="342"/>
        <v>west</v>
      </c>
      <c r="R1821" s="13" t="str">
        <f t="shared" si="343"/>
        <v>f</v>
      </c>
      <c r="S1821" s="13" t="str">
        <f t="shared" si="344"/>
        <v>master</v>
      </c>
      <c r="T1821" s="13" t="str">
        <f t="shared" si="345"/>
        <v>862117.22</v>
      </c>
      <c r="U1821" s="13" t="str">
        <f t="shared" si="346"/>
        <v>81947</v>
      </c>
      <c r="V1821" s="13" t="str">
        <f t="shared" si="347"/>
        <v>71</v>
      </c>
      <c r="W1821" s="13" t="str">
        <f t="shared" si="348"/>
        <v>0</v>
      </c>
      <c r="X1821" s="13" t="str">
        <f t="shared" si="349"/>
        <v>personal auto</v>
      </c>
      <c r="Y1821" s="13" t="str">
        <f t="shared" si="350"/>
        <v>two-door car</v>
      </c>
      <c r="Z1821" s="13" t="str">
        <f t="shared" si="351"/>
        <v>203.993499</v>
      </c>
    </row>
    <row r="1822" spans="1:26" ht="28">
      <c r="A1822" s="6" t="s">
        <v>1850</v>
      </c>
      <c r="B1822" s="6" t="s">
        <v>29</v>
      </c>
      <c r="C1822" s="6" t="str">
        <f>VLOOKUP(B1822,def!$G:$H,2,0)</f>
        <v>North West</v>
      </c>
      <c r="D1822" s="6" t="s">
        <v>23</v>
      </c>
      <c r="E1822" s="6" t="s">
        <v>31</v>
      </c>
      <c r="F1822" s="5">
        <v>791833.49</v>
      </c>
      <c r="G1822" s="6">
        <v>44698</v>
      </c>
      <c r="H1822" s="6">
        <v>211</v>
      </c>
      <c r="I1822" s="5">
        <v>4</v>
      </c>
      <c r="J1822" s="6" t="s">
        <v>13</v>
      </c>
      <c r="K1822" s="6" t="s">
        <v>110</v>
      </c>
      <c r="L1822" s="11">
        <v>1012.8</v>
      </c>
      <c r="M1822" s="6" t="str">
        <f>VLOOKUP(A1822,def!$A:$D,3,0)</f>
        <v>Call Center</v>
      </c>
      <c r="N1822" s="6" t="str">
        <f>VLOOKUP(A1822,def!$A:$D,4,0)</f>
        <v>Medsize</v>
      </c>
      <c r="O1822" s="12" t="str">
        <f t="shared" si="340"/>
        <v>lc33025</v>
      </c>
      <c r="P1822" s="13" t="str">
        <f t="shared" si="341"/>
        <v>oregon</v>
      </c>
      <c r="Q1822" s="13" t="str">
        <f t="shared" si="342"/>
        <v>north west</v>
      </c>
      <c r="R1822" s="13" t="str">
        <f t="shared" si="343"/>
        <v>m</v>
      </c>
      <c r="S1822" s="13" t="str">
        <f t="shared" si="344"/>
        <v>college</v>
      </c>
      <c r="T1822" s="13" t="str">
        <f t="shared" si="345"/>
        <v>791833.49</v>
      </c>
      <c r="U1822" s="13" t="str">
        <f t="shared" si="346"/>
        <v>44698</v>
      </c>
      <c r="V1822" s="13" t="str">
        <f t="shared" si="347"/>
        <v>211</v>
      </c>
      <c r="W1822" s="13" t="str">
        <f t="shared" si="348"/>
        <v>4</v>
      </c>
      <c r="X1822" s="13" t="str">
        <f t="shared" si="349"/>
        <v>personal auto</v>
      </c>
      <c r="Y1822" s="13" t="str">
        <f t="shared" si="350"/>
        <v>luxury car</v>
      </c>
      <c r="Z1822" s="13" t="str">
        <f t="shared" si="351"/>
        <v>1012.8</v>
      </c>
    </row>
    <row r="1823" spans="1:26" ht="42">
      <c r="A1823" s="6" t="s">
        <v>1851</v>
      </c>
      <c r="B1823" s="6" t="s">
        <v>22</v>
      </c>
      <c r="C1823" s="6" t="str">
        <f>VLOOKUP(B1823,def!$G:$H,2,0)</f>
        <v>West</v>
      </c>
      <c r="D1823" s="6" t="s">
        <v>17</v>
      </c>
      <c r="E1823" s="6" t="s">
        <v>27</v>
      </c>
      <c r="F1823" s="5">
        <v>2103401.8199999998</v>
      </c>
      <c r="G1823" s="6">
        <v>26876</v>
      </c>
      <c r="H1823" s="6">
        <v>66</v>
      </c>
      <c r="I1823" s="5">
        <v>0</v>
      </c>
      <c r="J1823" s="6" t="s">
        <v>13</v>
      </c>
      <c r="K1823" s="6" t="s">
        <v>14</v>
      </c>
      <c r="L1823" s="11">
        <v>219.20976200000001</v>
      </c>
      <c r="M1823" s="6" t="str">
        <f>VLOOKUP(A1823,def!$A:$D,3,0)</f>
        <v>Call Center</v>
      </c>
      <c r="N1823" s="6" t="str">
        <f>VLOOKUP(A1823,def!$A:$D,4,0)</f>
        <v>Medsize</v>
      </c>
      <c r="O1823" s="12" t="str">
        <f t="shared" si="340"/>
        <v>bv86143</v>
      </c>
      <c r="P1823" s="13" t="str">
        <f t="shared" si="341"/>
        <v>california</v>
      </c>
      <c r="Q1823" s="13" t="str">
        <f t="shared" si="342"/>
        <v>west</v>
      </c>
      <c r="R1823" s="13" t="str">
        <f t="shared" si="343"/>
        <v>f</v>
      </c>
      <c r="S1823" s="13" t="str">
        <f t="shared" si="344"/>
        <v>high school or below</v>
      </c>
      <c r="T1823" s="13" t="str">
        <f t="shared" si="345"/>
        <v>2103401.82</v>
      </c>
      <c r="U1823" s="13" t="str">
        <f t="shared" si="346"/>
        <v>26876</v>
      </c>
      <c r="V1823" s="13" t="str">
        <f t="shared" si="347"/>
        <v>66</v>
      </c>
      <c r="W1823" s="13" t="str">
        <f t="shared" si="348"/>
        <v>0</v>
      </c>
      <c r="X1823" s="13" t="str">
        <f t="shared" si="349"/>
        <v>personal auto</v>
      </c>
      <c r="Y1823" s="13" t="str">
        <f t="shared" si="350"/>
        <v>four-door car</v>
      </c>
      <c r="Z1823" s="13" t="str">
        <f t="shared" si="351"/>
        <v>219.209762</v>
      </c>
    </row>
    <row r="1824" spans="1:26" ht="28">
      <c r="A1824" s="6" t="s">
        <v>1852</v>
      </c>
      <c r="B1824" s="6" t="s">
        <v>29</v>
      </c>
      <c r="C1824" s="6" t="str">
        <f>VLOOKUP(B1824,def!$G:$H,2,0)</f>
        <v>North West</v>
      </c>
      <c r="D1824" s="6" t="s">
        <v>17</v>
      </c>
      <c r="E1824" s="6" t="s">
        <v>31</v>
      </c>
      <c r="F1824" s="5">
        <v>1541768.22</v>
      </c>
      <c r="G1824" s="6">
        <v>69841</v>
      </c>
      <c r="H1824" s="6">
        <v>192</v>
      </c>
      <c r="I1824" s="5">
        <v>0</v>
      </c>
      <c r="J1824" s="6" t="s">
        <v>13</v>
      </c>
      <c r="K1824" s="6" t="s">
        <v>59</v>
      </c>
      <c r="L1824" s="11">
        <v>878.81246799999997</v>
      </c>
      <c r="M1824" s="6" t="str">
        <f>VLOOKUP(A1824,def!$A:$D,3,0)</f>
        <v>Branch</v>
      </c>
      <c r="N1824" s="6" t="str">
        <f>VLOOKUP(A1824,def!$A:$D,4,0)</f>
        <v>Medsize</v>
      </c>
      <c r="O1824" s="12" t="str">
        <f t="shared" si="340"/>
        <v>ay88788</v>
      </c>
      <c r="P1824" s="13" t="str">
        <f t="shared" si="341"/>
        <v>oregon</v>
      </c>
      <c r="Q1824" s="13" t="str">
        <f t="shared" si="342"/>
        <v>north west</v>
      </c>
      <c r="R1824" s="13" t="str">
        <f t="shared" si="343"/>
        <v>f</v>
      </c>
      <c r="S1824" s="13" t="str">
        <f t="shared" si="344"/>
        <v>college</v>
      </c>
      <c r="T1824" s="13" t="str">
        <f t="shared" si="345"/>
        <v>1541768.22</v>
      </c>
      <c r="U1824" s="13" t="str">
        <f t="shared" si="346"/>
        <v>69841</v>
      </c>
      <c r="V1824" s="13" t="str">
        <f t="shared" si="347"/>
        <v>192</v>
      </c>
      <c r="W1824" s="13" t="str">
        <f t="shared" si="348"/>
        <v>0</v>
      </c>
      <c r="X1824" s="13" t="str">
        <f t="shared" si="349"/>
        <v>personal auto</v>
      </c>
      <c r="Y1824" s="13" t="str">
        <f t="shared" si="350"/>
        <v>luxury suv</v>
      </c>
      <c r="Z1824" s="13" t="str">
        <f t="shared" si="351"/>
        <v>878.812468</v>
      </c>
    </row>
    <row r="1825" spans="1:26" ht="42">
      <c r="A1825" s="6" t="s">
        <v>1853</v>
      </c>
      <c r="B1825" s="6" t="s">
        <v>29</v>
      </c>
      <c r="C1825" s="6" t="str">
        <f>VLOOKUP(B1825,def!$G:$H,2,0)</f>
        <v>North West</v>
      </c>
      <c r="D1825" s="6" t="s">
        <v>17</v>
      </c>
      <c r="E1825" s="6" t="s">
        <v>27</v>
      </c>
      <c r="F1825" s="5">
        <v>869263.68</v>
      </c>
      <c r="G1825" s="6">
        <v>97768</v>
      </c>
      <c r="H1825" s="6">
        <v>72</v>
      </c>
      <c r="I1825" s="5">
        <v>0</v>
      </c>
      <c r="J1825" s="6" t="s">
        <v>13</v>
      </c>
      <c r="K1825" s="6" t="s">
        <v>20</v>
      </c>
      <c r="L1825" s="11">
        <v>151.84373099999999</v>
      </c>
      <c r="M1825" s="6" t="str">
        <f>VLOOKUP(A1825,def!$A:$D,3,0)</f>
        <v>Agent</v>
      </c>
      <c r="N1825" s="6" t="str">
        <f>VLOOKUP(A1825,def!$A:$D,4,0)</f>
        <v>Medsize</v>
      </c>
      <c r="O1825" s="12" t="str">
        <f t="shared" si="340"/>
        <v>oj33945</v>
      </c>
      <c r="P1825" s="13" t="str">
        <f t="shared" si="341"/>
        <v>oregon</v>
      </c>
      <c r="Q1825" s="13" t="str">
        <f t="shared" si="342"/>
        <v>north west</v>
      </c>
      <c r="R1825" s="13" t="str">
        <f t="shared" si="343"/>
        <v>f</v>
      </c>
      <c r="S1825" s="13" t="str">
        <f t="shared" si="344"/>
        <v>high school or below</v>
      </c>
      <c r="T1825" s="13" t="str">
        <f t="shared" si="345"/>
        <v>869263.68</v>
      </c>
      <c r="U1825" s="13" t="str">
        <f t="shared" si="346"/>
        <v>97768</v>
      </c>
      <c r="V1825" s="13" t="str">
        <f t="shared" si="347"/>
        <v>72</v>
      </c>
      <c r="W1825" s="13" t="str">
        <f t="shared" si="348"/>
        <v>0</v>
      </c>
      <c r="X1825" s="13" t="str">
        <f t="shared" si="349"/>
        <v>personal auto</v>
      </c>
      <c r="Y1825" s="13" t="str">
        <f t="shared" si="350"/>
        <v>two-door car</v>
      </c>
      <c r="Z1825" s="13" t="str">
        <f t="shared" si="351"/>
        <v>151.843731</v>
      </c>
    </row>
    <row r="1826" spans="1:26" ht="42">
      <c r="A1826" s="6" t="s">
        <v>1854</v>
      </c>
      <c r="B1826" s="6" t="s">
        <v>29</v>
      </c>
      <c r="C1826" s="6" t="str">
        <f>VLOOKUP(B1826,def!$G:$H,2,0)</f>
        <v>North West</v>
      </c>
      <c r="D1826" s="6" t="s">
        <v>23</v>
      </c>
      <c r="E1826" s="6" t="s">
        <v>27</v>
      </c>
      <c r="F1826" s="5">
        <v>650314.39</v>
      </c>
      <c r="G1826" s="6">
        <v>0</v>
      </c>
      <c r="H1826" s="6">
        <v>187</v>
      </c>
      <c r="I1826" s="5">
        <v>0</v>
      </c>
      <c r="J1826" s="6" t="s">
        <v>13</v>
      </c>
      <c r="K1826" s="6" t="s">
        <v>110</v>
      </c>
      <c r="L1826" s="11">
        <v>1588.682955</v>
      </c>
      <c r="M1826" s="6" t="str">
        <f>VLOOKUP(A1826,def!$A:$D,3,0)</f>
        <v>Web</v>
      </c>
      <c r="N1826" s="6" t="str">
        <f>VLOOKUP(A1826,def!$A:$D,4,0)</f>
        <v>Medsize</v>
      </c>
      <c r="O1826" s="12" t="str">
        <f t="shared" si="340"/>
        <v>lo84523</v>
      </c>
      <c r="P1826" s="13" t="str">
        <f t="shared" si="341"/>
        <v>oregon</v>
      </c>
      <c r="Q1826" s="13" t="str">
        <f t="shared" si="342"/>
        <v>north west</v>
      </c>
      <c r="R1826" s="13" t="str">
        <f t="shared" si="343"/>
        <v>m</v>
      </c>
      <c r="S1826" s="13" t="str">
        <f t="shared" si="344"/>
        <v>high school or below</v>
      </c>
      <c r="T1826" s="13" t="str">
        <f t="shared" si="345"/>
        <v>650314.39</v>
      </c>
      <c r="U1826" s="13" t="str">
        <f t="shared" si="346"/>
        <v>0</v>
      </c>
      <c r="V1826" s="13" t="str">
        <f t="shared" si="347"/>
        <v>187</v>
      </c>
      <c r="W1826" s="13" t="str">
        <f t="shared" si="348"/>
        <v>0</v>
      </c>
      <c r="X1826" s="13" t="str">
        <f t="shared" si="349"/>
        <v>personal auto</v>
      </c>
      <c r="Y1826" s="13" t="str">
        <f t="shared" si="350"/>
        <v>luxury car</v>
      </c>
      <c r="Z1826" s="13" t="str">
        <f t="shared" si="351"/>
        <v>1588.682955</v>
      </c>
    </row>
    <row r="1827" spans="1:26" ht="42">
      <c r="A1827" s="6" t="s">
        <v>1855</v>
      </c>
      <c r="B1827" s="6" t="s">
        <v>10</v>
      </c>
      <c r="C1827" s="6" t="str">
        <f>VLOOKUP(B1827,def!$G:$H,2,0)</f>
        <v>East</v>
      </c>
      <c r="D1827" s="6" t="s">
        <v>17</v>
      </c>
      <c r="E1827" s="6" t="s">
        <v>27</v>
      </c>
      <c r="F1827" s="5">
        <v>239619.24</v>
      </c>
      <c r="G1827" s="6">
        <v>39062</v>
      </c>
      <c r="H1827" s="6">
        <v>61</v>
      </c>
      <c r="I1827" s="5">
        <v>0</v>
      </c>
      <c r="J1827" s="6" t="s">
        <v>24</v>
      </c>
      <c r="K1827" s="6" t="s">
        <v>20</v>
      </c>
      <c r="L1827" s="11">
        <v>346.99102499999998</v>
      </c>
      <c r="M1827" s="6" t="str">
        <f>VLOOKUP(A1827,def!$A:$D,3,0)</f>
        <v>Agent</v>
      </c>
      <c r="N1827" s="6" t="str">
        <f>VLOOKUP(A1827,def!$A:$D,4,0)</f>
        <v>Medsize</v>
      </c>
      <c r="O1827" s="12" t="str">
        <f t="shared" si="340"/>
        <v>hz25580</v>
      </c>
      <c r="P1827" s="13" t="str">
        <f t="shared" si="341"/>
        <v>washington</v>
      </c>
      <c r="Q1827" s="13" t="str">
        <f t="shared" si="342"/>
        <v>east</v>
      </c>
      <c r="R1827" s="13" t="str">
        <f t="shared" si="343"/>
        <v>f</v>
      </c>
      <c r="S1827" s="13" t="str">
        <f t="shared" si="344"/>
        <v>high school or below</v>
      </c>
      <c r="T1827" s="13" t="str">
        <f t="shared" si="345"/>
        <v>239619.24</v>
      </c>
      <c r="U1827" s="13" t="str">
        <f t="shared" si="346"/>
        <v>39062</v>
      </c>
      <c r="V1827" s="13" t="str">
        <f t="shared" si="347"/>
        <v>61</v>
      </c>
      <c r="W1827" s="13" t="str">
        <f t="shared" si="348"/>
        <v>0</v>
      </c>
      <c r="X1827" s="13" t="str">
        <f t="shared" si="349"/>
        <v>corporate auto</v>
      </c>
      <c r="Y1827" s="13" t="str">
        <f t="shared" si="350"/>
        <v>two-door car</v>
      </c>
      <c r="Z1827" s="13" t="str">
        <f t="shared" si="351"/>
        <v>346.991025</v>
      </c>
    </row>
    <row r="1828" spans="1:26" ht="28">
      <c r="A1828" s="6" t="s">
        <v>1856</v>
      </c>
      <c r="B1828" s="6" t="s">
        <v>29</v>
      </c>
      <c r="C1828" s="6" t="str">
        <f>VLOOKUP(B1828,def!$G:$H,2,0)</f>
        <v>North West</v>
      </c>
      <c r="D1828" s="6" t="s">
        <v>17</v>
      </c>
      <c r="E1828" s="6" t="s">
        <v>48</v>
      </c>
      <c r="F1828" s="5">
        <v>591495.18000000005</v>
      </c>
      <c r="G1828" s="6">
        <v>50217</v>
      </c>
      <c r="H1828" s="6">
        <v>74</v>
      </c>
      <c r="I1828" s="5">
        <v>0</v>
      </c>
      <c r="J1828" s="6" t="s">
        <v>13</v>
      </c>
      <c r="K1828" s="6" t="s">
        <v>20</v>
      </c>
      <c r="L1828" s="11">
        <v>355.2</v>
      </c>
      <c r="M1828" s="6" t="str">
        <f>VLOOKUP(A1828,def!$A:$D,3,0)</f>
        <v>Web</v>
      </c>
      <c r="N1828" s="6" t="str">
        <f>VLOOKUP(A1828,def!$A:$D,4,0)</f>
        <v>Medsize</v>
      </c>
      <c r="O1828" s="12" t="str">
        <f t="shared" si="340"/>
        <v>ar96516</v>
      </c>
      <c r="P1828" s="13" t="str">
        <f t="shared" si="341"/>
        <v>oregon</v>
      </c>
      <c r="Q1828" s="13" t="str">
        <f t="shared" si="342"/>
        <v>north west</v>
      </c>
      <c r="R1828" s="13" t="str">
        <f t="shared" si="343"/>
        <v>f</v>
      </c>
      <c r="S1828" s="13" t="str">
        <f t="shared" si="344"/>
        <v>bachelors</v>
      </c>
      <c r="T1828" s="13" t="str">
        <f t="shared" si="345"/>
        <v>591495.18</v>
      </c>
      <c r="U1828" s="13" t="str">
        <f t="shared" si="346"/>
        <v>50217</v>
      </c>
      <c r="V1828" s="13" t="str">
        <f t="shared" si="347"/>
        <v>74</v>
      </c>
      <c r="W1828" s="13" t="str">
        <f t="shared" si="348"/>
        <v>0</v>
      </c>
      <c r="X1828" s="13" t="str">
        <f t="shared" si="349"/>
        <v>personal auto</v>
      </c>
      <c r="Y1828" s="13" t="str">
        <f t="shared" si="350"/>
        <v>two-door car</v>
      </c>
      <c r="Z1828" s="13" t="str">
        <f t="shared" si="351"/>
        <v>355.2</v>
      </c>
    </row>
    <row r="1829" spans="1:26" ht="28">
      <c r="A1829" s="6" t="s">
        <v>1857</v>
      </c>
      <c r="B1829" s="6" t="s">
        <v>10</v>
      </c>
      <c r="C1829" s="6" t="str">
        <f>VLOOKUP(B1829,def!$G:$H,2,0)</f>
        <v>East</v>
      </c>
      <c r="D1829" s="6" t="s">
        <v>17</v>
      </c>
      <c r="E1829" s="6" t="s">
        <v>48</v>
      </c>
      <c r="F1829" s="5">
        <v>224844.96</v>
      </c>
      <c r="G1829" s="6">
        <v>24910</v>
      </c>
      <c r="H1829" s="6">
        <v>63</v>
      </c>
      <c r="I1829" s="5">
        <v>1</v>
      </c>
      <c r="J1829" s="6" t="s">
        <v>13</v>
      </c>
      <c r="K1829" s="6" t="s">
        <v>14</v>
      </c>
      <c r="L1829" s="11">
        <v>347.857619</v>
      </c>
      <c r="M1829" s="6" t="str">
        <f>VLOOKUP(A1829,def!$A:$D,3,0)</f>
        <v>Branch</v>
      </c>
      <c r="N1829" s="6" t="str">
        <f>VLOOKUP(A1829,def!$A:$D,4,0)</f>
        <v>Medsize</v>
      </c>
      <c r="O1829" s="12" t="str">
        <f t="shared" si="340"/>
        <v>jp69864</v>
      </c>
      <c r="P1829" s="13" t="str">
        <f t="shared" si="341"/>
        <v>washington</v>
      </c>
      <c r="Q1829" s="13" t="str">
        <f t="shared" si="342"/>
        <v>east</v>
      </c>
      <c r="R1829" s="13" t="str">
        <f t="shared" si="343"/>
        <v>f</v>
      </c>
      <c r="S1829" s="13" t="str">
        <f t="shared" si="344"/>
        <v>bachelors</v>
      </c>
      <c r="T1829" s="13" t="str">
        <f t="shared" si="345"/>
        <v>224844.96</v>
      </c>
      <c r="U1829" s="13" t="str">
        <f t="shared" si="346"/>
        <v>24910</v>
      </c>
      <c r="V1829" s="13" t="str">
        <f t="shared" si="347"/>
        <v>63</v>
      </c>
      <c r="W1829" s="13" t="str">
        <f t="shared" si="348"/>
        <v>1</v>
      </c>
      <c r="X1829" s="13" t="str">
        <f t="shared" si="349"/>
        <v>personal auto</v>
      </c>
      <c r="Y1829" s="13" t="str">
        <f t="shared" si="350"/>
        <v>four-door car</v>
      </c>
      <c r="Z1829" s="13" t="str">
        <f t="shared" si="351"/>
        <v>347.857619</v>
      </c>
    </row>
    <row r="1830" spans="1:26" ht="28">
      <c r="A1830" s="6" t="s">
        <v>1858</v>
      </c>
      <c r="B1830" s="6" t="s">
        <v>19</v>
      </c>
      <c r="C1830" s="6" t="str">
        <f>VLOOKUP(B1830,def!$G:$H,2,0)</f>
        <v>Central</v>
      </c>
      <c r="D1830" s="6" t="s">
        <v>23</v>
      </c>
      <c r="E1830" s="6" t="s">
        <v>31</v>
      </c>
      <c r="F1830" s="5">
        <v>682679.77</v>
      </c>
      <c r="G1830" s="6">
        <v>0</v>
      </c>
      <c r="H1830" s="6">
        <v>68</v>
      </c>
      <c r="I1830" s="5">
        <v>0</v>
      </c>
      <c r="J1830" s="6" t="s">
        <v>13</v>
      </c>
      <c r="K1830" s="6" t="s">
        <v>20</v>
      </c>
      <c r="L1830" s="11">
        <v>489.6</v>
      </c>
      <c r="M1830" s="6" t="str">
        <f>VLOOKUP(A1830,def!$A:$D,3,0)</f>
        <v>Agent</v>
      </c>
      <c r="N1830" s="6" t="str">
        <f>VLOOKUP(A1830,def!$A:$D,4,0)</f>
        <v>Small</v>
      </c>
      <c r="O1830" s="12" t="str">
        <f t="shared" si="340"/>
        <v>dl26809</v>
      </c>
      <c r="P1830" s="13" t="str">
        <f t="shared" si="341"/>
        <v>nevada</v>
      </c>
      <c r="Q1830" s="13" t="str">
        <f t="shared" si="342"/>
        <v>central</v>
      </c>
      <c r="R1830" s="13" t="str">
        <f t="shared" si="343"/>
        <v>m</v>
      </c>
      <c r="S1830" s="13" t="str">
        <f t="shared" si="344"/>
        <v>college</v>
      </c>
      <c r="T1830" s="13" t="str">
        <f t="shared" si="345"/>
        <v>682679.77</v>
      </c>
      <c r="U1830" s="13" t="str">
        <f t="shared" si="346"/>
        <v>0</v>
      </c>
      <c r="V1830" s="13" t="str">
        <f t="shared" si="347"/>
        <v>68</v>
      </c>
      <c r="W1830" s="13" t="str">
        <f t="shared" si="348"/>
        <v>0</v>
      </c>
      <c r="X1830" s="13" t="str">
        <f t="shared" si="349"/>
        <v>personal auto</v>
      </c>
      <c r="Y1830" s="13" t="str">
        <f t="shared" si="350"/>
        <v>two-door car</v>
      </c>
      <c r="Z1830" s="13" t="str">
        <f t="shared" si="351"/>
        <v>489.6</v>
      </c>
    </row>
    <row r="1831" spans="1:26" ht="28">
      <c r="A1831" s="6" t="s">
        <v>1859</v>
      </c>
      <c r="B1831" s="6" t="s">
        <v>29</v>
      </c>
      <c r="C1831" s="6" t="str">
        <f>VLOOKUP(B1831,def!$G:$H,2,0)</f>
        <v>North West</v>
      </c>
      <c r="D1831" s="6" t="s">
        <v>17</v>
      </c>
      <c r="E1831" s="6" t="s">
        <v>74</v>
      </c>
      <c r="F1831" s="5">
        <v>398218.07</v>
      </c>
      <c r="G1831" s="6">
        <v>38500</v>
      </c>
      <c r="H1831" s="6">
        <v>99</v>
      </c>
      <c r="I1831" s="5">
        <v>1</v>
      </c>
      <c r="J1831" s="6" t="s">
        <v>24</v>
      </c>
      <c r="K1831" s="6" t="s">
        <v>14</v>
      </c>
      <c r="L1831" s="11">
        <v>423.28651200000002</v>
      </c>
      <c r="M1831" s="6" t="str">
        <f>VLOOKUP(A1831,def!$A:$D,3,0)</f>
        <v>Agent</v>
      </c>
      <c r="N1831" s="6" t="str">
        <f>VLOOKUP(A1831,def!$A:$D,4,0)</f>
        <v>Large</v>
      </c>
      <c r="O1831" s="12" t="str">
        <f t="shared" si="340"/>
        <v>mv69686</v>
      </c>
      <c r="P1831" s="13" t="str">
        <f t="shared" si="341"/>
        <v>oregon</v>
      </c>
      <c r="Q1831" s="13" t="str">
        <f t="shared" si="342"/>
        <v>north west</v>
      </c>
      <c r="R1831" s="13" t="str">
        <f t="shared" si="343"/>
        <v>f</v>
      </c>
      <c r="S1831" s="13" t="str">
        <f t="shared" si="344"/>
        <v>doctor</v>
      </c>
      <c r="T1831" s="13" t="str">
        <f t="shared" si="345"/>
        <v>398218.07</v>
      </c>
      <c r="U1831" s="13" t="str">
        <f t="shared" si="346"/>
        <v>38500</v>
      </c>
      <c r="V1831" s="13" t="str">
        <f t="shared" si="347"/>
        <v>99</v>
      </c>
      <c r="W1831" s="13" t="str">
        <f t="shared" si="348"/>
        <v>1</v>
      </c>
      <c r="X1831" s="13" t="str">
        <f t="shared" si="349"/>
        <v>corporate auto</v>
      </c>
      <c r="Y1831" s="13" t="str">
        <f t="shared" si="350"/>
        <v>four-door car</v>
      </c>
      <c r="Z1831" s="13" t="str">
        <f t="shared" si="351"/>
        <v>423.286512</v>
      </c>
    </row>
    <row r="1832" spans="1:26" ht="42">
      <c r="A1832" s="6" t="s">
        <v>1860</v>
      </c>
      <c r="B1832" s="6" t="s">
        <v>19</v>
      </c>
      <c r="C1832" s="6" t="str">
        <f>VLOOKUP(B1832,def!$G:$H,2,0)</f>
        <v>Central</v>
      </c>
      <c r="D1832" s="6" t="s">
        <v>17</v>
      </c>
      <c r="E1832" s="6" t="s">
        <v>27</v>
      </c>
      <c r="F1832" s="5">
        <v>288777.96999999997</v>
      </c>
      <c r="G1832" s="6">
        <v>62018</v>
      </c>
      <c r="H1832" s="6">
        <v>71</v>
      </c>
      <c r="I1832" s="5">
        <v>0</v>
      </c>
      <c r="J1832" s="6" t="s">
        <v>13</v>
      </c>
      <c r="K1832" s="6" t="s">
        <v>20</v>
      </c>
      <c r="L1832" s="11">
        <v>293.86531500000001</v>
      </c>
      <c r="M1832" s="6" t="str">
        <f>VLOOKUP(A1832,def!$A:$D,3,0)</f>
        <v>Branch</v>
      </c>
      <c r="N1832" s="6" t="str">
        <f>VLOOKUP(A1832,def!$A:$D,4,0)</f>
        <v>Medsize</v>
      </c>
      <c r="O1832" s="12" t="str">
        <f t="shared" si="340"/>
        <v>sc95565</v>
      </c>
      <c r="P1832" s="13" t="str">
        <f t="shared" si="341"/>
        <v>nevada</v>
      </c>
      <c r="Q1832" s="13" t="str">
        <f t="shared" si="342"/>
        <v>central</v>
      </c>
      <c r="R1832" s="13" t="str">
        <f t="shared" si="343"/>
        <v>f</v>
      </c>
      <c r="S1832" s="13" t="str">
        <f t="shared" si="344"/>
        <v>high school or below</v>
      </c>
      <c r="T1832" s="13" t="str">
        <f t="shared" si="345"/>
        <v>288777.97</v>
      </c>
      <c r="U1832" s="13" t="str">
        <f t="shared" si="346"/>
        <v>62018</v>
      </c>
      <c r="V1832" s="13" t="str">
        <f t="shared" si="347"/>
        <v>71</v>
      </c>
      <c r="W1832" s="13" t="str">
        <f t="shared" si="348"/>
        <v>0</v>
      </c>
      <c r="X1832" s="13" t="str">
        <f t="shared" si="349"/>
        <v>personal auto</v>
      </c>
      <c r="Y1832" s="13" t="str">
        <f t="shared" si="350"/>
        <v>two-door car</v>
      </c>
      <c r="Z1832" s="13" t="str">
        <f t="shared" si="351"/>
        <v>293.865315</v>
      </c>
    </row>
    <row r="1833" spans="1:26" ht="28">
      <c r="A1833" s="6" t="s">
        <v>1861</v>
      </c>
      <c r="B1833" s="6" t="s">
        <v>29</v>
      </c>
      <c r="C1833" s="6" t="str">
        <f>VLOOKUP(B1833,def!$G:$H,2,0)</f>
        <v>North West</v>
      </c>
      <c r="D1833" s="6" t="s">
        <v>17</v>
      </c>
      <c r="E1833" s="6" t="s">
        <v>31</v>
      </c>
      <c r="F1833" s="5">
        <v>225241.68</v>
      </c>
      <c r="G1833" s="6">
        <v>0</v>
      </c>
      <c r="H1833" s="6">
        <v>65</v>
      </c>
      <c r="I1833" s="5">
        <v>0</v>
      </c>
      <c r="J1833" s="6" t="s">
        <v>13</v>
      </c>
      <c r="K1833" s="6" t="s">
        <v>20</v>
      </c>
      <c r="L1833" s="11">
        <v>468</v>
      </c>
      <c r="M1833" s="6" t="str">
        <f>VLOOKUP(A1833,def!$A:$D,3,0)</f>
        <v>Web</v>
      </c>
      <c r="N1833" s="6" t="str">
        <f>VLOOKUP(A1833,def!$A:$D,4,0)</f>
        <v>Medsize</v>
      </c>
      <c r="O1833" s="12" t="str">
        <f t="shared" si="340"/>
        <v>rl31641</v>
      </c>
      <c r="P1833" s="13" t="str">
        <f t="shared" si="341"/>
        <v>oregon</v>
      </c>
      <c r="Q1833" s="13" t="str">
        <f t="shared" si="342"/>
        <v>north west</v>
      </c>
      <c r="R1833" s="13" t="str">
        <f t="shared" si="343"/>
        <v>f</v>
      </c>
      <c r="S1833" s="13" t="str">
        <f t="shared" si="344"/>
        <v>college</v>
      </c>
      <c r="T1833" s="13" t="str">
        <f t="shared" si="345"/>
        <v>225241.68</v>
      </c>
      <c r="U1833" s="13" t="str">
        <f t="shared" si="346"/>
        <v>0</v>
      </c>
      <c r="V1833" s="13" t="str">
        <f t="shared" si="347"/>
        <v>65</v>
      </c>
      <c r="W1833" s="13" t="str">
        <f t="shared" si="348"/>
        <v>0</v>
      </c>
      <c r="X1833" s="13" t="str">
        <f t="shared" si="349"/>
        <v>personal auto</v>
      </c>
      <c r="Y1833" s="13" t="str">
        <f t="shared" si="350"/>
        <v>two-door car</v>
      </c>
      <c r="Z1833" s="13" t="str">
        <f t="shared" si="351"/>
        <v>468</v>
      </c>
    </row>
    <row r="1834" spans="1:26" ht="28">
      <c r="A1834" s="6" t="s">
        <v>1862</v>
      </c>
      <c r="B1834" s="6" t="s">
        <v>22</v>
      </c>
      <c r="C1834" s="6" t="str">
        <f>VLOOKUP(B1834,def!$G:$H,2,0)</f>
        <v>West</v>
      </c>
      <c r="D1834" s="6" t="s">
        <v>23</v>
      </c>
      <c r="E1834" s="6" t="s">
        <v>12</v>
      </c>
      <c r="F1834" s="5">
        <v>845853.13</v>
      </c>
      <c r="G1834" s="6">
        <v>57394</v>
      </c>
      <c r="H1834" s="6">
        <v>106</v>
      </c>
      <c r="I1834" s="5">
        <v>0</v>
      </c>
      <c r="J1834" s="6" t="s">
        <v>13</v>
      </c>
      <c r="K1834" s="6" t="s">
        <v>14</v>
      </c>
      <c r="L1834" s="11">
        <v>316.49205799999999</v>
      </c>
      <c r="M1834" s="6" t="str">
        <f>VLOOKUP(A1834,def!$A:$D,3,0)</f>
        <v>Call Center</v>
      </c>
      <c r="N1834" s="6" t="str">
        <f>VLOOKUP(A1834,def!$A:$D,4,0)</f>
        <v>Medsize</v>
      </c>
      <c r="O1834" s="12" t="str">
        <f t="shared" si="340"/>
        <v>oh83248</v>
      </c>
      <c r="P1834" s="13" t="str">
        <f t="shared" si="341"/>
        <v>california</v>
      </c>
      <c r="Q1834" s="13" t="str">
        <f t="shared" si="342"/>
        <v>west</v>
      </c>
      <c r="R1834" s="13" t="str">
        <f t="shared" si="343"/>
        <v>m</v>
      </c>
      <c r="S1834" s="13" t="str">
        <f t="shared" si="344"/>
        <v>master</v>
      </c>
      <c r="T1834" s="13" t="str">
        <f t="shared" si="345"/>
        <v>845853.13</v>
      </c>
      <c r="U1834" s="13" t="str">
        <f t="shared" si="346"/>
        <v>57394</v>
      </c>
      <c r="V1834" s="13" t="str">
        <f t="shared" si="347"/>
        <v>106</v>
      </c>
      <c r="W1834" s="13" t="str">
        <f t="shared" si="348"/>
        <v>0</v>
      </c>
      <c r="X1834" s="13" t="str">
        <f t="shared" si="349"/>
        <v>personal auto</v>
      </c>
      <c r="Y1834" s="13" t="str">
        <f t="shared" si="350"/>
        <v>four-door car</v>
      </c>
      <c r="Z1834" s="13" t="str">
        <f t="shared" si="351"/>
        <v>316.492058</v>
      </c>
    </row>
    <row r="1835" spans="1:26" ht="28">
      <c r="A1835" s="6" t="s">
        <v>1863</v>
      </c>
      <c r="B1835" s="6" t="s">
        <v>22</v>
      </c>
      <c r="C1835" s="6" t="str">
        <f>VLOOKUP(B1835,def!$G:$H,2,0)</f>
        <v>West</v>
      </c>
      <c r="D1835" s="6" t="s">
        <v>23</v>
      </c>
      <c r="E1835" s="6" t="s">
        <v>48</v>
      </c>
      <c r="F1835" s="5">
        <v>747831.37</v>
      </c>
      <c r="G1835" s="6">
        <v>23530</v>
      </c>
      <c r="H1835" s="6">
        <v>65</v>
      </c>
      <c r="I1835" s="5">
        <v>0</v>
      </c>
      <c r="J1835" s="6" t="s">
        <v>24</v>
      </c>
      <c r="K1835" s="6" t="s">
        <v>20</v>
      </c>
      <c r="L1835" s="11">
        <v>312</v>
      </c>
      <c r="M1835" s="6" t="str">
        <f>VLOOKUP(A1835,def!$A:$D,3,0)</f>
        <v>Agent</v>
      </c>
      <c r="N1835" s="6" t="str">
        <f>VLOOKUP(A1835,def!$A:$D,4,0)</f>
        <v>Medsize</v>
      </c>
      <c r="O1835" s="12" t="str">
        <f t="shared" si="340"/>
        <v>db28979</v>
      </c>
      <c r="P1835" s="13" t="str">
        <f t="shared" si="341"/>
        <v>california</v>
      </c>
      <c r="Q1835" s="13" t="str">
        <f t="shared" si="342"/>
        <v>west</v>
      </c>
      <c r="R1835" s="13" t="str">
        <f t="shared" si="343"/>
        <v>m</v>
      </c>
      <c r="S1835" s="13" t="str">
        <f t="shared" si="344"/>
        <v>bachelors</v>
      </c>
      <c r="T1835" s="13" t="str">
        <f t="shared" si="345"/>
        <v>747831.37</v>
      </c>
      <c r="U1835" s="13" t="str">
        <f t="shared" si="346"/>
        <v>23530</v>
      </c>
      <c r="V1835" s="13" t="str">
        <f t="shared" si="347"/>
        <v>65</v>
      </c>
      <c r="W1835" s="13" t="str">
        <f t="shared" si="348"/>
        <v>0</v>
      </c>
      <c r="X1835" s="13" t="str">
        <f t="shared" si="349"/>
        <v>corporate auto</v>
      </c>
      <c r="Y1835" s="13" t="str">
        <f t="shared" si="350"/>
        <v>two-door car</v>
      </c>
      <c r="Z1835" s="13" t="str">
        <f t="shared" si="351"/>
        <v>312</v>
      </c>
    </row>
    <row r="1836" spans="1:26" ht="42">
      <c r="A1836" s="6" t="s">
        <v>1864</v>
      </c>
      <c r="B1836" s="6" t="s">
        <v>22</v>
      </c>
      <c r="C1836" s="6" t="str">
        <f>VLOOKUP(B1836,def!$G:$H,2,0)</f>
        <v>West</v>
      </c>
      <c r="D1836" s="6" t="s">
        <v>17</v>
      </c>
      <c r="E1836" s="6" t="s">
        <v>27</v>
      </c>
      <c r="F1836" s="5">
        <v>378864.98</v>
      </c>
      <c r="G1836" s="6">
        <v>48887</v>
      </c>
      <c r="H1836" s="6">
        <v>95</v>
      </c>
      <c r="I1836" s="5">
        <v>0</v>
      </c>
      <c r="J1836" s="6" t="s">
        <v>13</v>
      </c>
      <c r="K1836" s="6" t="s">
        <v>14</v>
      </c>
      <c r="L1836" s="11">
        <v>456</v>
      </c>
      <c r="M1836" s="6" t="str">
        <f>VLOOKUP(A1836,def!$A:$D,3,0)</f>
        <v>Agent</v>
      </c>
      <c r="N1836" s="6" t="str">
        <f>VLOOKUP(A1836,def!$A:$D,4,0)</f>
        <v>Medsize</v>
      </c>
      <c r="O1836" s="12" t="str">
        <f t="shared" si="340"/>
        <v>zs32263</v>
      </c>
      <c r="P1836" s="13" t="str">
        <f t="shared" si="341"/>
        <v>california</v>
      </c>
      <c r="Q1836" s="13" t="str">
        <f t="shared" si="342"/>
        <v>west</v>
      </c>
      <c r="R1836" s="13" t="str">
        <f t="shared" si="343"/>
        <v>f</v>
      </c>
      <c r="S1836" s="13" t="str">
        <f t="shared" si="344"/>
        <v>high school or below</v>
      </c>
      <c r="T1836" s="13" t="str">
        <f t="shared" si="345"/>
        <v>378864.98</v>
      </c>
      <c r="U1836" s="13" t="str">
        <f t="shared" si="346"/>
        <v>48887</v>
      </c>
      <c r="V1836" s="13" t="str">
        <f t="shared" si="347"/>
        <v>95</v>
      </c>
      <c r="W1836" s="13" t="str">
        <f t="shared" si="348"/>
        <v>0</v>
      </c>
      <c r="X1836" s="13" t="str">
        <f t="shared" si="349"/>
        <v>personal auto</v>
      </c>
      <c r="Y1836" s="13" t="str">
        <f t="shared" si="350"/>
        <v>four-door car</v>
      </c>
      <c r="Z1836" s="13" t="str">
        <f t="shared" si="351"/>
        <v>456</v>
      </c>
    </row>
    <row r="1837" spans="1:26" ht="28">
      <c r="A1837" s="6" t="s">
        <v>1865</v>
      </c>
      <c r="B1837" s="6" t="s">
        <v>29</v>
      </c>
      <c r="C1837" s="6" t="str">
        <f>VLOOKUP(B1837,def!$G:$H,2,0)</f>
        <v>North West</v>
      </c>
      <c r="D1837" s="6" t="s">
        <v>17</v>
      </c>
      <c r="E1837" s="6" t="s">
        <v>12</v>
      </c>
      <c r="F1837" s="5">
        <v>522068.53</v>
      </c>
      <c r="G1837" s="6">
        <v>68867</v>
      </c>
      <c r="H1837" s="6">
        <v>129</v>
      </c>
      <c r="I1837" s="5">
        <v>0</v>
      </c>
      <c r="J1837" s="6" t="s">
        <v>13</v>
      </c>
      <c r="K1837" s="6" t="s">
        <v>25</v>
      </c>
      <c r="L1837" s="11">
        <v>619.20000000000005</v>
      </c>
      <c r="M1837" s="6" t="str">
        <f>VLOOKUP(A1837,def!$A:$D,3,0)</f>
        <v>Call Center</v>
      </c>
      <c r="N1837" s="6" t="str">
        <f>VLOOKUP(A1837,def!$A:$D,4,0)</f>
        <v>Medsize</v>
      </c>
      <c r="O1837" s="12" t="str">
        <f t="shared" si="340"/>
        <v>iy59173</v>
      </c>
      <c r="P1837" s="13" t="str">
        <f t="shared" si="341"/>
        <v>oregon</v>
      </c>
      <c r="Q1837" s="13" t="str">
        <f t="shared" si="342"/>
        <v>north west</v>
      </c>
      <c r="R1837" s="13" t="str">
        <f t="shared" si="343"/>
        <v>f</v>
      </c>
      <c r="S1837" s="13" t="str">
        <f t="shared" si="344"/>
        <v>master</v>
      </c>
      <c r="T1837" s="13" t="str">
        <f t="shared" si="345"/>
        <v>522068.53</v>
      </c>
      <c r="U1837" s="13" t="str">
        <f t="shared" si="346"/>
        <v>68867</v>
      </c>
      <c r="V1837" s="13" t="str">
        <f t="shared" si="347"/>
        <v>129</v>
      </c>
      <c r="W1837" s="13" t="str">
        <f t="shared" si="348"/>
        <v>0</v>
      </c>
      <c r="X1837" s="13" t="str">
        <f t="shared" si="349"/>
        <v>personal auto</v>
      </c>
      <c r="Y1837" s="13" t="str">
        <f t="shared" si="350"/>
        <v>suv</v>
      </c>
      <c r="Z1837" s="13" t="str">
        <f t="shared" si="351"/>
        <v>619.2</v>
      </c>
    </row>
    <row r="1838" spans="1:26" ht="28">
      <c r="A1838" s="6" t="s">
        <v>1866</v>
      </c>
      <c r="B1838" s="6" t="s">
        <v>22</v>
      </c>
      <c r="C1838" s="6" t="str">
        <f>VLOOKUP(B1838,def!$G:$H,2,0)</f>
        <v>West</v>
      </c>
      <c r="D1838" s="6" t="s">
        <v>17</v>
      </c>
      <c r="E1838" s="6" t="s">
        <v>31</v>
      </c>
      <c r="F1838" s="5">
        <v>713029.48</v>
      </c>
      <c r="G1838" s="6">
        <v>12062</v>
      </c>
      <c r="H1838" s="6">
        <v>63</v>
      </c>
      <c r="I1838" s="5">
        <v>0</v>
      </c>
      <c r="J1838" s="6" t="s">
        <v>24</v>
      </c>
      <c r="K1838" s="6" t="s">
        <v>14</v>
      </c>
      <c r="L1838" s="11">
        <v>302.39999999999998</v>
      </c>
      <c r="M1838" s="6" t="str">
        <f>VLOOKUP(A1838,def!$A:$D,3,0)</f>
        <v>Web</v>
      </c>
      <c r="N1838" s="6" t="str">
        <f>VLOOKUP(A1838,def!$A:$D,4,0)</f>
        <v>Medsize</v>
      </c>
      <c r="O1838" s="12" t="str">
        <f t="shared" si="340"/>
        <v>kl17620</v>
      </c>
      <c r="P1838" s="13" t="str">
        <f t="shared" si="341"/>
        <v>california</v>
      </c>
      <c r="Q1838" s="13" t="str">
        <f t="shared" si="342"/>
        <v>west</v>
      </c>
      <c r="R1838" s="13" t="str">
        <f t="shared" si="343"/>
        <v>f</v>
      </c>
      <c r="S1838" s="13" t="str">
        <f t="shared" si="344"/>
        <v>college</v>
      </c>
      <c r="T1838" s="13" t="str">
        <f t="shared" si="345"/>
        <v>713029.48</v>
      </c>
      <c r="U1838" s="13" t="str">
        <f t="shared" si="346"/>
        <v>12062</v>
      </c>
      <c r="V1838" s="13" t="str">
        <f t="shared" si="347"/>
        <v>63</v>
      </c>
      <c r="W1838" s="13" t="str">
        <f t="shared" si="348"/>
        <v>0</v>
      </c>
      <c r="X1838" s="13" t="str">
        <f t="shared" si="349"/>
        <v>corporate auto</v>
      </c>
      <c r="Y1838" s="13" t="str">
        <f t="shared" si="350"/>
        <v>four-door car</v>
      </c>
      <c r="Z1838" s="13" t="str">
        <f t="shared" si="351"/>
        <v>302.4</v>
      </c>
    </row>
    <row r="1839" spans="1:26" ht="28">
      <c r="A1839" s="6" t="s">
        <v>1867</v>
      </c>
      <c r="B1839" s="6" t="s">
        <v>16</v>
      </c>
      <c r="C1839" s="6" t="str">
        <f>VLOOKUP(B1839,def!$G:$H,2,0)</f>
        <v>Central</v>
      </c>
      <c r="D1839" s="6" t="s">
        <v>23</v>
      </c>
      <c r="E1839" s="6" t="s">
        <v>31</v>
      </c>
      <c r="F1839" s="5">
        <v>851359.27</v>
      </c>
      <c r="G1839" s="6">
        <v>59230</v>
      </c>
      <c r="H1839" s="6">
        <v>107</v>
      </c>
      <c r="I1839" s="5">
        <v>0</v>
      </c>
      <c r="J1839" s="6" t="s">
        <v>13</v>
      </c>
      <c r="K1839" s="6" t="s">
        <v>25</v>
      </c>
      <c r="L1839" s="11">
        <v>245.07609099999999</v>
      </c>
      <c r="M1839" s="6" t="str">
        <f>VLOOKUP(A1839,def!$A:$D,3,0)</f>
        <v>Branch</v>
      </c>
      <c r="N1839" s="6" t="str">
        <f>VLOOKUP(A1839,def!$A:$D,4,0)</f>
        <v>Medsize</v>
      </c>
      <c r="O1839" s="12" t="str">
        <f t="shared" si="340"/>
        <v>cp28581</v>
      </c>
      <c r="P1839" s="13" t="str">
        <f t="shared" si="341"/>
        <v>arizona</v>
      </c>
      <c r="Q1839" s="13" t="str">
        <f t="shared" si="342"/>
        <v>central</v>
      </c>
      <c r="R1839" s="13" t="str">
        <f t="shared" si="343"/>
        <v>m</v>
      </c>
      <c r="S1839" s="13" t="str">
        <f t="shared" si="344"/>
        <v>college</v>
      </c>
      <c r="T1839" s="13" t="str">
        <f t="shared" si="345"/>
        <v>851359.27</v>
      </c>
      <c r="U1839" s="13" t="str">
        <f t="shared" si="346"/>
        <v>59230</v>
      </c>
      <c r="V1839" s="13" t="str">
        <f t="shared" si="347"/>
        <v>107</v>
      </c>
      <c r="W1839" s="13" t="str">
        <f t="shared" si="348"/>
        <v>0</v>
      </c>
      <c r="X1839" s="13" t="str">
        <f t="shared" si="349"/>
        <v>personal auto</v>
      </c>
      <c r="Y1839" s="13" t="str">
        <f t="shared" si="350"/>
        <v>suv</v>
      </c>
      <c r="Z1839" s="13" t="str">
        <f t="shared" si="351"/>
        <v>245.076091</v>
      </c>
    </row>
    <row r="1840" spans="1:26" ht="28">
      <c r="A1840" s="6" t="s">
        <v>1868</v>
      </c>
      <c r="B1840" s="6" t="s">
        <v>16</v>
      </c>
      <c r="C1840" s="6" t="str">
        <f>VLOOKUP(B1840,def!$G:$H,2,0)</f>
        <v>Central</v>
      </c>
      <c r="D1840" s="6" t="s">
        <v>17</v>
      </c>
      <c r="E1840" s="6" t="s">
        <v>48</v>
      </c>
      <c r="F1840" s="5">
        <v>566013.38</v>
      </c>
      <c r="G1840" s="6">
        <v>59586</v>
      </c>
      <c r="H1840" s="6">
        <v>72</v>
      </c>
      <c r="I1840" s="5">
        <v>0</v>
      </c>
      <c r="J1840" s="6" t="s">
        <v>13</v>
      </c>
      <c r="K1840" s="6" t="s">
        <v>14</v>
      </c>
      <c r="L1840" s="11">
        <v>91.198362000000003</v>
      </c>
      <c r="M1840" s="6" t="str">
        <f>VLOOKUP(A1840,def!$A:$D,3,0)</f>
        <v>Branch</v>
      </c>
      <c r="N1840" s="6" t="str">
        <f>VLOOKUP(A1840,def!$A:$D,4,0)</f>
        <v>Medsize</v>
      </c>
      <c r="O1840" s="12" t="str">
        <f t="shared" si="340"/>
        <v>qr15592</v>
      </c>
      <c r="P1840" s="13" t="str">
        <f t="shared" si="341"/>
        <v>arizona</v>
      </c>
      <c r="Q1840" s="13" t="str">
        <f t="shared" si="342"/>
        <v>central</v>
      </c>
      <c r="R1840" s="13" t="str">
        <f t="shared" si="343"/>
        <v>f</v>
      </c>
      <c r="S1840" s="13" t="str">
        <f t="shared" si="344"/>
        <v>bachelors</v>
      </c>
      <c r="T1840" s="13" t="str">
        <f t="shared" si="345"/>
        <v>566013.38</v>
      </c>
      <c r="U1840" s="13" t="str">
        <f t="shared" si="346"/>
        <v>59586</v>
      </c>
      <c r="V1840" s="13" t="str">
        <f t="shared" si="347"/>
        <v>72</v>
      </c>
      <c r="W1840" s="13" t="str">
        <f t="shared" si="348"/>
        <v>0</v>
      </c>
      <c r="X1840" s="13" t="str">
        <f t="shared" si="349"/>
        <v>personal auto</v>
      </c>
      <c r="Y1840" s="13" t="str">
        <f t="shared" si="350"/>
        <v>four-door car</v>
      </c>
      <c r="Z1840" s="13" t="str">
        <f t="shared" si="351"/>
        <v>91.198362</v>
      </c>
    </row>
    <row r="1841" spans="1:26" ht="28">
      <c r="A1841" s="6" t="s">
        <v>1869</v>
      </c>
      <c r="B1841" s="6" t="s">
        <v>10</v>
      </c>
      <c r="C1841" s="6" t="str">
        <f>VLOOKUP(B1841,def!$G:$H,2,0)</f>
        <v>East</v>
      </c>
      <c r="D1841" s="6" t="s">
        <v>17</v>
      </c>
      <c r="E1841" s="6" t="s">
        <v>48</v>
      </c>
      <c r="F1841" s="5">
        <v>263814.01</v>
      </c>
      <c r="G1841" s="6">
        <v>79699</v>
      </c>
      <c r="H1841" s="6">
        <v>65</v>
      </c>
      <c r="I1841" s="5">
        <v>0</v>
      </c>
      <c r="J1841" s="6" t="s">
        <v>13</v>
      </c>
      <c r="K1841" s="6" t="s">
        <v>20</v>
      </c>
      <c r="L1841" s="11">
        <v>348.82655999999997</v>
      </c>
      <c r="M1841" s="6" t="str">
        <f>VLOOKUP(A1841,def!$A:$D,3,0)</f>
        <v>Call Center</v>
      </c>
      <c r="N1841" s="6" t="str">
        <f>VLOOKUP(A1841,def!$A:$D,4,0)</f>
        <v>Small</v>
      </c>
      <c r="O1841" s="12" t="str">
        <f t="shared" si="340"/>
        <v>ri85578</v>
      </c>
      <c r="P1841" s="13" t="str">
        <f t="shared" si="341"/>
        <v>washington</v>
      </c>
      <c r="Q1841" s="13" t="str">
        <f t="shared" si="342"/>
        <v>east</v>
      </c>
      <c r="R1841" s="13" t="str">
        <f t="shared" si="343"/>
        <v>f</v>
      </c>
      <c r="S1841" s="13" t="str">
        <f t="shared" si="344"/>
        <v>bachelors</v>
      </c>
      <c r="T1841" s="13" t="str">
        <f t="shared" si="345"/>
        <v>263814.01</v>
      </c>
      <c r="U1841" s="13" t="str">
        <f t="shared" si="346"/>
        <v>79699</v>
      </c>
      <c r="V1841" s="13" t="str">
        <f t="shared" si="347"/>
        <v>65</v>
      </c>
      <c r="W1841" s="13" t="str">
        <f t="shared" si="348"/>
        <v>0</v>
      </c>
      <c r="X1841" s="13" t="str">
        <f t="shared" si="349"/>
        <v>personal auto</v>
      </c>
      <c r="Y1841" s="13" t="str">
        <f t="shared" si="350"/>
        <v>two-door car</v>
      </c>
      <c r="Z1841" s="13" t="str">
        <f t="shared" si="351"/>
        <v>348.82656</v>
      </c>
    </row>
    <row r="1842" spans="1:26" ht="28">
      <c r="A1842" s="6" t="s">
        <v>1870</v>
      </c>
      <c r="B1842" s="6" t="s">
        <v>16</v>
      </c>
      <c r="C1842" s="6" t="str">
        <f>VLOOKUP(B1842,def!$G:$H,2,0)</f>
        <v>Central</v>
      </c>
      <c r="D1842" s="6" t="s">
        <v>17</v>
      </c>
      <c r="E1842" s="6" t="s">
        <v>48</v>
      </c>
      <c r="F1842" s="5">
        <v>531889.66</v>
      </c>
      <c r="G1842" s="6">
        <v>25134</v>
      </c>
      <c r="H1842" s="6">
        <v>67</v>
      </c>
      <c r="I1842" s="5">
        <v>0</v>
      </c>
      <c r="J1842" s="6" t="s">
        <v>13</v>
      </c>
      <c r="K1842" s="6" t="s">
        <v>14</v>
      </c>
      <c r="L1842" s="11">
        <v>321.60000000000002</v>
      </c>
      <c r="M1842" s="6" t="str">
        <f>VLOOKUP(A1842,def!$A:$D,3,0)</f>
        <v>Call Center</v>
      </c>
      <c r="N1842" s="6" t="str">
        <f>VLOOKUP(A1842,def!$A:$D,4,0)</f>
        <v>Small</v>
      </c>
      <c r="O1842" s="12" t="str">
        <f t="shared" si="340"/>
        <v>tg68823</v>
      </c>
      <c r="P1842" s="13" t="str">
        <f t="shared" si="341"/>
        <v>arizona</v>
      </c>
      <c r="Q1842" s="13" t="str">
        <f t="shared" si="342"/>
        <v>central</v>
      </c>
      <c r="R1842" s="13" t="str">
        <f t="shared" si="343"/>
        <v>f</v>
      </c>
      <c r="S1842" s="13" t="str">
        <f t="shared" si="344"/>
        <v>bachelors</v>
      </c>
      <c r="T1842" s="13" t="str">
        <f t="shared" si="345"/>
        <v>531889.66</v>
      </c>
      <c r="U1842" s="13" t="str">
        <f t="shared" si="346"/>
        <v>25134</v>
      </c>
      <c r="V1842" s="13" t="str">
        <f t="shared" si="347"/>
        <v>67</v>
      </c>
      <c r="W1842" s="13" t="str">
        <f t="shared" si="348"/>
        <v>0</v>
      </c>
      <c r="X1842" s="13" t="str">
        <f t="shared" si="349"/>
        <v>personal auto</v>
      </c>
      <c r="Y1842" s="13" t="str">
        <f t="shared" si="350"/>
        <v>four-door car</v>
      </c>
      <c r="Z1842" s="13" t="str">
        <f t="shared" si="351"/>
        <v>321.6</v>
      </c>
    </row>
    <row r="1843" spans="1:26" ht="28">
      <c r="A1843" s="6" t="s">
        <v>1871</v>
      </c>
      <c r="B1843" s="6" t="s">
        <v>29</v>
      </c>
      <c r="C1843" s="6" t="str">
        <f>VLOOKUP(B1843,def!$G:$H,2,0)</f>
        <v>North West</v>
      </c>
      <c r="D1843" s="6" t="s">
        <v>17</v>
      </c>
      <c r="E1843" s="6" t="s">
        <v>31</v>
      </c>
      <c r="F1843" s="5">
        <v>416016.26</v>
      </c>
      <c r="G1843" s="6">
        <v>0</v>
      </c>
      <c r="H1843" s="6">
        <v>61</v>
      </c>
      <c r="I1843" s="5">
        <v>0</v>
      </c>
      <c r="J1843" s="6" t="s">
        <v>13</v>
      </c>
      <c r="K1843" s="6" t="s">
        <v>14</v>
      </c>
      <c r="L1843" s="11">
        <v>292.8</v>
      </c>
      <c r="M1843" s="6" t="str">
        <f>VLOOKUP(A1843,def!$A:$D,3,0)</f>
        <v>Branch</v>
      </c>
      <c r="N1843" s="6" t="str">
        <f>VLOOKUP(A1843,def!$A:$D,4,0)</f>
        <v>Large</v>
      </c>
      <c r="O1843" s="12" t="str">
        <f t="shared" si="340"/>
        <v>wo78310</v>
      </c>
      <c r="P1843" s="13" t="str">
        <f t="shared" si="341"/>
        <v>oregon</v>
      </c>
      <c r="Q1843" s="13" t="str">
        <f t="shared" si="342"/>
        <v>north west</v>
      </c>
      <c r="R1843" s="13" t="str">
        <f t="shared" si="343"/>
        <v>f</v>
      </c>
      <c r="S1843" s="13" t="str">
        <f t="shared" si="344"/>
        <v>college</v>
      </c>
      <c r="T1843" s="13" t="str">
        <f t="shared" si="345"/>
        <v>416016.26</v>
      </c>
      <c r="U1843" s="13" t="str">
        <f t="shared" si="346"/>
        <v>0</v>
      </c>
      <c r="V1843" s="13" t="str">
        <f t="shared" si="347"/>
        <v>61</v>
      </c>
      <c r="W1843" s="13" t="str">
        <f t="shared" si="348"/>
        <v>0</v>
      </c>
      <c r="X1843" s="13" t="str">
        <f t="shared" si="349"/>
        <v>personal auto</v>
      </c>
      <c r="Y1843" s="13" t="str">
        <f t="shared" si="350"/>
        <v>four-door car</v>
      </c>
      <c r="Z1843" s="13" t="str">
        <f t="shared" si="351"/>
        <v>292.8</v>
      </c>
    </row>
    <row r="1844" spans="1:26" ht="28">
      <c r="A1844" s="6" t="s">
        <v>1872</v>
      </c>
      <c r="B1844" s="6" t="s">
        <v>29</v>
      </c>
      <c r="C1844" s="6" t="str">
        <f>VLOOKUP(B1844,def!$G:$H,2,0)</f>
        <v>North West</v>
      </c>
      <c r="D1844" s="6" t="s">
        <v>17</v>
      </c>
      <c r="E1844" s="6" t="s">
        <v>31</v>
      </c>
      <c r="F1844" s="5">
        <v>223734.78</v>
      </c>
      <c r="G1844" s="6">
        <v>0</v>
      </c>
      <c r="H1844" s="6">
        <v>61</v>
      </c>
      <c r="I1844" s="5">
        <v>0</v>
      </c>
      <c r="J1844" s="6" t="s">
        <v>13</v>
      </c>
      <c r="K1844" s="6" t="s">
        <v>14</v>
      </c>
      <c r="L1844" s="11">
        <v>292.8</v>
      </c>
      <c r="M1844" s="6" t="str">
        <f>VLOOKUP(A1844,def!$A:$D,3,0)</f>
        <v>Agent</v>
      </c>
      <c r="N1844" s="6" t="str">
        <f>VLOOKUP(A1844,def!$A:$D,4,0)</f>
        <v>Small</v>
      </c>
      <c r="O1844" s="12" t="str">
        <f t="shared" si="340"/>
        <v>sc78905</v>
      </c>
      <c r="P1844" s="13" t="str">
        <f t="shared" si="341"/>
        <v>oregon</v>
      </c>
      <c r="Q1844" s="13" t="str">
        <f t="shared" si="342"/>
        <v>north west</v>
      </c>
      <c r="R1844" s="13" t="str">
        <f t="shared" si="343"/>
        <v>f</v>
      </c>
      <c r="S1844" s="13" t="str">
        <f t="shared" si="344"/>
        <v>college</v>
      </c>
      <c r="T1844" s="13" t="str">
        <f t="shared" si="345"/>
        <v>223734.78</v>
      </c>
      <c r="U1844" s="13" t="str">
        <f t="shared" si="346"/>
        <v>0</v>
      </c>
      <c r="V1844" s="13" t="str">
        <f t="shared" si="347"/>
        <v>61</v>
      </c>
      <c r="W1844" s="13" t="str">
        <f t="shared" si="348"/>
        <v>0</v>
      </c>
      <c r="X1844" s="13" t="str">
        <f t="shared" si="349"/>
        <v>personal auto</v>
      </c>
      <c r="Y1844" s="13" t="str">
        <f t="shared" si="350"/>
        <v>four-door car</v>
      </c>
      <c r="Z1844" s="13" t="str">
        <f t="shared" si="351"/>
        <v>292.8</v>
      </c>
    </row>
    <row r="1845" spans="1:26" ht="28">
      <c r="A1845" s="6" t="s">
        <v>1873</v>
      </c>
      <c r="B1845" s="6" t="s">
        <v>22</v>
      </c>
      <c r="C1845" s="6" t="str">
        <f>VLOOKUP(B1845,def!$G:$H,2,0)</f>
        <v>West</v>
      </c>
      <c r="D1845" s="6" t="s">
        <v>23</v>
      </c>
      <c r="E1845" s="6" t="s">
        <v>31</v>
      </c>
      <c r="F1845" s="5">
        <v>346012.3</v>
      </c>
      <c r="G1845" s="6">
        <v>0</v>
      </c>
      <c r="H1845" s="6">
        <v>100</v>
      </c>
      <c r="I1845" s="5">
        <v>1</v>
      </c>
      <c r="J1845" s="6" t="s">
        <v>13</v>
      </c>
      <c r="K1845" s="6" t="s">
        <v>25</v>
      </c>
      <c r="L1845" s="11">
        <v>720</v>
      </c>
      <c r="M1845" s="6" t="str">
        <f>VLOOKUP(A1845,def!$A:$D,3,0)</f>
        <v>Agent</v>
      </c>
      <c r="N1845" s="6" t="str">
        <f>VLOOKUP(A1845,def!$A:$D,4,0)</f>
        <v>Medsize</v>
      </c>
      <c r="O1845" s="12" t="str">
        <f t="shared" si="340"/>
        <v>el88957</v>
      </c>
      <c r="P1845" s="13" t="str">
        <f t="shared" si="341"/>
        <v>california</v>
      </c>
      <c r="Q1845" s="13" t="str">
        <f t="shared" si="342"/>
        <v>west</v>
      </c>
      <c r="R1845" s="13" t="str">
        <f t="shared" si="343"/>
        <v>m</v>
      </c>
      <c r="S1845" s="13" t="str">
        <f t="shared" si="344"/>
        <v>college</v>
      </c>
      <c r="T1845" s="13" t="str">
        <f t="shared" si="345"/>
        <v>346012.3</v>
      </c>
      <c r="U1845" s="13" t="str">
        <f t="shared" si="346"/>
        <v>0</v>
      </c>
      <c r="V1845" s="13" t="str">
        <f t="shared" si="347"/>
        <v>100</v>
      </c>
      <c r="W1845" s="13" t="str">
        <f t="shared" si="348"/>
        <v>1</v>
      </c>
      <c r="X1845" s="13" t="str">
        <f t="shared" si="349"/>
        <v>personal auto</v>
      </c>
      <c r="Y1845" s="13" t="str">
        <f t="shared" si="350"/>
        <v>suv</v>
      </c>
      <c r="Z1845" s="13" t="str">
        <f t="shared" si="351"/>
        <v>720</v>
      </c>
    </row>
    <row r="1846" spans="1:26" ht="28">
      <c r="A1846" s="6" t="s">
        <v>1874</v>
      </c>
      <c r="B1846" s="6" t="s">
        <v>22</v>
      </c>
      <c r="C1846" s="6" t="str">
        <f>VLOOKUP(B1846,def!$G:$H,2,0)</f>
        <v>West</v>
      </c>
      <c r="D1846" s="6" t="s">
        <v>23</v>
      </c>
      <c r="E1846" s="6" t="s">
        <v>48</v>
      </c>
      <c r="F1846" s="5">
        <v>1600550.51</v>
      </c>
      <c r="G1846" s="6">
        <v>44901</v>
      </c>
      <c r="H1846" s="6">
        <v>70</v>
      </c>
      <c r="I1846" s="5">
        <v>2</v>
      </c>
      <c r="J1846" s="6" t="s">
        <v>13</v>
      </c>
      <c r="K1846" s="6" t="s">
        <v>14</v>
      </c>
      <c r="L1846" s="11">
        <v>460.80612400000001</v>
      </c>
      <c r="M1846" s="6" t="str">
        <f>VLOOKUP(A1846,def!$A:$D,3,0)</f>
        <v>Branch</v>
      </c>
      <c r="N1846" s="6" t="str">
        <f>VLOOKUP(A1846,def!$A:$D,4,0)</f>
        <v>Small</v>
      </c>
      <c r="O1846" s="12" t="str">
        <f t="shared" si="340"/>
        <v>ss54050</v>
      </c>
      <c r="P1846" s="13" t="str">
        <f t="shared" si="341"/>
        <v>california</v>
      </c>
      <c r="Q1846" s="13" t="str">
        <f t="shared" si="342"/>
        <v>west</v>
      </c>
      <c r="R1846" s="13" t="str">
        <f t="shared" si="343"/>
        <v>m</v>
      </c>
      <c r="S1846" s="13" t="str">
        <f t="shared" si="344"/>
        <v>bachelors</v>
      </c>
      <c r="T1846" s="13" t="str">
        <f t="shared" si="345"/>
        <v>1600550.51</v>
      </c>
      <c r="U1846" s="13" t="str">
        <f t="shared" si="346"/>
        <v>44901</v>
      </c>
      <c r="V1846" s="13" t="str">
        <f t="shared" si="347"/>
        <v>70</v>
      </c>
      <c r="W1846" s="13" t="str">
        <f t="shared" si="348"/>
        <v>2</v>
      </c>
      <c r="X1846" s="13" t="str">
        <f t="shared" si="349"/>
        <v>personal auto</v>
      </c>
      <c r="Y1846" s="13" t="str">
        <f t="shared" si="350"/>
        <v>four-door car</v>
      </c>
      <c r="Z1846" s="13" t="str">
        <f t="shared" si="351"/>
        <v>460.806124</v>
      </c>
    </row>
    <row r="1847" spans="1:26" ht="28">
      <c r="A1847" s="6" t="s">
        <v>1875</v>
      </c>
      <c r="B1847" s="6" t="s">
        <v>16</v>
      </c>
      <c r="C1847" s="6" t="str">
        <f>VLOOKUP(B1847,def!$G:$H,2,0)</f>
        <v>Central</v>
      </c>
      <c r="D1847" s="6" t="s">
        <v>17</v>
      </c>
      <c r="E1847" s="6" t="s">
        <v>48</v>
      </c>
      <c r="F1847" s="5">
        <v>698660.37</v>
      </c>
      <c r="G1847" s="6">
        <v>0</v>
      </c>
      <c r="H1847" s="6">
        <v>93</v>
      </c>
      <c r="I1847" s="5">
        <v>0</v>
      </c>
      <c r="J1847" s="6" t="s">
        <v>13</v>
      </c>
      <c r="K1847" s="6" t="s">
        <v>14</v>
      </c>
      <c r="L1847" s="11">
        <v>149.269407</v>
      </c>
      <c r="M1847" s="6" t="str">
        <f>VLOOKUP(A1847,def!$A:$D,3,0)</f>
        <v>Call Center</v>
      </c>
      <c r="N1847" s="6" t="str">
        <f>VLOOKUP(A1847,def!$A:$D,4,0)</f>
        <v>Medsize</v>
      </c>
      <c r="O1847" s="12" t="str">
        <f t="shared" si="340"/>
        <v>zv99487</v>
      </c>
      <c r="P1847" s="13" t="str">
        <f t="shared" si="341"/>
        <v>arizona</v>
      </c>
      <c r="Q1847" s="13" t="str">
        <f t="shared" si="342"/>
        <v>central</v>
      </c>
      <c r="R1847" s="13" t="str">
        <f t="shared" si="343"/>
        <v>f</v>
      </c>
      <c r="S1847" s="13" t="str">
        <f t="shared" si="344"/>
        <v>bachelors</v>
      </c>
      <c r="T1847" s="13" t="str">
        <f t="shared" si="345"/>
        <v>698660.37</v>
      </c>
      <c r="U1847" s="13" t="str">
        <f t="shared" si="346"/>
        <v>0</v>
      </c>
      <c r="V1847" s="13" t="str">
        <f t="shared" si="347"/>
        <v>93</v>
      </c>
      <c r="W1847" s="13" t="str">
        <f t="shared" si="348"/>
        <v>0</v>
      </c>
      <c r="X1847" s="13" t="str">
        <f t="shared" si="349"/>
        <v>personal auto</v>
      </c>
      <c r="Y1847" s="13" t="str">
        <f t="shared" si="350"/>
        <v>four-door car</v>
      </c>
      <c r="Z1847" s="13" t="str">
        <f t="shared" si="351"/>
        <v>149.269407</v>
      </c>
    </row>
    <row r="1848" spans="1:26" ht="28">
      <c r="A1848" s="6" t="s">
        <v>1876</v>
      </c>
      <c r="B1848" s="6" t="s">
        <v>29</v>
      </c>
      <c r="C1848" s="6" t="str">
        <f>VLOOKUP(B1848,def!$G:$H,2,0)</f>
        <v>North West</v>
      </c>
      <c r="D1848" s="6" t="s">
        <v>17</v>
      </c>
      <c r="E1848" s="6" t="s">
        <v>48</v>
      </c>
      <c r="F1848" s="5">
        <v>882696.15</v>
      </c>
      <c r="G1848" s="6">
        <v>28463</v>
      </c>
      <c r="H1848" s="6">
        <v>113</v>
      </c>
      <c r="I1848" s="5">
        <v>2</v>
      </c>
      <c r="J1848" s="6" t="s">
        <v>13</v>
      </c>
      <c r="K1848" s="6" t="s">
        <v>25</v>
      </c>
      <c r="L1848" s="11">
        <v>324.31766699999997</v>
      </c>
      <c r="M1848" s="6" t="str">
        <f>VLOOKUP(A1848,def!$A:$D,3,0)</f>
        <v>Call Center</v>
      </c>
      <c r="N1848" s="6" t="str">
        <f>VLOOKUP(A1848,def!$A:$D,4,0)</f>
        <v>Medsize</v>
      </c>
      <c r="O1848" s="12" t="str">
        <f t="shared" si="340"/>
        <v>xi51746</v>
      </c>
      <c r="P1848" s="13" t="str">
        <f t="shared" si="341"/>
        <v>oregon</v>
      </c>
      <c r="Q1848" s="13" t="str">
        <f t="shared" si="342"/>
        <v>north west</v>
      </c>
      <c r="R1848" s="13" t="str">
        <f t="shared" si="343"/>
        <v>f</v>
      </c>
      <c r="S1848" s="13" t="str">
        <f t="shared" si="344"/>
        <v>bachelors</v>
      </c>
      <c r="T1848" s="13" t="str">
        <f t="shared" si="345"/>
        <v>882696.15</v>
      </c>
      <c r="U1848" s="13" t="str">
        <f t="shared" si="346"/>
        <v>28463</v>
      </c>
      <c r="V1848" s="13" t="str">
        <f t="shared" si="347"/>
        <v>113</v>
      </c>
      <c r="W1848" s="13" t="str">
        <f t="shared" si="348"/>
        <v>2</v>
      </c>
      <c r="X1848" s="13" t="str">
        <f t="shared" si="349"/>
        <v>personal auto</v>
      </c>
      <c r="Y1848" s="13" t="str">
        <f t="shared" si="350"/>
        <v>suv</v>
      </c>
      <c r="Z1848" s="13" t="str">
        <f t="shared" si="351"/>
        <v>324.317667</v>
      </c>
    </row>
    <row r="1849" spans="1:26" ht="28">
      <c r="A1849" s="6" t="s">
        <v>1877</v>
      </c>
      <c r="B1849" s="6" t="s">
        <v>19</v>
      </c>
      <c r="C1849" s="6" t="str">
        <f>VLOOKUP(B1849,def!$G:$H,2,0)</f>
        <v>Central</v>
      </c>
      <c r="D1849" s="6" t="s">
        <v>17</v>
      </c>
      <c r="E1849" s="6" t="s">
        <v>48</v>
      </c>
      <c r="F1849" s="5">
        <v>472686.93</v>
      </c>
      <c r="G1849" s="6">
        <v>13037</v>
      </c>
      <c r="H1849" s="6">
        <v>124</v>
      </c>
      <c r="I1849" s="5">
        <v>0</v>
      </c>
      <c r="J1849" s="6" t="s">
        <v>13</v>
      </c>
      <c r="K1849" s="6" t="s">
        <v>25</v>
      </c>
      <c r="L1849" s="11">
        <v>839.34846400000004</v>
      </c>
      <c r="M1849" s="6" t="str">
        <f>VLOOKUP(A1849,def!$A:$D,3,0)</f>
        <v>Agent</v>
      </c>
      <c r="N1849" s="6" t="str">
        <f>VLOOKUP(A1849,def!$A:$D,4,0)</f>
        <v>Small</v>
      </c>
      <c r="O1849" s="12" t="str">
        <f t="shared" si="340"/>
        <v>kg85675</v>
      </c>
      <c r="P1849" s="13" t="str">
        <f t="shared" si="341"/>
        <v>nevada</v>
      </c>
      <c r="Q1849" s="13" t="str">
        <f t="shared" si="342"/>
        <v>central</v>
      </c>
      <c r="R1849" s="13" t="str">
        <f t="shared" si="343"/>
        <v>f</v>
      </c>
      <c r="S1849" s="13" t="str">
        <f t="shared" si="344"/>
        <v>bachelors</v>
      </c>
      <c r="T1849" s="13" t="str">
        <f t="shared" si="345"/>
        <v>472686.93</v>
      </c>
      <c r="U1849" s="13" t="str">
        <f t="shared" si="346"/>
        <v>13037</v>
      </c>
      <c r="V1849" s="13" t="str">
        <f t="shared" si="347"/>
        <v>124</v>
      </c>
      <c r="W1849" s="13" t="str">
        <f t="shared" si="348"/>
        <v>0</v>
      </c>
      <c r="X1849" s="13" t="str">
        <f t="shared" si="349"/>
        <v>personal auto</v>
      </c>
      <c r="Y1849" s="13" t="str">
        <f t="shared" si="350"/>
        <v>suv</v>
      </c>
      <c r="Z1849" s="13" t="str">
        <f t="shared" si="351"/>
        <v>839.348464</v>
      </c>
    </row>
    <row r="1850" spans="1:26" ht="42">
      <c r="A1850" s="6" t="s">
        <v>1878</v>
      </c>
      <c r="B1850" s="6" t="s">
        <v>22</v>
      </c>
      <c r="C1850" s="6" t="str">
        <f>VLOOKUP(B1850,def!$G:$H,2,0)</f>
        <v>West</v>
      </c>
      <c r="D1850" s="6" t="s">
        <v>23</v>
      </c>
      <c r="E1850" s="6" t="s">
        <v>27</v>
      </c>
      <c r="F1850" s="5">
        <v>2744347.48</v>
      </c>
      <c r="G1850" s="6">
        <v>82320</v>
      </c>
      <c r="H1850" s="6">
        <v>99</v>
      </c>
      <c r="I1850" s="5">
        <v>1</v>
      </c>
      <c r="J1850" s="6" t="s">
        <v>13</v>
      </c>
      <c r="K1850" s="6" t="s">
        <v>14</v>
      </c>
      <c r="L1850" s="11">
        <v>475.2</v>
      </c>
      <c r="M1850" s="6" t="str">
        <f>VLOOKUP(A1850,def!$A:$D,3,0)</f>
        <v>Branch</v>
      </c>
      <c r="N1850" s="6" t="str">
        <f>VLOOKUP(A1850,def!$A:$D,4,0)</f>
        <v>Medsize</v>
      </c>
      <c r="O1850" s="12" t="str">
        <f t="shared" si="340"/>
        <v>kk64803</v>
      </c>
      <c r="P1850" s="13" t="str">
        <f t="shared" si="341"/>
        <v>california</v>
      </c>
      <c r="Q1850" s="13" t="str">
        <f t="shared" si="342"/>
        <v>west</v>
      </c>
      <c r="R1850" s="13" t="str">
        <f t="shared" si="343"/>
        <v>m</v>
      </c>
      <c r="S1850" s="13" t="str">
        <f t="shared" si="344"/>
        <v>high school or below</v>
      </c>
      <c r="T1850" s="13" t="str">
        <f t="shared" si="345"/>
        <v>2744347.48</v>
      </c>
      <c r="U1850" s="13" t="str">
        <f t="shared" si="346"/>
        <v>82320</v>
      </c>
      <c r="V1850" s="13" t="str">
        <f t="shared" si="347"/>
        <v>99</v>
      </c>
      <c r="W1850" s="13" t="str">
        <f t="shared" si="348"/>
        <v>1</v>
      </c>
      <c r="X1850" s="13" t="str">
        <f t="shared" si="349"/>
        <v>personal auto</v>
      </c>
      <c r="Y1850" s="13" t="str">
        <f t="shared" si="350"/>
        <v>four-door car</v>
      </c>
      <c r="Z1850" s="13" t="str">
        <f t="shared" si="351"/>
        <v>475.2</v>
      </c>
    </row>
    <row r="1851" spans="1:26" ht="28">
      <c r="A1851" s="6" t="s">
        <v>1879</v>
      </c>
      <c r="B1851" s="6" t="s">
        <v>22</v>
      </c>
      <c r="C1851" s="6" t="str">
        <f>VLOOKUP(B1851,def!$G:$H,2,0)</f>
        <v>West</v>
      </c>
      <c r="D1851" s="6" t="s">
        <v>17</v>
      </c>
      <c r="E1851" s="6" t="s">
        <v>48</v>
      </c>
      <c r="F1851" s="5">
        <v>724731.35</v>
      </c>
      <c r="G1851" s="6">
        <v>0</v>
      </c>
      <c r="H1851" s="6">
        <v>104</v>
      </c>
      <c r="I1851" s="5">
        <v>0</v>
      </c>
      <c r="J1851" s="6" t="s">
        <v>13</v>
      </c>
      <c r="K1851" s="6" t="s">
        <v>25</v>
      </c>
      <c r="L1851" s="11">
        <v>499.2</v>
      </c>
      <c r="M1851" s="6" t="str">
        <f>VLOOKUP(A1851,def!$A:$D,3,0)</f>
        <v>Call Center</v>
      </c>
      <c r="N1851" s="6" t="str">
        <f>VLOOKUP(A1851,def!$A:$D,4,0)</f>
        <v>Medsize</v>
      </c>
      <c r="O1851" s="12" t="str">
        <f t="shared" si="340"/>
        <v>om80593</v>
      </c>
      <c r="P1851" s="13" t="str">
        <f t="shared" si="341"/>
        <v>california</v>
      </c>
      <c r="Q1851" s="13" t="str">
        <f t="shared" si="342"/>
        <v>west</v>
      </c>
      <c r="R1851" s="13" t="str">
        <f t="shared" si="343"/>
        <v>f</v>
      </c>
      <c r="S1851" s="13" t="str">
        <f t="shared" si="344"/>
        <v>bachelors</v>
      </c>
      <c r="T1851" s="13" t="str">
        <f t="shared" si="345"/>
        <v>724731.35</v>
      </c>
      <c r="U1851" s="13" t="str">
        <f t="shared" si="346"/>
        <v>0</v>
      </c>
      <c r="V1851" s="13" t="str">
        <f t="shared" si="347"/>
        <v>104</v>
      </c>
      <c r="W1851" s="13" t="str">
        <f t="shared" si="348"/>
        <v>0</v>
      </c>
      <c r="X1851" s="13" t="str">
        <f t="shared" si="349"/>
        <v>personal auto</v>
      </c>
      <c r="Y1851" s="13" t="str">
        <f t="shared" si="350"/>
        <v>suv</v>
      </c>
      <c r="Z1851" s="13" t="str">
        <f t="shared" si="351"/>
        <v>499.2</v>
      </c>
    </row>
    <row r="1852" spans="1:26" ht="28">
      <c r="A1852" s="6" t="s">
        <v>1880</v>
      </c>
      <c r="B1852" s="6" t="s">
        <v>29</v>
      </c>
      <c r="C1852" s="6" t="str">
        <f>VLOOKUP(B1852,def!$G:$H,2,0)</f>
        <v>North West</v>
      </c>
      <c r="D1852" s="6" t="s">
        <v>17</v>
      </c>
      <c r="E1852" s="6" t="s">
        <v>31</v>
      </c>
      <c r="F1852" s="5">
        <v>513785.21</v>
      </c>
      <c r="G1852" s="6">
        <v>78460</v>
      </c>
      <c r="H1852" s="6">
        <v>64</v>
      </c>
      <c r="I1852" s="5">
        <v>0</v>
      </c>
      <c r="J1852" s="6" t="s">
        <v>13</v>
      </c>
      <c r="K1852" s="6" t="s">
        <v>14</v>
      </c>
      <c r="L1852" s="11">
        <v>203.56873300000001</v>
      </c>
      <c r="M1852" s="6" t="str">
        <f>VLOOKUP(A1852,def!$A:$D,3,0)</f>
        <v>Agent</v>
      </c>
      <c r="N1852" s="6" t="str">
        <f>VLOOKUP(A1852,def!$A:$D,4,0)</f>
        <v>Medsize</v>
      </c>
      <c r="O1852" s="12" t="str">
        <f t="shared" si="340"/>
        <v>rl59810</v>
      </c>
      <c r="P1852" s="13" t="str">
        <f t="shared" si="341"/>
        <v>oregon</v>
      </c>
      <c r="Q1852" s="13" t="str">
        <f t="shared" si="342"/>
        <v>north west</v>
      </c>
      <c r="R1852" s="13" t="str">
        <f t="shared" si="343"/>
        <v>f</v>
      </c>
      <c r="S1852" s="13" t="str">
        <f t="shared" si="344"/>
        <v>college</v>
      </c>
      <c r="T1852" s="13" t="str">
        <f t="shared" si="345"/>
        <v>513785.21</v>
      </c>
      <c r="U1852" s="13" t="str">
        <f t="shared" si="346"/>
        <v>78460</v>
      </c>
      <c r="V1852" s="13" t="str">
        <f t="shared" si="347"/>
        <v>64</v>
      </c>
      <c r="W1852" s="13" t="str">
        <f t="shared" si="348"/>
        <v>0</v>
      </c>
      <c r="X1852" s="13" t="str">
        <f t="shared" si="349"/>
        <v>personal auto</v>
      </c>
      <c r="Y1852" s="13" t="str">
        <f t="shared" si="350"/>
        <v>four-door car</v>
      </c>
      <c r="Z1852" s="13" t="str">
        <f t="shared" si="351"/>
        <v>203.568733</v>
      </c>
    </row>
    <row r="1853" spans="1:26" ht="28">
      <c r="A1853" s="6" t="s">
        <v>1881</v>
      </c>
      <c r="B1853" s="6" t="s">
        <v>19</v>
      </c>
      <c r="C1853" s="6" t="str">
        <f>VLOOKUP(B1853,def!$G:$H,2,0)</f>
        <v>Central</v>
      </c>
      <c r="D1853" s="6" t="s">
        <v>23</v>
      </c>
      <c r="E1853" s="6" t="s">
        <v>31</v>
      </c>
      <c r="F1853" s="5">
        <v>273905.71999999997</v>
      </c>
      <c r="G1853" s="6">
        <v>0</v>
      </c>
      <c r="H1853" s="6">
        <v>92</v>
      </c>
      <c r="I1853" s="5">
        <v>4</v>
      </c>
      <c r="J1853" s="6" t="s">
        <v>13</v>
      </c>
      <c r="K1853" s="6" t="s">
        <v>20</v>
      </c>
      <c r="L1853" s="11">
        <v>657.29049099999997</v>
      </c>
      <c r="M1853" s="6" t="str">
        <f>VLOOKUP(A1853,def!$A:$D,3,0)</f>
        <v>Agent</v>
      </c>
      <c r="N1853" s="6" t="str">
        <f>VLOOKUP(A1853,def!$A:$D,4,0)</f>
        <v>Medsize</v>
      </c>
      <c r="O1853" s="12" t="str">
        <f t="shared" si="340"/>
        <v>qq53360</v>
      </c>
      <c r="P1853" s="13" t="str">
        <f t="shared" si="341"/>
        <v>nevada</v>
      </c>
      <c r="Q1853" s="13" t="str">
        <f t="shared" si="342"/>
        <v>central</v>
      </c>
      <c r="R1853" s="13" t="str">
        <f t="shared" si="343"/>
        <v>m</v>
      </c>
      <c r="S1853" s="13" t="str">
        <f t="shared" si="344"/>
        <v>college</v>
      </c>
      <c r="T1853" s="13" t="str">
        <f t="shared" si="345"/>
        <v>273905.72</v>
      </c>
      <c r="U1853" s="13" t="str">
        <f t="shared" si="346"/>
        <v>0</v>
      </c>
      <c r="V1853" s="13" t="str">
        <f t="shared" si="347"/>
        <v>92</v>
      </c>
      <c r="W1853" s="13" t="str">
        <f t="shared" si="348"/>
        <v>4</v>
      </c>
      <c r="X1853" s="13" t="str">
        <f t="shared" si="349"/>
        <v>personal auto</v>
      </c>
      <c r="Y1853" s="13" t="str">
        <f t="shared" si="350"/>
        <v>two-door car</v>
      </c>
      <c r="Z1853" s="13" t="str">
        <f t="shared" si="351"/>
        <v>657.290491</v>
      </c>
    </row>
    <row r="1854" spans="1:26" ht="28">
      <c r="A1854" s="6" t="s">
        <v>1882</v>
      </c>
      <c r="B1854" s="6" t="s">
        <v>22</v>
      </c>
      <c r="C1854" s="6" t="str">
        <f>VLOOKUP(B1854,def!$G:$H,2,0)</f>
        <v>West</v>
      </c>
      <c r="D1854" s="6" t="s">
        <v>23</v>
      </c>
      <c r="E1854" s="6" t="s">
        <v>31</v>
      </c>
      <c r="F1854" s="5">
        <v>509279.39</v>
      </c>
      <c r="G1854" s="6">
        <v>46922</v>
      </c>
      <c r="H1854" s="6">
        <v>64</v>
      </c>
      <c r="I1854" s="5">
        <v>0</v>
      </c>
      <c r="J1854" s="6" t="s">
        <v>24</v>
      </c>
      <c r="K1854" s="6" t="s">
        <v>20</v>
      </c>
      <c r="L1854" s="11">
        <v>403.38512300000002</v>
      </c>
      <c r="M1854" s="6" t="str">
        <f>VLOOKUP(A1854,def!$A:$D,3,0)</f>
        <v>Branch</v>
      </c>
      <c r="N1854" s="6" t="str">
        <f>VLOOKUP(A1854,def!$A:$D,4,0)</f>
        <v>Medsize</v>
      </c>
      <c r="O1854" s="12" t="str">
        <f t="shared" si="340"/>
        <v>wr76339</v>
      </c>
      <c r="P1854" s="13" t="str">
        <f t="shared" si="341"/>
        <v>california</v>
      </c>
      <c r="Q1854" s="13" t="str">
        <f t="shared" si="342"/>
        <v>west</v>
      </c>
      <c r="R1854" s="13" t="str">
        <f t="shared" si="343"/>
        <v>m</v>
      </c>
      <c r="S1854" s="13" t="str">
        <f t="shared" si="344"/>
        <v>college</v>
      </c>
      <c r="T1854" s="13" t="str">
        <f t="shared" si="345"/>
        <v>509279.39</v>
      </c>
      <c r="U1854" s="13" t="str">
        <f t="shared" si="346"/>
        <v>46922</v>
      </c>
      <c r="V1854" s="13" t="str">
        <f t="shared" si="347"/>
        <v>64</v>
      </c>
      <c r="W1854" s="13" t="str">
        <f t="shared" si="348"/>
        <v>0</v>
      </c>
      <c r="X1854" s="13" t="str">
        <f t="shared" si="349"/>
        <v>corporate auto</v>
      </c>
      <c r="Y1854" s="13" t="str">
        <f t="shared" si="350"/>
        <v>two-door car</v>
      </c>
      <c r="Z1854" s="13" t="str">
        <f t="shared" si="351"/>
        <v>403.385123</v>
      </c>
    </row>
    <row r="1855" spans="1:26" ht="28">
      <c r="A1855" s="6" t="s">
        <v>1883</v>
      </c>
      <c r="B1855" s="6" t="s">
        <v>22</v>
      </c>
      <c r="C1855" s="6" t="str">
        <f>VLOOKUP(B1855,def!$G:$H,2,0)</f>
        <v>West</v>
      </c>
      <c r="D1855" s="6" t="s">
        <v>23</v>
      </c>
      <c r="E1855" s="6" t="s">
        <v>31</v>
      </c>
      <c r="F1855" s="5">
        <v>579982.68000000005</v>
      </c>
      <c r="G1855" s="6">
        <v>60689</v>
      </c>
      <c r="H1855" s="6">
        <v>74</v>
      </c>
      <c r="I1855" s="5">
        <v>0</v>
      </c>
      <c r="J1855" s="6" t="s">
        <v>24</v>
      </c>
      <c r="K1855" s="6" t="s">
        <v>14</v>
      </c>
      <c r="L1855" s="11">
        <v>5.7466569999999999</v>
      </c>
      <c r="M1855" s="6" t="str">
        <f>VLOOKUP(A1855,def!$A:$D,3,0)</f>
        <v>Branch</v>
      </c>
      <c r="N1855" s="6" t="str">
        <f>VLOOKUP(A1855,def!$A:$D,4,0)</f>
        <v>Medsize</v>
      </c>
      <c r="O1855" s="12" t="str">
        <f t="shared" si="340"/>
        <v>ba40043</v>
      </c>
      <c r="P1855" s="13" t="str">
        <f t="shared" si="341"/>
        <v>california</v>
      </c>
      <c r="Q1855" s="13" t="str">
        <f t="shared" si="342"/>
        <v>west</v>
      </c>
      <c r="R1855" s="13" t="str">
        <f t="shared" si="343"/>
        <v>m</v>
      </c>
      <c r="S1855" s="13" t="str">
        <f t="shared" si="344"/>
        <v>college</v>
      </c>
      <c r="T1855" s="13" t="str">
        <f t="shared" si="345"/>
        <v>579982.68</v>
      </c>
      <c r="U1855" s="13" t="str">
        <f t="shared" si="346"/>
        <v>60689</v>
      </c>
      <c r="V1855" s="13" t="str">
        <f t="shared" si="347"/>
        <v>74</v>
      </c>
      <c r="W1855" s="13" t="str">
        <f t="shared" si="348"/>
        <v>0</v>
      </c>
      <c r="X1855" s="13" t="str">
        <f t="shared" si="349"/>
        <v>corporate auto</v>
      </c>
      <c r="Y1855" s="13" t="str">
        <f t="shared" si="350"/>
        <v>four-door car</v>
      </c>
      <c r="Z1855" s="13" t="str">
        <f t="shared" si="351"/>
        <v>5.746657</v>
      </c>
    </row>
    <row r="1856" spans="1:26" ht="28">
      <c r="A1856" s="6" t="s">
        <v>1884</v>
      </c>
      <c r="B1856" s="6" t="s">
        <v>19</v>
      </c>
      <c r="C1856" s="6" t="str">
        <f>VLOOKUP(B1856,def!$G:$H,2,0)</f>
        <v>Central</v>
      </c>
      <c r="D1856" s="6" t="s">
        <v>17</v>
      </c>
      <c r="E1856" s="6" t="s">
        <v>12</v>
      </c>
      <c r="F1856" s="5">
        <v>550706.31999999995</v>
      </c>
      <c r="G1856" s="6">
        <v>0</v>
      </c>
      <c r="H1856" s="6">
        <v>71</v>
      </c>
      <c r="I1856" s="5">
        <v>0</v>
      </c>
      <c r="J1856" s="6" t="s">
        <v>13</v>
      </c>
      <c r="K1856" s="6" t="s">
        <v>14</v>
      </c>
      <c r="L1856" s="11">
        <v>340.8</v>
      </c>
      <c r="M1856" s="6" t="str">
        <f>VLOOKUP(A1856,def!$A:$D,3,0)</f>
        <v>Branch</v>
      </c>
      <c r="N1856" s="6" t="str">
        <f>VLOOKUP(A1856,def!$A:$D,4,0)</f>
        <v>Medsize</v>
      </c>
      <c r="O1856" s="12" t="str">
        <f t="shared" si="340"/>
        <v>mk52197</v>
      </c>
      <c r="P1856" s="13" t="str">
        <f t="shared" si="341"/>
        <v>nevada</v>
      </c>
      <c r="Q1856" s="13" t="str">
        <f t="shared" si="342"/>
        <v>central</v>
      </c>
      <c r="R1856" s="13" t="str">
        <f t="shared" si="343"/>
        <v>f</v>
      </c>
      <c r="S1856" s="13" t="str">
        <f t="shared" si="344"/>
        <v>master</v>
      </c>
      <c r="T1856" s="13" t="str">
        <f t="shared" si="345"/>
        <v>550706.32</v>
      </c>
      <c r="U1856" s="13" t="str">
        <f t="shared" si="346"/>
        <v>0</v>
      </c>
      <c r="V1856" s="13" t="str">
        <f t="shared" si="347"/>
        <v>71</v>
      </c>
      <c r="W1856" s="13" t="str">
        <f t="shared" si="348"/>
        <v>0</v>
      </c>
      <c r="X1856" s="13" t="str">
        <f t="shared" si="349"/>
        <v>personal auto</v>
      </c>
      <c r="Y1856" s="13" t="str">
        <f t="shared" si="350"/>
        <v>four-door car</v>
      </c>
      <c r="Z1856" s="13" t="str">
        <f t="shared" si="351"/>
        <v>340.8</v>
      </c>
    </row>
    <row r="1857" spans="1:26" ht="28">
      <c r="A1857" s="6" t="s">
        <v>1885</v>
      </c>
      <c r="B1857" s="6" t="s">
        <v>29</v>
      </c>
      <c r="C1857" s="6" t="str">
        <f>VLOOKUP(B1857,def!$G:$H,2,0)</f>
        <v>North West</v>
      </c>
      <c r="D1857" s="6" t="s">
        <v>17</v>
      </c>
      <c r="E1857" s="6" t="s">
        <v>31</v>
      </c>
      <c r="F1857" s="5">
        <v>1048491.54</v>
      </c>
      <c r="G1857" s="6">
        <v>61108</v>
      </c>
      <c r="H1857" s="6">
        <v>89</v>
      </c>
      <c r="I1857" s="5">
        <v>0</v>
      </c>
      <c r="J1857" s="6" t="s">
        <v>13</v>
      </c>
      <c r="K1857" s="6" t="s">
        <v>14</v>
      </c>
      <c r="L1857" s="11">
        <v>49.451117000000004</v>
      </c>
      <c r="M1857" s="6" t="str">
        <f>VLOOKUP(A1857,def!$A:$D,3,0)</f>
        <v>Agent</v>
      </c>
      <c r="N1857" s="6" t="str">
        <f>VLOOKUP(A1857,def!$A:$D,4,0)</f>
        <v>Medsize</v>
      </c>
      <c r="O1857" s="12" t="str">
        <f t="shared" si="340"/>
        <v>sv48204</v>
      </c>
      <c r="P1857" s="13" t="str">
        <f t="shared" si="341"/>
        <v>oregon</v>
      </c>
      <c r="Q1857" s="13" t="str">
        <f t="shared" si="342"/>
        <v>north west</v>
      </c>
      <c r="R1857" s="13" t="str">
        <f t="shared" si="343"/>
        <v>f</v>
      </c>
      <c r="S1857" s="13" t="str">
        <f t="shared" si="344"/>
        <v>college</v>
      </c>
      <c r="T1857" s="13" t="str">
        <f t="shared" si="345"/>
        <v>1048491.54</v>
      </c>
      <c r="U1857" s="13" t="str">
        <f t="shared" si="346"/>
        <v>61108</v>
      </c>
      <c r="V1857" s="13" t="str">
        <f t="shared" si="347"/>
        <v>89</v>
      </c>
      <c r="W1857" s="13" t="str">
        <f t="shared" si="348"/>
        <v>0</v>
      </c>
      <c r="X1857" s="13" t="str">
        <f t="shared" si="349"/>
        <v>personal auto</v>
      </c>
      <c r="Y1857" s="13" t="str">
        <f t="shared" si="350"/>
        <v>four-door car</v>
      </c>
      <c r="Z1857" s="13" t="str">
        <f t="shared" si="351"/>
        <v>49.451117</v>
      </c>
    </row>
    <row r="1858" spans="1:26" ht="28">
      <c r="A1858" s="6" t="s">
        <v>1886</v>
      </c>
      <c r="B1858" s="6" t="s">
        <v>16</v>
      </c>
      <c r="C1858" s="6" t="str">
        <f>VLOOKUP(B1858,def!$G:$H,2,0)</f>
        <v>Central</v>
      </c>
      <c r="D1858" s="6" t="s">
        <v>23</v>
      </c>
      <c r="E1858" s="6" t="s">
        <v>48</v>
      </c>
      <c r="F1858" s="5">
        <v>850128</v>
      </c>
      <c r="G1858" s="6">
        <v>98003</v>
      </c>
      <c r="H1858" s="6">
        <v>107</v>
      </c>
      <c r="I1858" s="5">
        <v>0</v>
      </c>
      <c r="J1858" s="6" t="s">
        <v>13</v>
      </c>
      <c r="K1858" s="6" t="s">
        <v>25</v>
      </c>
      <c r="L1858" s="11">
        <v>449.408637</v>
      </c>
      <c r="M1858" s="6" t="str">
        <f>VLOOKUP(A1858,def!$A:$D,3,0)</f>
        <v>Call Center</v>
      </c>
      <c r="N1858" s="6" t="str">
        <f>VLOOKUP(A1858,def!$A:$D,4,0)</f>
        <v>Small</v>
      </c>
      <c r="O1858" s="12" t="str">
        <f t="shared" si="340"/>
        <v>rj79502</v>
      </c>
      <c r="P1858" s="13" t="str">
        <f t="shared" si="341"/>
        <v>arizona</v>
      </c>
      <c r="Q1858" s="13" t="str">
        <f t="shared" si="342"/>
        <v>central</v>
      </c>
      <c r="R1858" s="13" t="str">
        <f t="shared" si="343"/>
        <v>m</v>
      </c>
      <c r="S1858" s="13" t="str">
        <f t="shared" si="344"/>
        <v>bachelors</v>
      </c>
      <c r="T1858" s="13" t="str">
        <f t="shared" si="345"/>
        <v>850128</v>
      </c>
      <c r="U1858" s="13" t="str">
        <f t="shared" si="346"/>
        <v>98003</v>
      </c>
      <c r="V1858" s="13" t="str">
        <f t="shared" si="347"/>
        <v>107</v>
      </c>
      <c r="W1858" s="13" t="str">
        <f t="shared" si="348"/>
        <v>0</v>
      </c>
      <c r="X1858" s="13" t="str">
        <f t="shared" si="349"/>
        <v>personal auto</v>
      </c>
      <c r="Y1858" s="13" t="str">
        <f t="shared" si="350"/>
        <v>suv</v>
      </c>
      <c r="Z1858" s="13" t="str">
        <f t="shared" si="351"/>
        <v>449.408637</v>
      </c>
    </row>
    <row r="1859" spans="1:26" ht="42">
      <c r="A1859" s="6" t="s">
        <v>1887</v>
      </c>
      <c r="B1859" s="6" t="s">
        <v>10</v>
      </c>
      <c r="C1859" s="6" t="str">
        <f>VLOOKUP(B1859,def!$G:$H,2,0)</f>
        <v>East</v>
      </c>
      <c r="D1859" s="6" t="s">
        <v>17</v>
      </c>
      <c r="E1859" s="6" t="s">
        <v>27</v>
      </c>
      <c r="F1859" s="5">
        <v>293598.83</v>
      </c>
      <c r="G1859" s="6">
        <v>73847</v>
      </c>
      <c r="H1859" s="6">
        <v>73</v>
      </c>
      <c r="I1859" s="5">
        <v>1</v>
      </c>
      <c r="J1859" s="6" t="s">
        <v>13</v>
      </c>
      <c r="K1859" s="6" t="s">
        <v>20</v>
      </c>
      <c r="L1859" s="11">
        <v>350.4</v>
      </c>
      <c r="M1859" s="6" t="str">
        <f>VLOOKUP(A1859,def!$A:$D,3,0)</f>
        <v>Web</v>
      </c>
      <c r="N1859" s="6" t="str">
        <f>VLOOKUP(A1859,def!$A:$D,4,0)</f>
        <v>Small</v>
      </c>
      <c r="O1859" s="12" t="str">
        <f t="shared" si="340"/>
        <v>ly14355</v>
      </c>
      <c r="P1859" s="13" t="str">
        <f t="shared" si="341"/>
        <v>washington</v>
      </c>
      <c r="Q1859" s="13" t="str">
        <f t="shared" si="342"/>
        <v>east</v>
      </c>
      <c r="R1859" s="13" t="str">
        <f t="shared" si="343"/>
        <v>f</v>
      </c>
      <c r="S1859" s="13" t="str">
        <f t="shared" si="344"/>
        <v>high school or below</v>
      </c>
      <c r="T1859" s="13" t="str">
        <f t="shared" si="345"/>
        <v>293598.83</v>
      </c>
      <c r="U1859" s="13" t="str">
        <f t="shared" si="346"/>
        <v>73847</v>
      </c>
      <c r="V1859" s="13" t="str">
        <f t="shared" si="347"/>
        <v>73</v>
      </c>
      <c r="W1859" s="13" t="str">
        <f t="shared" si="348"/>
        <v>1</v>
      </c>
      <c r="X1859" s="13" t="str">
        <f t="shared" si="349"/>
        <v>personal auto</v>
      </c>
      <c r="Y1859" s="13" t="str">
        <f t="shared" si="350"/>
        <v>two-door car</v>
      </c>
      <c r="Z1859" s="13" t="str">
        <f t="shared" si="351"/>
        <v>350.4</v>
      </c>
    </row>
    <row r="1860" spans="1:26" ht="42">
      <c r="A1860" s="6" t="s">
        <v>1888</v>
      </c>
      <c r="B1860" s="6" t="s">
        <v>16</v>
      </c>
      <c r="C1860" s="6" t="str">
        <f>VLOOKUP(B1860,def!$G:$H,2,0)</f>
        <v>Central</v>
      </c>
      <c r="D1860" s="6" t="s">
        <v>17</v>
      </c>
      <c r="E1860" s="6" t="s">
        <v>27</v>
      </c>
      <c r="F1860" s="5">
        <v>650339.69999999995</v>
      </c>
      <c r="G1860" s="6">
        <v>22081</v>
      </c>
      <c r="H1860" s="6">
        <v>84</v>
      </c>
      <c r="I1860" s="5">
        <v>0</v>
      </c>
      <c r="J1860" s="6" t="s">
        <v>13</v>
      </c>
      <c r="K1860" s="6" t="s">
        <v>20</v>
      </c>
      <c r="L1860" s="11">
        <v>451.67030899999997</v>
      </c>
      <c r="M1860" s="6" t="str">
        <f>VLOOKUP(A1860,def!$A:$D,3,0)</f>
        <v>Agent</v>
      </c>
      <c r="N1860" s="6" t="str">
        <f>VLOOKUP(A1860,def!$A:$D,4,0)</f>
        <v>Small</v>
      </c>
      <c r="O1860" s="12" t="str">
        <f t="shared" ref="O1860:O1923" si="352">LOWER(A1860)</f>
        <v>nl32558</v>
      </c>
      <c r="P1860" s="13" t="str">
        <f t="shared" ref="P1860:P1923" si="353">LOWER(B1860)</f>
        <v>arizona</v>
      </c>
      <c r="Q1860" s="13" t="str">
        <f t="shared" ref="Q1860:Q1923" si="354">LOWER(C1860)</f>
        <v>central</v>
      </c>
      <c r="R1860" s="13" t="str">
        <f t="shared" ref="R1860:R1923" si="355">LOWER(D1860)</f>
        <v>f</v>
      </c>
      <c r="S1860" s="13" t="str">
        <f t="shared" ref="S1860:S1923" si="356">LOWER(E1860)</f>
        <v>high school or below</v>
      </c>
      <c r="T1860" s="13" t="str">
        <f t="shared" ref="T1860:T1923" si="357">LOWER(F1860)</f>
        <v>650339.7</v>
      </c>
      <c r="U1860" s="13" t="str">
        <f t="shared" ref="U1860:U1923" si="358">LOWER(G1860)</f>
        <v>22081</v>
      </c>
      <c r="V1860" s="13" t="str">
        <f t="shared" ref="V1860:V1923" si="359">LOWER(H1860)</f>
        <v>84</v>
      </c>
      <c r="W1860" s="13" t="str">
        <f t="shared" ref="W1860:W1923" si="360">LOWER(I1860)</f>
        <v>0</v>
      </c>
      <c r="X1860" s="13" t="str">
        <f t="shared" ref="X1860:X1923" si="361">LOWER(J1860)</f>
        <v>personal auto</v>
      </c>
      <c r="Y1860" s="13" t="str">
        <f t="shared" ref="Y1860:Y1923" si="362">LOWER(K1860)</f>
        <v>two-door car</v>
      </c>
      <c r="Z1860" s="13" t="str">
        <f t="shared" ref="Z1860:Z1923" si="363">LOWER(L1860)</f>
        <v>451.670309</v>
      </c>
    </row>
    <row r="1861" spans="1:26" ht="42">
      <c r="A1861" s="6" t="s">
        <v>1889</v>
      </c>
      <c r="B1861" s="6" t="s">
        <v>19</v>
      </c>
      <c r="C1861" s="6" t="str">
        <f>VLOOKUP(B1861,def!$G:$H,2,0)</f>
        <v>Central</v>
      </c>
      <c r="D1861" s="6" t="s">
        <v>23</v>
      </c>
      <c r="E1861" s="6" t="s">
        <v>27</v>
      </c>
      <c r="F1861" s="5">
        <v>4680522.3099999996</v>
      </c>
      <c r="G1861" s="6">
        <v>83006</v>
      </c>
      <c r="H1861" s="6">
        <v>235</v>
      </c>
      <c r="I1861" s="5">
        <v>1</v>
      </c>
      <c r="J1861" s="6" t="s">
        <v>13</v>
      </c>
      <c r="K1861" s="6" t="s">
        <v>59</v>
      </c>
      <c r="L1861" s="11">
        <v>1065.049894</v>
      </c>
      <c r="M1861" s="6" t="str">
        <f>VLOOKUP(A1861,def!$A:$D,3,0)</f>
        <v>Agent</v>
      </c>
      <c r="N1861" s="6" t="str">
        <f>VLOOKUP(A1861,def!$A:$D,4,0)</f>
        <v>Small</v>
      </c>
      <c r="O1861" s="12" t="str">
        <f t="shared" si="352"/>
        <v>cp92616</v>
      </c>
      <c r="P1861" s="13" t="str">
        <f t="shared" si="353"/>
        <v>nevada</v>
      </c>
      <c r="Q1861" s="13" t="str">
        <f t="shared" si="354"/>
        <v>central</v>
      </c>
      <c r="R1861" s="13" t="str">
        <f t="shared" si="355"/>
        <v>m</v>
      </c>
      <c r="S1861" s="13" t="str">
        <f t="shared" si="356"/>
        <v>high school or below</v>
      </c>
      <c r="T1861" s="13" t="str">
        <f t="shared" si="357"/>
        <v>4680522.31</v>
      </c>
      <c r="U1861" s="13" t="str">
        <f t="shared" si="358"/>
        <v>83006</v>
      </c>
      <c r="V1861" s="13" t="str">
        <f t="shared" si="359"/>
        <v>235</v>
      </c>
      <c r="W1861" s="13" t="str">
        <f t="shared" si="360"/>
        <v>1</v>
      </c>
      <c r="X1861" s="13" t="str">
        <f t="shared" si="361"/>
        <v>personal auto</v>
      </c>
      <c r="Y1861" s="13" t="str">
        <f t="shared" si="362"/>
        <v>luxury suv</v>
      </c>
      <c r="Z1861" s="13" t="str">
        <f t="shared" si="363"/>
        <v>1065.049894</v>
      </c>
    </row>
    <row r="1862" spans="1:26" ht="28">
      <c r="A1862" s="6" t="s">
        <v>1890</v>
      </c>
      <c r="B1862" s="6" t="s">
        <v>16</v>
      </c>
      <c r="C1862" s="6" t="str">
        <f>VLOOKUP(B1862,def!$G:$H,2,0)</f>
        <v>Central</v>
      </c>
      <c r="D1862" s="6" t="s">
        <v>17</v>
      </c>
      <c r="E1862" s="6" t="s">
        <v>31</v>
      </c>
      <c r="F1862" s="5">
        <v>483471.05</v>
      </c>
      <c r="G1862" s="6">
        <v>38713</v>
      </c>
      <c r="H1862" s="6">
        <v>66</v>
      </c>
      <c r="I1862" s="5">
        <v>4</v>
      </c>
      <c r="J1862" s="6" t="s">
        <v>24</v>
      </c>
      <c r="K1862" s="6" t="s">
        <v>14</v>
      </c>
      <c r="L1862" s="11">
        <v>316.8</v>
      </c>
      <c r="M1862" s="6" t="str">
        <f>VLOOKUP(A1862,def!$A:$D,3,0)</f>
        <v>Call Center</v>
      </c>
      <c r="N1862" s="6" t="str">
        <f>VLOOKUP(A1862,def!$A:$D,4,0)</f>
        <v>Medsize</v>
      </c>
      <c r="O1862" s="12" t="str">
        <f t="shared" si="352"/>
        <v>bp28492</v>
      </c>
      <c r="P1862" s="13" t="str">
        <f t="shared" si="353"/>
        <v>arizona</v>
      </c>
      <c r="Q1862" s="13" t="str">
        <f t="shared" si="354"/>
        <v>central</v>
      </c>
      <c r="R1862" s="13" t="str">
        <f t="shared" si="355"/>
        <v>f</v>
      </c>
      <c r="S1862" s="13" t="str">
        <f t="shared" si="356"/>
        <v>college</v>
      </c>
      <c r="T1862" s="13" t="str">
        <f t="shared" si="357"/>
        <v>483471.05</v>
      </c>
      <c r="U1862" s="13" t="str">
        <f t="shared" si="358"/>
        <v>38713</v>
      </c>
      <c r="V1862" s="13" t="str">
        <f t="shared" si="359"/>
        <v>66</v>
      </c>
      <c r="W1862" s="13" t="str">
        <f t="shared" si="360"/>
        <v>4</v>
      </c>
      <c r="X1862" s="13" t="str">
        <f t="shared" si="361"/>
        <v>corporate auto</v>
      </c>
      <c r="Y1862" s="13" t="str">
        <f t="shared" si="362"/>
        <v>four-door car</v>
      </c>
      <c r="Z1862" s="13" t="str">
        <f t="shared" si="363"/>
        <v>316.8</v>
      </c>
    </row>
    <row r="1863" spans="1:26" ht="28">
      <c r="A1863" s="6" t="s">
        <v>1891</v>
      </c>
      <c r="B1863" s="6" t="s">
        <v>29</v>
      </c>
      <c r="C1863" s="6" t="str">
        <f>VLOOKUP(B1863,def!$G:$H,2,0)</f>
        <v>North West</v>
      </c>
      <c r="D1863" s="6" t="s">
        <v>17</v>
      </c>
      <c r="E1863" s="6" t="s">
        <v>31</v>
      </c>
      <c r="F1863" s="5">
        <v>257532.37</v>
      </c>
      <c r="G1863" s="6">
        <v>28700</v>
      </c>
      <c r="H1863" s="6">
        <v>68</v>
      </c>
      <c r="I1863" s="5">
        <v>3</v>
      </c>
      <c r="J1863" s="6" t="s">
        <v>13</v>
      </c>
      <c r="K1863" s="6" t="s">
        <v>14</v>
      </c>
      <c r="L1863" s="11">
        <v>326.39999999999998</v>
      </c>
      <c r="M1863" s="6" t="str">
        <f>VLOOKUP(A1863,def!$A:$D,3,0)</f>
        <v>Web</v>
      </c>
      <c r="N1863" s="6" t="str">
        <f>VLOOKUP(A1863,def!$A:$D,4,0)</f>
        <v>Medsize</v>
      </c>
      <c r="O1863" s="12" t="str">
        <f t="shared" si="352"/>
        <v>mx28412</v>
      </c>
      <c r="P1863" s="13" t="str">
        <f t="shared" si="353"/>
        <v>oregon</v>
      </c>
      <c r="Q1863" s="13" t="str">
        <f t="shared" si="354"/>
        <v>north west</v>
      </c>
      <c r="R1863" s="13" t="str">
        <f t="shared" si="355"/>
        <v>f</v>
      </c>
      <c r="S1863" s="13" t="str">
        <f t="shared" si="356"/>
        <v>college</v>
      </c>
      <c r="T1863" s="13" t="str">
        <f t="shared" si="357"/>
        <v>257532.37</v>
      </c>
      <c r="U1863" s="13" t="str">
        <f t="shared" si="358"/>
        <v>28700</v>
      </c>
      <c r="V1863" s="13" t="str">
        <f t="shared" si="359"/>
        <v>68</v>
      </c>
      <c r="W1863" s="13" t="str">
        <f t="shared" si="360"/>
        <v>3</v>
      </c>
      <c r="X1863" s="13" t="str">
        <f t="shared" si="361"/>
        <v>personal auto</v>
      </c>
      <c r="Y1863" s="13" t="str">
        <f t="shared" si="362"/>
        <v>four-door car</v>
      </c>
      <c r="Z1863" s="13" t="str">
        <f t="shared" si="363"/>
        <v>326.4</v>
      </c>
    </row>
    <row r="1864" spans="1:26" ht="28">
      <c r="A1864" s="6" t="s">
        <v>1892</v>
      </c>
      <c r="B1864" s="6" t="s">
        <v>22</v>
      </c>
      <c r="C1864" s="6" t="str">
        <f>VLOOKUP(B1864,def!$G:$H,2,0)</f>
        <v>West</v>
      </c>
      <c r="D1864" s="6" t="s">
        <v>17</v>
      </c>
      <c r="E1864" s="6" t="s">
        <v>12</v>
      </c>
      <c r="F1864" s="5">
        <v>3711165.95</v>
      </c>
      <c r="G1864" s="6">
        <v>61552</v>
      </c>
      <c r="H1864" s="6">
        <v>115</v>
      </c>
      <c r="I1864" s="5">
        <v>0</v>
      </c>
      <c r="J1864" s="6" t="s">
        <v>13</v>
      </c>
      <c r="K1864" s="6" t="s">
        <v>25</v>
      </c>
      <c r="L1864" s="11">
        <v>12.252846999999999</v>
      </c>
      <c r="M1864" s="6" t="str">
        <f>VLOOKUP(A1864,def!$A:$D,3,0)</f>
        <v>Agent</v>
      </c>
      <c r="N1864" s="6" t="str">
        <f>VLOOKUP(A1864,def!$A:$D,4,0)</f>
        <v>Medsize</v>
      </c>
      <c r="O1864" s="12" t="str">
        <f t="shared" si="352"/>
        <v>dt99586</v>
      </c>
      <c r="P1864" s="13" t="str">
        <f t="shared" si="353"/>
        <v>california</v>
      </c>
      <c r="Q1864" s="13" t="str">
        <f t="shared" si="354"/>
        <v>west</v>
      </c>
      <c r="R1864" s="13" t="str">
        <f t="shared" si="355"/>
        <v>f</v>
      </c>
      <c r="S1864" s="13" t="str">
        <f t="shared" si="356"/>
        <v>master</v>
      </c>
      <c r="T1864" s="13" t="str">
        <f t="shared" si="357"/>
        <v>3711165.95</v>
      </c>
      <c r="U1864" s="13" t="str">
        <f t="shared" si="358"/>
        <v>61552</v>
      </c>
      <c r="V1864" s="13" t="str">
        <f t="shared" si="359"/>
        <v>115</v>
      </c>
      <c r="W1864" s="13" t="str">
        <f t="shared" si="360"/>
        <v>0</v>
      </c>
      <c r="X1864" s="13" t="str">
        <f t="shared" si="361"/>
        <v>personal auto</v>
      </c>
      <c r="Y1864" s="13" t="str">
        <f t="shared" si="362"/>
        <v>suv</v>
      </c>
      <c r="Z1864" s="13" t="str">
        <f t="shared" si="363"/>
        <v>12.252847</v>
      </c>
    </row>
    <row r="1865" spans="1:26" ht="28">
      <c r="A1865" s="6" t="s">
        <v>1893</v>
      </c>
      <c r="B1865" s="6" t="s">
        <v>19</v>
      </c>
      <c r="C1865" s="6" t="str">
        <f>VLOOKUP(B1865,def!$G:$H,2,0)</f>
        <v>Central</v>
      </c>
      <c r="D1865" s="6" t="s">
        <v>23</v>
      </c>
      <c r="E1865" s="6" t="s">
        <v>31</v>
      </c>
      <c r="F1865" s="5">
        <v>437119.04</v>
      </c>
      <c r="G1865" s="6">
        <v>56718</v>
      </c>
      <c r="H1865" s="6">
        <v>113</v>
      </c>
      <c r="I1865" s="5">
        <v>1</v>
      </c>
      <c r="J1865" s="6" t="s">
        <v>13</v>
      </c>
      <c r="K1865" s="6" t="s">
        <v>25</v>
      </c>
      <c r="L1865" s="11">
        <v>542.4</v>
      </c>
      <c r="M1865" s="6" t="str">
        <f>VLOOKUP(A1865,def!$A:$D,3,0)</f>
        <v>Call Center</v>
      </c>
      <c r="N1865" s="6" t="str">
        <f>VLOOKUP(A1865,def!$A:$D,4,0)</f>
        <v>Medsize</v>
      </c>
      <c r="O1865" s="12" t="str">
        <f t="shared" si="352"/>
        <v>ic41932</v>
      </c>
      <c r="P1865" s="13" t="str">
        <f t="shared" si="353"/>
        <v>nevada</v>
      </c>
      <c r="Q1865" s="13" t="str">
        <f t="shared" si="354"/>
        <v>central</v>
      </c>
      <c r="R1865" s="13" t="str">
        <f t="shared" si="355"/>
        <v>m</v>
      </c>
      <c r="S1865" s="13" t="str">
        <f t="shared" si="356"/>
        <v>college</v>
      </c>
      <c r="T1865" s="13" t="str">
        <f t="shared" si="357"/>
        <v>437119.04</v>
      </c>
      <c r="U1865" s="13" t="str">
        <f t="shared" si="358"/>
        <v>56718</v>
      </c>
      <c r="V1865" s="13" t="str">
        <f t="shared" si="359"/>
        <v>113</v>
      </c>
      <c r="W1865" s="13" t="str">
        <f t="shared" si="360"/>
        <v>1</v>
      </c>
      <c r="X1865" s="13" t="str">
        <f t="shared" si="361"/>
        <v>personal auto</v>
      </c>
      <c r="Y1865" s="13" t="str">
        <f t="shared" si="362"/>
        <v>suv</v>
      </c>
      <c r="Z1865" s="13" t="str">
        <f t="shared" si="363"/>
        <v>542.4</v>
      </c>
    </row>
    <row r="1866" spans="1:26" ht="28">
      <c r="A1866" s="6" t="s">
        <v>1894</v>
      </c>
      <c r="B1866" s="6" t="s">
        <v>29</v>
      </c>
      <c r="C1866" s="6" t="str">
        <f>VLOOKUP(B1866,def!$G:$H,2,0)</f>
        <v>North West</v>
      </c>
      <c r="D1866" s="6" t="s">
        <v>23</v>
      </c>
      <c r="E1866" s="6" t="s">
        <v>74</v>
      </c>
      <c r="F1866" s="5">
        <v>1679633.6</v>
      </c>
      <c r="G1866" s="6">
        <v>66776</v>
      </c>
      <c r="H1866" s="6">
        <v>71</v>
      </c>
      <c r="I1866" s="5">
        <v>0</v>
      </c>
      <c r="J1866" s="6" t="s">
        <v>24</v>
      </c>
      <c r="K1866" s="6" t="s">
        <v>14</v>
      </c>
      <c r="L1866" s="11">
        <v>131.80834300000001</v>
      </c>
      <c r="M1866" s="6" t="str">
        <f>VLOOKUP(A1866,def!$A:$D,3,0)</f>
        <v>Agent</v>
      </c>
      <c r="N1866" s="6" t="str">
        <f>VLOOKUP(A1866,def!$A:$D,4,0)</f>
        <v>Small</v>
      </c>
      <c r="O1866" s="12" t="str">
        <f t="shared" si="352"/>
        <v>da35744</v>
      </c>
      <c r="P1866" s="13" t="str">
        <f t="shared" si="353"/>
        <v>oregon</v>
      </c>
      <c r="Q1866" s="13" t="str">
        <f t="shared" si="354"/>
        <v>north west</v>
      </c>
      <c r="R1866" s="13" t="str">
        <f t="shared" si="355"/>
        <v>m</v>
      </c>
      <c r="S1866" s="13" t="str">
        <f t="shared" si="356"/>
        <v>doctor</v>
      </c>
      <c r="T1866" s="13" t="str">
        <f t="shared" si="357"/>
        <v>1679633.6</v>
      </c>
      <c r="U1866" s="13" t="str">
        <f t="shared" si="358"/>
        <v>66776</v>
      </c>
      <c r="V1866" s="13" t="str">
        <f t="shared" si="359"/>
        <v>71</v>
      </c>
      <c r="W1866" s="13" t="str">
        <f t="shared" si="360"/>
        <v>0</v>
      </c>
      <c r="X1866" s="13" t="str">
        <f t="shared" si="361"/>
        <v>corporate auto</v>
      </c>
      <c r="Y1866" s="13" t="str">
        <f t="shared" si="362"/>
        <v>four-door car</v>
      </c>
      <c r="Z1866" s="13" t="str">
        <f t="shared" si="363"/>
        <v>131.808343</v>
      </c>
    </row>
    <row r="1867" spans="1:26" ht="42">
      <c r="A1867" s="6" t="s">
        <v>1895</v>
      </c>
      <c r="B1867" s="6" t="s">
        <v>22</v>
      </c>
      <c r="C1867" s="6" t="str">
        <f>VLOOKUP(B1867,def!$G:$H,2,0)</f>
        <v>West</v>
      </c>
      <c r="D1867" s="6" t="s">
        <v>23</v>
      </c>
      <c r="E1867" s="6" t="s">
        <v>27</v>
      </c>
      <c r="F1867" s="5">
        <v>798850.64</v>
      </c>
      <c r="G1867" s="6">
        <v>58268</v>
      </c>
      <c r="H1867" s="6">
        <v>67</v>
      </c>
      <c r="I1867" s="5">
        <v>0</v>
      </c>
      <c r="J1867" s="6" t="s">
        <v>24</v>
      </c>
      <c r="K1867" s="6" t="s">
        <v>20</v>
      </c>
      <c r="L1867" s="11">
        <v>228.64134200000001</v>
      </c>
      <c r="M1867" s="6" t="str">
        <f>VLOOKUP(A1867,def!$A:$D,3,0)</f>
        <v>Agent</v>
      </c>
      <c r="N1867" s="6" t="str">
        <f>VLOOKUP(A1867,def!$A:$D,4,0)</f>
        <v>Medsize</v>
      </c>
      <c r="O1867" s="12" t="str">
        <f t="shared" si="352"/>
        <v>gu96042</v>
      </c>
      <c r="P1867" s="13" t="str">
        <f t="shared" si="353"/>
        <v>california</v>
      </c>
      <c r="Q1867" s="13" t="str">
        <f t="shared" si="354"/>
        <v>west</v>
      </c>
      <c r="R1867" s="13" t="str">
        <f t="shared" si="355"/>
        <v>m</v>
      </c>
      <c r="S1867" s="13" t="str">
        <f t="shared" si="356"/>
        <v>high school or below</v>
      </c>
      <c r="T1867" s="13" t="str">
        <f t="shared" si="357"/>
        <v>798850.64</v>
      </c>
      <c r="U1867" s="13" t="str">
        <f t="shared" si="358"/>
        <v>58268</v>
      </c>
      <c r="V1867" s="13" t="str">
        <f t="shared" si="359"/>
        <v>67</v>
      </c>
      <c r="W1867" s="13" t="str">
        <f t="shared" si="360"/>
        <v>0</v>
      </c>
      <c r="X1867" s="13" t="str">
        <f t="shared" si="361"/>
        <v>corporate auto</v>
      </c>
      <c r="Y1867" s="13" t="str">
        <f t="shared" si="362"/>
        <v>two-door car</v>
      </c>
      <c r="Z1867" s="13" t="str">
        <f t="shared" si="363"/>
        <v>228.641342</v>
      </c>
    </row>
    <row r="1868" spans="1:26" ht="28">
      <c r="A1868" s="6" t="s">
        <v>1896</v>
      </c>
      <c r="B1868" s="6" t="s">
        <v>22</v>
      </c>
      <c r="C1868" s="6" t="str">
        <f>VLOOKUP(B1868,def!$G:$H,2,0)</f>
        <v>West</v>
      </c>
      <c r="D1868" s="6" t="s">
        <v>23</v>
      </c>
      <c r="E1868" s="6" t="s">
        <v>31</v>
      </c>
      <c r="F1868" s="5">
        <v>226984.11</v>
      </c>
      <c r="G1868" s="6">
        <v>0</v>
      </c>
      <c r="H1868" s="6">
        <v>68</v>
      </c>
      <c r="I1868" s="5">
        <v>0</v>
      </c>
      <c r="J1868" s="6" t="s">
        <v>13</v>
      </c>
      <c r="K1868" s="6" t="s">
        <v>14</v>
      </c>
      <c r="L1868" s="11">
        <v>542.01690199999996</v>
      </c>
      <c r="M1868" s="6" t="str">
        <f>VLOOKUP(A1868,def!$A:$D,3,0)</f>
        <v>Agent</v>
      </c>
      <c r="N1868" s="6" t="str">
        <f>VLOOKUP(A1868,def!$A:$D,4,0)</f>
        <v>Medsize</v>
      </c>
      <c r="O1868" s="12" t="str">
        <f t="shared" si="352"/>
        <v>uw98698</v>
      </c>
      <c r="P1868" s="13" t="str">
        <f t="shared" si="353"/>
        <v>california</v>
      </c>
      <c r="Q1868" s="13" t="str">
        <f t="shared" si="354"/>
        <v>west</v>
      </c>
      <c r="R1868" s="13" t="str">
        <f t="shared" si="355"/>
        <v>m</v>
      </c>
      <c r="S1868" s="13" t="str">
        <f t="shared" si="356"/>
        <v>college</v>
      </c>
      <c r="T1868" s="13" t="str">
        <f t="shared" si="357"/>
        <v>226984.11</v>
      </c>
      <c r="U1868" s="13" t="str">
        <f t="shared" si="358"/>
        <v>0</v>
      </c>
      <c r="V1868" s="13" t="str">
        <f t="shared" si="359"/>
        <v>68</v>
      </c>
      <c r="W1868" s="13" t="str">
        <f t="shared" si="360"/>
        <v>0</v>
      </c>
      <c r="X1868" s="13" t="str">
        <f t="shared" si="361"/>
        <v>personal auto</v>
      </c>
      <c r="Y1868" s="13" t="str">
        <f t="shared" si="362"/>
        <v>four-door car</v>
      </c>
      <c r="Z1868" s="13" t="str">
        <f t="shared" si="363"/>
        <v>542.016902</v>
      </c>
    </row>
    <row r="1869" spans="1:26" ht="28">
      <c r="A1869" s="6" t="s">
        <v>1897</v>
      </c>
      <c r="B1869" s="6" t="s">
        <v>22</v>
      </c>
      <c r="C1869" s="6" t="str">
        <f>VLOOKUP(B1869,def!$G:$H,2,0)</f>
        <v>West</v>
      </c>
      <c r="D1869" s="6" t="s">
        <v>23</v>
      </c>
      <c r="E1869" s="6" t="s">
        <v>74</v>
      </c>
      <c r="F1869" s="5">
        <v>499147.2</v>
      </c>
      <c r="G1869" s="6">
        <v>12608</v>
      </c>
      <c r="H1869" s="6">
        <v>66</v>
      </c>
      <c r="I1869" s="5">
        <v>1</v>
      </c>
      <c r="J1869" s="6" t="s">
        <v>13</v>
      </c>
      <c r="K1869" s="6" t="s">
        <v>14</v>
      </c>
      <c r="L1869" s="11">
        <v>214.86660499999999</v>
      </c>
      <c r="M1869" s="6" t="str">
        <f>VLOOKUP(A1869,def!$A:$D,3,0)</f>
        <v>Agent</v>
      </c>
      <c r="N1869" s="6" t="str">
        <f>VLOOKUP(A1869,def!$A:$D,4,0)</f>
        <v>Medsize</v>
      </c>
      <c r="O1869" s="12" t="str">
        <f t="shared" si="352"/>
        <v>sf32458</v>
      </c>
      <c r="P1869" s="13" t="str">
        <f t="shared" si="353"/>
        <v>california</v>
      </c>
      <c r="Q1869" s="13" t="str">
        <f t="shared" si="354"/>
        <v>west</v>
      </c>
      <c r="R1869" s="13" t="str">
        <f t="shared" si="355"/>
        <v>m</v>
      </c>
      <c r="S1869" s="13" t="str">
        <f t="shared" si="356"/>
        <v>doctor</v>
      </c>
      <c r="T1869" s="13" t="str">
        <f t="shared" si="357"/>
        <v>499147.2</v>
      </c>
      <c r="U1869" s="13" t="str">
        <f t="shared" si="358"/>
        <v>12608</v>
      </c>
      <c r="V1869" s="13" t="str">
        <f t="shared" si="359"/>
        <v>66</v>
      </c>
      <c r="W1869" s="13" t="str">
        <f t="shared" si="360"/>
        <v>1</v>
      </c>
      <c r="X1869" s="13" t="str">
        <f t="shared" si="361"/>
        <v>personal auto</v>
      </c>
      <c r="Y1869" s="13" t="str">
        <f t="shared" si="362"/>
        <v>four-door car</v>
      </c>
      <c r="Z1869" s="13" t="str">
        <f t="shared" si="363"/>
        <v>214.866605</v>
      </c>
    </row>
    <row r="1870" spans="1:26" ht="28">
      <c r="A1870" s="6" t="s">
        <v>1898</v>
      </c>
      <c r="B1870" s="6" t="s">
        <v>22</v>
      </c>
      <c r="C1870" s="6" t="str">
        <f>VLOOKUP(B1870,def!$G:$H,2,0)</f>
        <v>West</v>
      </c>
      <c r="D1870" s="6" t="s">
        <v>23</v>
      </c>
      <c r="E1870" s="6" t="s">
        <v>12</v>
      </c>
      <c r="F1870" s="5">
        <v>292193.09000000003</v>
      </c>
      <c r="G1870" s="6">
        <v>63499</v>
      </c>
      <c r="H1870" s="6">
        <v>73</v>
      </c>
      <c r="I1870" s="5">
        <v>0</v>
      </c>
      <c r="J1870" s="6" t="s">
        <v>13</v>
      </c>
      <c r="K1870" s="6" t="s">
        <v>14</v>
      </c>
      <c r="L1870" s="11">
        <v>278.96409499999999</v>
      </c>
      <c r="M1870" s="6" t="str">
        <f>VLOOKUP(A1870,def!$A:$D,3,0)</f>
        <v>Agent</v>
      </c>
      <c r="N1870" s="6" t="str">
        <f>VLOOKUP(A1870,def!$A:$D,4,0)</f>
        <v>Medsize</v>
      </c>
      <c r="O1870" s="12" t="str">
        <f t="shared" si="352"/>
        <v>om85313</v>
      </c>
      <c r="P1870" s="13" t="str">
        <f t="shared" si="353"/>
        <v>california</v>
      </c>
      <c r="Q1870" s="13" t="str">
        <f t="shared" si="354"/>
        <v>west</v>
      </c>
      <c r="R1870" s="13" t="str">
        <f t="shared" si="355"/>
        <v>m</v>
      </c>
      <c r="S1870" s="13" t="str">
        <f t="shared" si="356"/>
        <v>master</v>
      </c>
      <c r="T1870" s="13" t="str">
        <f t="shared" si="357"/>
        <v>292193.09</v>
      </c>
      <c r="U1870" s="13" t="str">
        <f t="shared" si="358"/>
        <v>63499</v>
      </c>
      <c r="V1870" s="13" t="str">
        <f t="shared" si="359"/>
        <v>73</v>
      </c>
      <c r="W1870" s="13" t="str">
        <f t="shared" si="360"/>
        <v>0</v>
      </c>
      <c r="X1870" s="13" t="str">
        <f t="shared" si="361"/>
        <v>personal auto</v>
      </c>
      <c r="Y1870" s="13" t="str">
        <f t="shared" si="362"/>
        <v>four-door car</v>
      </c>
      <c r="Z1870" s="13" t="str">
        <f t="shared" si="363"/>
        <v>278.964095</v>
      </c>
    </row>
    <row r="1871" spans="1:26" ht="42">
      <c r="A1871" s="6" t="s">
        <v>1899</v>
      </c>
      <c r="B1871" s="6" t="s">
        <v>29</v>
      </c>
      <c r="C1871" s="6" t="str">
        <f>VLOOKUP(B1871,def!$G:$H,2,0)</f>
        <v>North West</v>
      </c>
      <c r="D1871" s="6" t="s">
        <v>23</v>
      </c>
      <c r="E1871" s="6" t="s">
        <v>27</v>
      </c>
      <c r="F1871" s="5">
        <v>761319.31</v>
      </c>
      <c r="G1871" s="6">
        <v>36247</v>
      </c>
      <c r="H1871" s="6">
        <v>96</v>
      </c>
      <c r="I1871" s="5">
        <v>0</v>
      </c>
      <c r="J1871" s="6" t="s">
        <v>24</v>
      </c>
      <c r="K1871" s="6" t="s">
        <v>14</v>
      </c>
      <c r="L1871" s="11">
        <v>329.52285799999999</v>
      </c>
      <c r="M1871" s="6" t="str">
        <f>VLOOKUP(A1871,def!$A:$D,3,0)</f>
        <v>Agent</v>
      </c>
      <c r="N1871" s="6" t="str">
        <f>VLOOKUP(A1871,def!$A:$D,4,0)</f>
        <v>Medsize</v>
      </c>
      <c r="O1871" s="12" t="str">
        <f t="shared" si="352"/>
        <v>mh81246</v>
      </c>
      <c r="P1871" s="13" t="str">
        <f t="shared" si="353"/>
        <v>oregon</v>
      </c>
      <c r="Q1871" s="13" t="str">
        <f t="shared" si="354"/>
        <v>north west</v>
      </c>
      <c r="R1871" s="13" t="str">
        <f t="shared" si="355"/>
        <v>m</v>
      </c>
      <c r="S1871" s="13" t="str">
        <f t="shared" si="356"/>
        <v>high school or below</v>
      </c>
      <c r="T1871" s="13" t="str">
        <f t="shared" si="357"/>
        <v>761319.31</v>
      </c>
      <c r="U1871" s="13" t="str">
        <f t="shared" si="358"/>
        <v>36247</v>
      </c>
      <c r="V1871" s="13" t="str">
        <f t="shared" si="359"/>
        <v>96</v>
      </c>
      <c r="W1871" s="13" t="str">
        <f t="shared" si="360"/>
        <v>0</v>
      </c>
      <c r="X1871" s="13" t="str">
        <f t="shared" si="361"/>
        <v>corporate auto</v>
      </c>
      <c r="Y1871" s="13" t="str">
        <f t="shared" si="362"/>
        <v>four-door car</v>
      </c>
      <c r="Z1871" s="13" t="str">
        <f t="shared" si="363"/>
        <v>329.522858</v>
      </c>
    </row>
    <row r="1872" spans="1:26" ht="28">
      <c r="A1872" s="6" t="s">
        <v>1900</v>
      </c>
      <c r="B1872" s="6" t="s">
        <v>22</v>
      </c>
      <c r="C1872" s="6" t="str">
        <f>VLOOKUP(B1872,def!$G:$H,2,0)</f>
        <v>West</v>
      </c>
      <c r="D1872" s="6" t="s">
        <v>17</v>
      </c>
      <c r="E1872" s="6" t="s">
        <v>12</v>
      </c>
      <c r="F1872" s="5">
        <v>582740.97</v>
      </c>
      <c r="G1872" s="6">
        <v>30228</v>
      </c>
      <c r="H1872" s="6">
        <v>73</v>
      </c>
      <c r="I1872" s="5">
        <v>0</v>
      </c>
      <c r="J1872" s="6" t="s">
        <v>13</v>
      </c>
      <c r="K1872" s="6" t="s">
        <v>14</v>
      </c>
      <c r="L1872" s="11">
        <v>163.34564700000001</v>
      </c>
      <c r="M1872" s="6" t="str">
        <f>VLOOKUP(A1872,def!$A:$D,3,0)</f>
        <v>Branch</v>
      </c>
      <c r="N1872" s="6" t="str">
        <f>VLOOKUP(A1872,def!$A:$D,4,0)</f>
        <v>Medsize</v>
      </c>
      <c r="O1872" s="12" t="str">
        <f t="shared" si="352"/>
        <v>oh99089</v>
      </c>
      <c r="P1872" s="13" t="str">
        <f t="shared" si="353"/>
        <v>california</v>
      </c>
      <c r="Q1872" s="13" t="str">
        <f t="shared" si="354"/>
        <v>west</v>
      </c>
      <c r="R1872" s="13" t="str">
        <f t="shared" si="355"/>
        <v>f</v>
      </c>
      <c r="S1872" s="13" t="str">
        <f t="shared" si="356"/>
        <v>master</v>
      </c>
      <c r="T1872" s="13" t="str">
        <f t="shared" si="357"/>
        <v>582740.97</v>
      </c>
      <c r="U1872" s="13" t="str">
        <f t="shared" si="358"/>
        <v>30228</v>
      </c>
      <c r="V1872" s="13" t="str">
        <f t="shared" si="359"/>
        <v>73</v>
      </c>
      <c r="W1872" s="13" t="str">
        <f t="shared" si="360"/>
        <v>0</v>
      </c>
      <c r="X1872" s="13" t="str">
        <f t="shared" si="361"/>
        <v>personal auto</v>
      </c>
      <c r="Y1872" s="13" t="str">
        <f t="shared" si="362"/>
        <v>four-door car</v>
      </c>
      <c r="Z1872" s="13" t="str">
        <f t="shared" si="363"/>
        <v>163.345647</v>
      </c>
    </row>
    <row r="1873" spans="1:26" ht="28">
      <c r="A1873" s="6" t="s">
        <v>1901</v>
      </c>
      <c r="B1873" s="6" t="s">
        <v>29</v>
      </c>
      <c r="C1873" s="6" t="str">
        <f>VLOOKUP(B1873,def!$G:$H,2,0)</f>
        <v>North West</v>
      </c>
      <c r="D1873" s="6" t="s">
        <v>17</v>
      </c>
      <c r="E1873" s="6" t="s">
        <v>31</v>
      </c>
      <c r="F1873" s="5">
        <v>260064.12</v>
      </c>
      <c r="G1873" s="6">
        <v>0</v>
      </c>
      <c r="H1873" s="6">
        <v>74</v>
      </c>
      <c r="I1873" s="5">
        <v>0</v>
      </c>
      <c r="J1873" s="6" t="s">
        <v>13</v>
      </c>
      <c r="K1873" s="6" t="s">
        <v>20</v>
      </c>
      <c r="L1873" s="11">
        <v>501.47212400000001</v>
      </c>
      <c r="M1873" s="6" t="str">
        <f>VLOOKUP(A1873,def!$A:$D,3,0)</f>
        <v>Call Center</v>
      </c>
      <c r="N1873" s="6" t="str">
        <f>VLOOKUP(A1873,def!$A:$D,4,0)</f>
        <v>Medsize</v>
      </c>
      <c r="O1873" s="12" t="str">
        <f t="shared" si="352"/>
        <v>tg57800</v>
      </c>
      <c r="P1873" s="13" t="str">
        <f t="shared" si="353"/>
        <v>oregon</v>
      </c>
      <c r="Q1873" s="13" t="str">
        <f t="shared" si="354"/>
        <v>north west</v>
      </c>
      <c r="R1873" s="13" t="str">
        <f t="shared" si="355"/>
        <v>f</v>
      </c>
      <c r="S1873" s="13" t="str">
        <f t="shared" si="356"/>
        <v>college</v>
      </c>
      <c r="T1873" s="13" t="str">
        <f t="shared" si="357"/>
        <v>260064.12</v>
      </c>
      <c r="U1873" s="13" t="str">
        <f t="shared" si="358"/>
        <v>0</v>
      </c>
      <c r="V1873" s="13" t="str">
        <f t="shared" si="359"/>
        <v>74</v>
      </c>
      <c r="W1873" s="13" t="str">
        <f t="shared" si="360"/>
        <v>0</v>
      </c>
      <c r="X1873" s="13" t="str">
        <f t="shared" si="361"/>
        <v>personal auto</v>
      </c>
      <c r="Y1873" s="13" t="str">
        <f t="shared" si="362"/>
        <v>two-door car</v>
      </c>
      <c r="Z1873" s="13" t="str">
        <f t="shared" si="363"/>
        <v>501.472124</v>
      </c>
    </row>
    <row r="1874" spans="1:26" ht="42">
      <c r="A1874" s="6" t="s">
        <v>1902</v>
      </c>
      <c r="B1874" s="6" t="s">
        <v>22</v>
      </c>
      <c r="C1874" s="6" t="str">
        <f>VLOOKUP(B1874,def!$G:$H,2,0)</f>
        <v>West</v>
      </c>
      <c r="D1874" s="6" t="s">
        <v>17</v>
      </c>
      <c r="E1874" s="6" t="s">
        <v>27</v>
      </c>
      <c r="F1874" s="5">
        <v>849146.57</v>
      </c>
      <c r="G1874" s="6">
        <v>0</v>
      </c>
      <c r="H1874" s="6">
        <v>116</v>
      </c>
      <c r="I1874" s="5">
        <v>0</v>
      </c>
      <c r="J1874" s="6" t="s">
        <v>13</v>
      </c>
      <c r="K1874" s="6" t="s">
        <v>14</v>
      </c>
      <c r="L1874" s="11">
        <v>1193.1158789999999</v>
      </c>
      <c r="M1874" s="6" t="str">
        <f>VLOOKUP(A1874,def!$A:$D,3,0)</f>
        <v>Branch</v>
      </c>
      <c r="N1874" s="6" t="str">
        <f>VLOOKUP(A1874,def!$A:$D,4,0)</f>
        <v>Large</v>
      </c>
      <c r="O1874" s="12" t="str">
        <f t="shared" si="352"/>
        <v>gx19342</v>
      </c>
      <c r="P1874" s="13" t="str">
        <f t="shared" si="353"/>
        <v>california</v>
      </c>
      <c r="Q1874" s="13" t="str">
        <f t="shared" si="354"/>
        <v>west</v>
      </c>
      <c r="R1874" s="13" t="str">
        <f t="shared" si="355"/>
        <v>f</v>
      </c>
      <c r="S1874" s="13" t="str">
        <f t="shared" si="356"/>
        <v>high school or below</v>
      </c>
      <c r="T1874" s="13" t="str">
        <f t="shared" si="357"/>
        <v>849146.57</v>
      </c>
      <c r="U1874" s="13" t="str">
        <f t="shared" si="358"/>
        <v>0</v>
      </c>
      <c r="V1874" s="13" t="str">
        <f t="shared" si="359"/>
        <v>116</v>
      </c>
      <c r="W1874" s="13" t="str">
        <f t="shared" si="360"/>
        <v>0</v>
      </c>
      <c r="X1874" s="13" t="str">
        <f t="shared" si="361"/>
        <v>personal auto</v>
      </c>
      <c r="Y1874" s="13" t="str">
        <f t="shared" si="362"/>
        <v>four-door car</v>
      </c>
      <c r="Z1874" s="13" t="str">
        <f t="shared" si="363"/>
        <v>1193.115879</v>
      </c>
    </row>
    <row r="1875" spans="1:26" ht="28">
      <c r="A1875" s="6" t="s">
        <v>1903</v>
      </c>
      <c r="B1875" s="6" t="s">
        <v>16</v>
      </c>
      <c r="C1875" s="6" t="str">
        <f>VLOOKUP(B1875,def!$G:$H,2,0)</f>
        <v>Central</v>
      </c>
      <c r="D1875" s="6" t="s">
        <v>17</v>
      </c>
      <c r="E1875" s="6" t="s">
        <v>48</v>
      </c>
      <c r="F1875" s="5">
        <v>977873.36</v>
      </c>
      <c r="G1875" s="6">
        <v>99364</v>
      </c>
      <c r="H1875" s="6">
        <v>121</v>
      </c>
      <c r="I1875" s="5">
        <v>0</v>
      </c>
      <c r="J1875" s="6" t="s">
        <v>13</v>
      </c>
      <c r="K1875" s="6" t="s">
        <v>72</v>
      </c>
      <c r="L1875" s="11">
        <v>580.79999999999995</v>
      </c>
      <c r="M1875" s="6" t="str">
        <f>VLOOKUP(A1875,def!$A:$D,3,0)</f>
        <v>Web</v>
      </c>
      <c r="N1875" s="6" t="str">
        <f>VLOOKUP(A1875,def!$A:$D,4,0)</f>
        <v>Small</v>
      </c>
      <c r="O1875" s="12" t="str">
        <f t="shared" si="352"/>
        <v>xe39286</v>
      </c>
      <c r="P1875" s="13" t="str">
        <f t="shared" si="353"/>
        <v>arizona</v>
      </c>
      <c r="Q1875" s="13" t="str">
        <f t="shared" si="354"/>
        <v>central</v>
      </c>
      <c r="R1875" s="13" t="str">
        <f t="shared" si="355"/>
        <v>f</v>
      </c>
      <c r="S1875" s="13" t="str">
        <f t="shared" si="356"/>
        <v>bachelors</v>
      </c>
      <c r="T1875" s="13" t="str">
        <f t="shared" si="357"/>
        <v>977873.36</v>
      </c>
      <c r="U1875" s="13" t="str">
        <f t="shared" si="358"/>
        <v>99364</v>
      </c>
      <c r="V1875" s="13" t="str">
        <f t="shared" si="359"/>
        <v>121</v>
      </c>
      <c r="W1875" s="13" t="str">
        <f t="shared" si="360"/>
        <v>0</v>
      </c>
      <c r="X1875" s="13" t="str">
        <f t="shared" si="361"/>
        <v>personal auto</v>
      </c>
      <c r="Y1875" s="13" t="str">
        <f t="shared" si="362"/>
        <v>sports car</v>
      </c>
      <c r="Z1875" s="13" t="str">
        <f t="shared" si="363"/>
        <v>580.8</v>
      </c>
    </row>
    <row r="1876" spans="1:26" ht="28">
      <c r="A1876" s="6" t="s">
        <v>1904</v>
      </c>
      <c r="B1876" s="6" t="s">
        <v>22</v>
      </c>
      <c r="C1876" s="6" t="str">
        <f>VLOOKUP(B1876,def!$G:$H,2,0)</f>
        <v>West</v>
      </c>
      <c r="D1876" s="6" t="s">
        <v>23</v>
      </c>
      <c r="E1876" s="6" t="s">
        <v>48</v>
      </c>
      <c r="F1876" s="5">
        <v>2265853.65</v>
      </c>
      <c r="G1876" s="6">
        <v>23665</v>
      </c>
      <c r="H1876" s="6">
        <v>67</v>
      </c>
      <c r="I1876" s="5">
        <v>0</v>
      </c>
      <c r="J1876" s="6" t="s">
        <v>13</v>
      </c>
      <c r="K1876" s="6" t="s">
        <v>14</v>
      </c>
      <c r="L1876" s="11">
        <v>404.817249</v>
      </c>
      <c r="M1876" s="6" t="str">
        <f>VLOOKUP(A1876,def!$A:$D,3,0)</f>
        <v>Branch</v>
      </c>
      <c r="N1876" s="6" t="str">
        <f>VLOOKUP(A1876,def!$A:$D,4,0)</f>
        <v>Medsize</v>
      </c>
      <c r="O1876" s="12" t="str">
        <f t="shared" si="352"/>
        <v>ja93297</v>
      </c>
      <c r="P1876" s="13" t="str">
        <f t="shared" si="353"/>
        <v>california</v>
      </c>
      <c r="Q1876" s="13" t="str">
        <f t="shared" si="354"/>
        <v>west</v>
      </c>
      <c r="R1876" s="13" t="str">
        <f t="shared" si="355"/>
        <v>m</v>
      </c>
      <c r="S1876" s="13" t="str">
        <f t="shared" si="356"/>
        <v>bachelors</v>
      </c>
      <c r="T1876" s="13" t="str">
        <f t="shared" si="357"/>
        <v>2265853.65</v>
      </c>
      <c r="U1876" s="13" t="str">
        <f t="shared" si="358"/>
        <v>23665</v>
      </c>
      <c r="V1876" s="13" t="str">
        <f t="shared" si="359"/>
        <v>67</v>
      </c>
      <c r="W1876" s="13" t="str">
        <f t="shared" si="360"/>
        <v>0</v>
      </c>
      <c r="X1876" s="13" t="str">
        <f t="shared" si="361"/>
        <v>personal auto</v>
      </c>
      <c r="Y1876" s="13" t="str">
        <f t="shared" si="362"/>
        <v>four-door car</v>
      </c>
      <c r="Z1876" s="13" t="str">
        <f t="shared" si="363"/>
        <v>404.817249</v>
      </c>
    </row>
    <row r="1877" spans="1:26" ht="28">
      <c r="A1877" s="6" t="s">
        <v>1905</v>
      </c>
      <c r="B1877" s="6" t="s">
        <v>16</v>
      </c>
      <c r="C1877" s="6" t="str">
        <f>VLOOKUP(B1877,def!$G:$H,2,0)</f>
        <v>Central</v>
      </c>
      <c r="D1877" s="6" t="s">
        <v>17</v>
      </c>
      <c r="E1877" s="6" t="s">
        <v>31</v>
      </c>
      <c r="F1877" s="5">
        <v>1000402.76</v>
      </c>
      <c r="G1877" s="6">
        <v>0</v>
      </c>
      <c r="H1877" s="6">
        <v>94</v>
      </c>
      <c r="I1877" s="5">
        <v>0</v>
      </c>
      <c r="J1877" s="6" t="s">
        <v>24</v>
      </c>
      <c r="K1877" s="6" t="s">
        <v>14</v>
      </c>
      <c r="L1877" s="11">
        <v>807.16884600000003</v>
      </c>
      <c r="M1877" s="6" t="str">
        <f>VLOOKUP(A1877,def!$A:$D,3,0)</f>
        <v>Branch</v>
      </c>
      <c r="N1877" s="6" t="str">
        <f>VLOOKUP(A1877,def!$A:$D,4,0)</f>
        <v>Large</v>
      </c>
      <c r="O1877" s="12" t="str">
        <f t="shared" si="352"/>
        <v>ii37789</v>
      </c>
      <c r="P1877" s="13" t="str">
        <f t="shared" si="353"/>
        <v>arizona</v>
      </c>
      <c r="Q1877" s="13" t="str">
        <f t="shared" si="354"/>
        <v>central</v>
      </c>
      <c r="R1877" s="13" t="str">
        <f t="shared" si="355"/>
        <v>f</v>
      </c>
      <c r="S1877" s="13" t="str">
        <f t="shared" si="356"/>
        <v>college</v>
      </c>
      <c r="T1877" s="13" t="str">
        <f t="shared" si="357"/>
        <v>1000402.76</v>
      </c>
      <c r="U1877" s="13" t="str">
        <f t="shared" si="358"/>
        <v>0</v>
      </c>
      <c r="V1877" s="13" t="str">
        <f t="shared" si="359"/>
        <v>94</v>
      </c>
      <c r="W1877" s="13" t="str">
        <f t="shared" si="360"/>
        <v>0</v>
      </c>
      <c r="X1877" s="13" t="str">
        <f t="shared" si="361"/>
        <v>corporate auto</v>
      </c>
      <c r="Y1877" s="13" t="str">
        <f t="shared" si="362"/>
        <v>four-door car</v>
      </c>
      <c r="Z1877" s="13" t="str">
        <f t="shared" si="363"/>
        <v>807.168846</v>
      </c>
    </row>
    <row r="1878" spans="1:26" ht="42">
      <c r="A1878" s="6" t="s">
        <v>1906</v>
      </c>
      <c r="B1878" s="6" t="s">
        <v>29</v>
      </c>
      <c r="C1878" s="6" t="str">
        <f>VLOOKUP(B1878,def!$G:$H,2,0)</f>
        <v>North West</v>
      </c>
      <c r="D1878" s="6" t="s">
        <v>23</v>
      </c>
      <c r="E1878" s="6" t="s">
        <v>27</v>
      </c>
      <c r="F1878" s="5">
        <v>487277.44</v>
      </c>
      <c r="G1878" s="6">
        <v>69247</v>
      </c>
      <c r="H1878" s="6">
        <v>61</v>
      </c>
      <c r="I1878" s="5">
        <v>1</v>
      </c>
      <c r="J1878" s="6" t="s">
        <v>24</v>
      </c>
      <c r="K1878" s="6" t="s">
        <v>20</v>
      </c>
      <c r="L1878" s="11">
        <v>226.52214699999999</v>
      </c>
      <c r="M1878" s="6" t="str">
        <f>VLOOKUP(A1878,def!$A:$D,3,0)</f>
        <v>Agent</v>
      </c>
      <c r="N1878" s="6" t="str">
        <f>VLOOKUP(A1878,def!$A:$D,4,0)</f>
        <v>Medsize</v>
      </c>
      <c r="O1878" s="12" t="str">
        <f t="shared" si="352"/>
        <v>ic32996</v>
      </c>
      <c r="P1878" s="13" t="str">
        <f t="shared" si="353"/>
        <v>oregon</v>
      </c>
      <c r="Q1878" s="13" t="str">
        <f t="shared" si="354"/>
        <v>north west</v>
      </c>
      <c r="R1878" s="13" t="str">
        <f t="shared" si="355"/>
        <v>m</v>
      </c>
      <c r="S1878" s="13" t="str">
        <f t="shared" si="356"/>
        <v>high school or below</v>
      </c>
      <c r="T1878" s="13" t="str">
        <f t="shared" si="357"/>
        <v>487277.44</v>
      </c>
      <c r="U1878" s="13" t="str">
        <f t="shared" si="358"/>
        <v>69247</v>
      </c>
      <c r="V1878" s="13" t="str">
        <f t="shared" si="359"/>
        <v>61</v>
      </c>
      <c r="W1878" s="13" t="str">
        <f t="shared" si="360"/>
        <v>1</v>
      </c>
      <c r="X1878" s="13" t="str">
        <f t="shared" si="361"/>
        <v>corporate auto</v>
      </c>
      <c r="Y1878" s="13" t="str">
        <f t="shared" si="362"/>
        <v>two-door car</v>
      </c>
      <c r="Z1878" s="13" t="str">
        <f t="shared" si="363"/>
        <v>226.522147</v>
      </c>
    </row>
    <row r="1879" spans="1:26" ht="28">
      <c r="A1879" s="6" t="s">
        <v>1907</v>
      </c>
      <c r="B1879" s="6" t="s">
        <v>16</v>
      </c>
      <c r="C1879" s="6" t="str">
        <f>VLOOKUP(B1879,def!$G:$H,2,0)</f>
        <v>Central</v>
      </c>
      <c r="D1879" s="6" t="s">
        <v>17</v>
      </c>
      <c r="E1879" s="6" t="s">
        <v>31</v>
      </c>
      <c r="F1879" s="5">
        <v>744481.46</v>
      </c>
      <c r="G1879" s="6">
        <v>56047</v>
      </c>
      <c r="H1879" s="6">
        <v>92</v>
      </c>
      <c r="I1879" s="5">
        <v>0</v>
      </c>
      <c r="J1879" s="6" t="s">
        <v>24</v>
      </c>
      <c r="K1879" s="6" t="s">
        <v>14</v>
      </c>
      <c r="L1879" s="11">
        <v>82.733587999999997</v>
      </c>
      <c r="M1879" s="6" t="str">
        <f>VLOOKUP(A1879,def!$A:$D,3,0)</f>
        <v>Agent</v>
      </c>
      <c r="N1879" s="6" t="str">
        <f>VLOOKUP(A1879,def!$A:$D,4,0)</f>
        <v>Large</v>
      </c>
      <c r="O1879" s="12" t="str">
        <f t="shared" si="352"/>
        <v>lo67195</v>
      </c>
      <c r="P1879" s="13" t="str">
        <f t="shared" si="353"/>
        <v>arizona</v>
      </c>
      <c r="Q1879" s="13" t="str">
        <f t="shared" si="354"/>
        <v>central</v>
      </c>
      <c r="R1879" s="13" t="str">
        <f t="shared" si="355"/>
        <v>f</v>
      </c>
      <c r="S1879" s="13" t="str">
        <f t="shared" si="356"/>
        <v>college</v>
      </c>
      <c r="T1879" s="13" t="str">
        <f t="shared" si="357"/>
        <v>744481.46</v>
      </c>
      <c r="U1879" s="13" t="str">
        <f t="shared" si="358"/>
        <v>56047</v>
      </c>
      <c r="V1879" s="13" t="str">
        <f t="shared" si="359"/>
        <v>92</v>
      </c>
      <c r="W1879" s="13" t="str">
        <f t="shared" si="360"/>
        <v>0</v>
      </c>
      <c r="X1879" s="13" t="str">
        <f t="shared" si="361"/>
        <v>corporate auto</v>
      </c>
      <c r="Y1879" s="13" t="str">
        <f t="shared" si="362"/>
        <v>four-door car</v>
      </c>
      <c r="Z1879" s="13" t="str">
        <f t="shared" si="363"/>
        <v>82.733588</v>
      </c>
    </row>
    <row r="1880" spans="1:26" ht="28">
      <c r="A1880" s="6" t="s">
        <v>1908</v>
      </c>
      <c r="B1880" s="6" t="s">
        <v>29</v>
      </c>
      <c r="C1880" s="6" t="str">
        <f>VLOOKUP(B1880,def!$G:$H,2,0)</f>
        <v>North West</v>
      </c>
      <c r="D1880" s="6" t="s">
        <v>23</v>
      </c>
      <c r="E1880" s="6" t="s">
        <v>31</v>
      </c>
      <c r="F1880" s="5">
        <v>576111.12</v>
      </c>
      <c r="G1880" s="6">
        <v>28919</v>
      </c>
      <c r="H1880" s="6">
        <v>73</v>
      </c>
      <c r="I1880" s="5">
        <v>0</v>
      </c>
      <c r="J1880" s="6" t="s">
        <v>13</v>
      </c>
      <c r="K1880" s="6" t="s">
        <v>20</v>
      </c>
      <c r="L1880" s="11">
        <v>207.828024</v>
      </c>
      <c r="M1880" s="6" t="str">
        <f>VLOOKUP(A1880,def!$A:$D,3,0)</f>
        <v>Call Center</v>
      </c>
      <c r="N1880" s="6" t="str">
        <f>VLOOKUP(A1880,def!$A:$D,4,0)</f>
        <v>Medsize</v>
      </c>
      <c r="O1880" s="12" t="str">
        <f t="shared" si="352"/>
        <v>pg93638</v>
      </c>
      <c r="P1880" s="13" t="str">
        <f t="shared" si="353"/>
        <v>oregon</v>
      </c>
      <c r="Q1880" s="13" t="str">
        <f t="shared" si="354"/>
        <v>north west</v>
      </c>
      <c r="R1880" s="13" t="str">
        <f t="shared" si="355"/>
        <v>m</v>
      </c>
      <c r="S1880" s="13" t="str">
        <f t="shared" si="356"/>
        <v>college</v>
      </c>
      <c r="T1880" s="13" t="str">
        <f t="shared" si="357"/>
        <v>576111.12</v>
      </c>
      <c r="U1880" s="13" t="str">
        <f t="shared" si="358"/>
        <v>28919</v>
      </c>
      <c r="V1880" s="13" t="str">
        <f t="shared" si="359"/>
        <v>73</v>
      </c>
      <c r="W1880" s="13" t="str">
        <f t="shared" si="360"/>
        <v>0</v>
      </c>
      <c r="X1880" s="13" t="str">
        <f t="shared" si="361"/>
        <v>personal auto</v>
      </c>
      <c r="Y1880" s="13" t="str">
        <f t="shared" si="362"/>
        <v>two-door car</v>
      </c>
      <c r="Z1880" s="13" t="str">
        <f t="shared" si="363"/>
        <v>207.828024</v>
      </c>
    </row>
    <row r="1881" spans="1:26" ht="28">
      <c r="A1881" s="6" t="s">
        <v>1909</v>
      </c>
      <c r="B1881" s="6" t="s">
        <v>29</v>
      </c>
      <c r="C1881" s="6" t="str">
        <f>VLOOKUP(B1881,def!$G:$H,2,0)</f>
        <v>North West</v>
      </c>
      <c r="D1881" s="6" t="s">
        <v>17</v>
      </c>
      <c r="E1881" s="6" t="s">
        <v>74</v>
      </c>
      <c r="F1881" s="5">
        <v>536677.91</v>
      </c>
      <c r="G1881" s="6">
        <v>0</v>
      </c>
      <c r="H1881" s="6">
        <v>70</v>
      </c>
      <c r="I1881" s="5">
        <v>0</v>
      </c>
      <c r="J1881" s="6" t="s">
        <v>13</v>
      </c>
      <c r="K1881" s="6" t="s">
        <v>14</v>
      </c>
      <c r="L1881" s="11">
        <v>223.17406700000001</v>
      </c>
      <c r="M1881" s="6" t="str">
        <f>VLOOKUP(A1881,def!$A:$D,3,0)</f>
        <v>Agent</v>
      </c>
      <c r="N1881" s="6" t="str">
        <f>VLOOKUP(A1881,def!$A:$D,4,0)</f>
        <v>Large</v>
      </c>
      <c r="O1881" s="12" t="str">
        <f t="shared" si="352"/>
        <v>oz41737</v>
      </c>
      <c r="P1881" s="13" t="str">
        <f t="shared" si="353"/>
        <v>oregon</v>
      </c>
      <c r="Q1881" s="13" t="str">
        <f t="shared" si="354"/>
        <v>north west</v>
      </c>
      <c r="R1881" s="13" t="str">
        <f t="shared" si="355"/>
        <v>f</v>
      </c>
      <c r="S1881" s="13" t="str">
        <f t="shared" si="356"/>
        <v>doctor</v>
      </c>
      <c r="T1881" s="13" t="str">
        <f t="shared" si="357"/>
        <v>536677.91</v>
      </c>
      <c r="U1881" s="13" t="str">
        <f t="shared" si="358"/>
        <v>0</v>
      </c>
      <c r="V1881" s="13" t="str">
        <f t="shared" si="359"/>
        <v>70</v>
      </c>
      <c r="W1881" s="13" t="str">
        <f t="shared" si="360"/>
        <v>0</v>
      </c>
      <c r="X1881" s="13" t="str">
        <f t="shared" si="361"/>
        <v>personal auto</v>
      </c>
      <c r="Y1881" s="13" t="str">
        <f t="shared" si="362"/>
        <v>four-door car</v>
      </c>
      <c r="Z1881" s="13" t="str">
        <f t="shared" si="363"/>
        <v>223.174067</v>
      </c>
    </row>
    <row r="1882" spans="1:26" ht="28">
      <c r="A1882" s="6" t="s">
        <v>1910</v>
      </c>
      <c r="B1882" s="6" t="s">
        <v>29</v>
      </c>
      <c r="C1882" s="6" t="str">
        <f>VLOOKUP(B1882,def!$G:$H,2,0)</f>
        <v>North West</v>
      </c>
      <c r="D1882" s="6" t="s">
        <v>17</v>
      </c>
      <c r="E1882" s="6" t="s">
        <v>31</v>
      </c>
      <c r="F1882" s="5">
        <v>625947.78</v>
      </c>
      <c r="G1882" s="6">
        <v>0</v>
      </c>
      <c r="H1882" s="6">
        <v>83</v>
      </c>
      <c r="I1882" s="5">
        <v>0</v>
      </c>
      <c r="J1882" s="6" t="s">
        <v>13</v>
      </c>
      <c r="K1882" s="6" t="s">
        <v>14</v>
      </c>
      <c r="L1882" s="11">
        <v>254.14236500000001</v>
      </c>
      <c r="M1882" s="6" t="str">
        <f>VLOOKUP(A1882,def!$A:$D,3,0)</f>
        <v>Agent</v>
      </c>
      <c r="N1882" s="6" t="str">
        <f>VLOOKUP(A1882,def!$A:$D,4,0)</f>
        <v>Medsize</v>
      </c>
      <c r="O1882" s="12" t="str">
        <f t="shared" si="352"/>
        <v>oy66019</v>
      </c>
      <c r="P1882" s="13" t="str">
        <f t="shared" si="353"/>
        <v>oregon</v>
      </c>
      <c r="Q1882" s="13" t="str">
        <f t="shared" si="354"/>
        <v>north west</v>
      </c>
      <c r="R1882" s="13" t="str">
        <f t="shared" si="355"/>
        <v>f</v>
      </c>
      <c r="S1882" s="13" t="str">
        <f t="shared" si="356"/>
        <v>college</v>
      </c>
      <c r="T1882" s="13" t="str">
        <f t="shared" si="357"/>
        <v>625947.78</v>
      </c>
      <c r="U1882" s="13" t="str">
        <f t="shared" si="358"/>
        <v>0</v>
      </c>
      <c r="V1882" s="13" t="str">
        <f t="shared" si="359"/>
        <v>83</v>
      </c>
      <c r="W1882" s="13" t="str">
        <f t="shared" si="360"/>
        <v>0</v>
      </c>
      <c r="X1882" s="13" t="str">
        <f t="shared" si="361"/>
        <v>personal auto</v>
      </c>
      <c r="Y1882" s="13" t="str">
        <f t="shared" si="362"/>
        <v>four-door car</v>
      </c>
      <c r="Z1882" s="13" t="str">
        <f t="shared" si="363"/>
        <v>254.142365</v>
      </c>
    </row>
    <row r="1883" spans="1:26" ht="42">
      <c r="A1883" s="6" t="s">
        <v>1911</v>
      </c>
      <c r="B1883" s="6" t="s">
        <v>16</v>
      </c>
      <c r="C1883" s="6" t="str">
        <f>VLOOKUP(B1883,def!$G:$H,2,0)</f>
        <v>Central</v>
      </c>
      <c r="D1883" s="6" t="s">
        <v>23</v>
      </c>
      <c r="E1883" s="6" t="s">
        <v>27</v>
      </c>
      <c r="F1883" s="5">
        <v>762358.07</v>
      </c>
      <c r="G1883" s="6">
        <v>69900</v>
      </c>
      <c r="H1883" s="6">
        <v>64</v>
      </c>
      <c r="I1883" s="5">
        <v>0</v>
      </c>
      <c r="J1883" s="6" t="s">
        <v>13</v>
      </c>
      <c r="K1883" s="6" t="s">
        <v>20</v>
      </c>
      <c r="L1883" s="11">
        <v>33.97</v>
      </c>
      <c r="M1883" s="6" t="str">
        <f>VLOOKUP(A1883,def!$A:$D,3,0)</f>
        <v>Branch</v>
      </c>
      <c r="N1883" s="6" t="str">
        <f>VLOOKUP(A1883,def!$A:$D,4,0)</f>
        <v>Large</v>
      </c>
      <c r="O1883" s="12" t="str">
        <f t="shared" si="352"/>
        <v>ch73843</v>
      </c>
      <c r="P1883" s="13" t="str">
        <f t="shared" si="353"/>
        <v>arizona</v>
      </c>
      <c r="Q1883" s="13" t="str">
        <f t="shared" si="354"/>
        <v>central</v>
      </c>
      <c r="R1883" s="13" t="str">
        <f t="shared" si="355"/>
        <v>m</v>
      </c>
      <c r="S1883" s="13" t="str">
        <f t="shared" si="356"/>
        <v>high school or below</v>
      </c>
      <c r="T1883" s="13" t="str">
        <f t="shared" si="357"/>
        <v>762358.07</v>
      </c>
      <c r="U1883" s="13" t="str">
        <f t="shared" si="358"/>
        <v>69900</v>
      </c>
      <c r="V1883" s="13" t="str">
        <f t="shared" si="359"/>
        <v>64</v>
      </c>
      <c r="W1883" s="13" t="str">
        <f t="shared" si="360"/>
        <v>0</v>
      </c>
      <c r="X1883" s="13" t="str">
        <f t="shared" si="361"/>
        <v>personal auto</v>
      </c>
      <c r="Y1883" s="13" t="str">
        <f t="shared" si="362"/>
        <v>two-door car</v>
      </c>
      <c r="Z1883" s="13" t="str">
        <f t="shared" si="363"/>
        <v>33.97</v>
      </c>
    </row>
    <row r="1884" spans="1:26" ht="42">
      <c r="A1884" s="6" t="s">
        <v>1912</v>
      </c>
      <c r="B1884" s="6" t="s">
        <v>22</v>
      </c>
      <c r="C1884" s="6" t="str">
        <f>VLOOKUP(B1884,def!$G:$H,2,0)</f>
        <v>West</v>
      </c>
      <c r="D1884" s="6" t="s">
        <v>23</v>
      </c>
      <c r="E1884" s="6" t="s">
        <v>27</v>
      </c>
      <c r="F1884" s="5">
        <v>1096395.72</v>
      </c>
      <c r="G1884" s="6">
        <v>55687</v>
      </c>
      <c r="H1884" s="6">
        <v>276</v>
      </c>
      <c r="I1884" s="5">
        <v>0</v>
      </c>
      <c r="J1884" s="6" t="s">
        <v>13</v>
      </c>
      <c r="K1884" s="6" t="s">
        <v>59</v>
      </c>
      <c r="L1884" s="11">
        <v>1324.8</v>
      </c>
      <c r="M1884" s="6" t="str">
        <f>VLOOKUP(A1884,def!$A:$D,3,0)</f>
        <v>Agent</v>
      </c>
      <c r="N1884" s="6" t="str">
        <f>VLOOKUP(A1884,def!$A:$D,4,0)</f>
        <v>Medsize</v>
      </c>
      <c r="O1884" s="12" t="str">
        <f t="shared" si="352"/>
        <v>xt93203</v>
      </c>
      <c r="P1884" s="13" t="str">
        <f t="shared" si="353"/>
        <v>california</v>
      </c>
      <c r="Q1884" s="13" t="str">
        <f t="shared" si="354"/>
        <v>west</v>
      </c>
      <c r="R1884" s="13" t="str">
        <f t="shared" si="355"/>
        <v>m</v>
      </c>
      <c r="S1884" s="13" t="str">
        <f t="shared" si="356"/>
        <v>high school or below</v>
      </c>
      <c r="T1884" s="13" t="str">
        <f t="shared" si="357"/>
        <v>1096395.72</v>
      </c>
      <c r="U1884" s="13" t="str">
        <f t="shared" si="358"/>
        <v>55687</v>
      </c>
      <c r="V1884" s="13" t="str">
        <f t="shared" si="359"/>
        <v>276</v>
      </c>
      <c r="W1884" s="13" t="str">
        <f t="shared" si="360"/>
        <v>0</v>
      </c>
      <c r="X1884" s="13" t="str">
        <f t="shared" si="361"/>
        <v>personal auto</v>
      </c>
      <c r="Y1884" s="13" t="str">
        <f t="shared" si="362"/>
        <v>luxury suv</v>
      </c>
      <c r="Z1884" s="13" t="str">
        <f t="shared" si="363"/>
        <v>1324.8</v>
      </c>
    </row>
    <row r="1885" spans="1:26" ht="28">
      <c r="A1885" s="6" t="s">
        <v>1913</v>
      </c>
      <c r="B1885" s="6" t="s">
        <v>29</v>
      </c>
      <c r="C1885" s="6" t="str">
        <f>VLOOKUP(B1885,def!$G:$H,2,0)</f>
        <v>North West</v>
      </c>
      <c r="D1885" s="6" t="s">
        <v>17</v>
      </c>
      <c r="E1885" s="6" t="s">
        <v>48</v>
      </c>
      <c r="F1885" s="5">
        <v>742784.51</v>
      </c>
      <c r="G1885" s="6">
        <v>78294</v>
      </c>
      <c r="H1885" s="6">
        <v>92</v>
      </c>
      <c r="I1885" s="5">
        <v>0</v>
      </c>
      <c r="J1885" s="6" t="s">
        <v>13</v>
      </c>
      <c r="K1885" s="6" t="s">
        <v>14</v>
      </c>
      <c r="L1885" s="11">
        <v>181.148732</v>
      </c>
      <c r="M1885" s="6" t="str">
        <f>VLOOKUP(A1885,def!$A:$D,3,0)</f>
        <v>Agent</v>
      </c>
      <c r="N1885" s="6" t="str">
        <f>VLOOKUP(A1885,def!$A:$D,4,0)</f>
        <v>Medsize</v>
      </c>
      <c r="O1885" s="12" t="str">
        <f t="shared" si="352"/>
        <v>or85652</v>
      </c>
      <c r="P1885" s="13" t="str">
        <f t="shared" si="353"/>
        <v>oregon</v>
      </c>
      <c r="Q1885" s="13" t="str">
        <f t="shared" si="354"/>
        <v>north west</v>
      </c>
      <c r="R1885" s="13" t="str">
        <f t="shared" si="355"/>
        <v>f</v>
      </c>
      <c r="S1885" s="13" t="str">
        <f t="shared" si="356"/>
        <v>bachelors</v>
      </c>
      <c r="T1885" s="13" t="str">
        <f t="shared" si="357"/>
        <v>742784.51</v>
      </c>
      <c r="U1885" s="13" t="str">
        <f t="shared" si="358"/>
        <v>78294</v>
      </c>
      <c r="V1885" s="13" t="str">
        <f t="shared" si="359"/>
        <v>92</v>
      </c>
      <c r="W1885" s="13" t="str">
        <f t="shared" si="360"/>
        <v>0</v>
      </c>
      <c r="X1885" s="13" t="str">
        <f t="shared" si="361"/>
        <v>personal auto</v>
      </c>
      <c r="Y1885" s="13" t="str">
        <f t="shared" si="362"/>
        <v>four-door car</v>
      </c>
      <c r="Z1885" s="13" t="str">
        <f t="shared" si="363"/>
        <v>181.148732</v>
      </c>
    </row>
    <row r="1886" spans="1:26" ht="28">
      <c r="A1886" s="6" t="s">
        <v>1914</v>
      </c>
      <c r="B1886" s="6" t="s">
        <v>10</v>
      </c>
      <c r="C1886" s="6" t="str">
        <f>VLOOKUP(B1886,def!$G:$H,2,0)</f>
        <v>East</v>
      </c>
      <c r="D1886" s="6" t="s">
        <v>17</v>
      </c>
      <c r="E1886" s="6" t="s">
        <v>48</v>
      </c>
      <c r="F1886" s="5">
        <v>550413.9</v>
      </c>
      <c r="G1886" s="6">
        <v>0</v>
      </c>
      <c r="H1886" s="6">
        <v>73</v>
      </c>
      <c r="I1886" s="5">
        <v>0</v>
      </c>
      <c r="J1886" s="6" t="s">
        <v>24</v>
      </c>
      <c r="K1886" s="6" t="s">
        <v>14</v>
      </c>
      <c r="L1886" s="11">
        <v>350.4</v>
      </c>
      <c r="M1886" s="6" t="str">
        <f>VLOOKUP(A1886,def!$A:$D,3,0)</f>
        <v>Call Center</v>
      </c>
      <c r="N1886" s="6" t="str">
        <f>VLOOKUP(A1886,def!$A:$D,4,0)</f>
        <v>Medsize</v>
      </c>
      <c r="O1886" s="12" t="str">
        <f t="shared" si="352"/>
        <v>lr10110</v>
      </c>
      <c r="P1886" s="13" t="str">
        <f t="shared" si="353"/>
        <v>washington</v>
      </c>
      <c r="Q1886" s="13" t="str">
        <f t="shared" si="354"/>
        <v>east</v>
      </c>
      <c r="R1886" s="13" t="str">
        <f t="shared" si="355"/>
        <v>f</v>
      </c>
      <c r="S1886" s="13" t="str">
        <f t="shared" si="356"/>
        <v>bachelors</v>
      </c>
      <c r="T1886" s="13" t="str">
        <f t="shared" si="357"/>
        <v>550413.9</v>
      </c>
      <c r="U1886" s="13" t="str">
        <f t="shared" si="358"/>
        <v>0</v>
      </c>
      <c r="V1886" s="13" t="str">
        <f t="shared" si="359"/>
        <v>73</v>
      </c>
      <c r="W1886" s="13" t="str">
        <f t="shared" si="360"/>
        <v>0</v>
      </c>
      <c r="X1886" s="13" t="str">
        <f t="shared" si="361"/>
        <v>corporate auto</v>
      </c>
      <c r="Y1886" s="13" t="str">
        <f t="shared" si="362"/>
        <v>four-door car</v>
      </c>
      <c r="Z1886" s="13" t="str">
        <f t="shared" si="363"/>
        <v>350.4</v>
      </c>
    </row>
    <row r="1887" spans="1:26" ht="28">
      <c r="A1887" s="6" t="s">
        <v>1915</v>
      </c>
      <c r="B1887" s="6" t="s">
        <v>16</v>
      </c>
      <c r="C1887" s="6" t="str">
        <f>VLOOKUP(B1887,def!$G:$H,2,0)</f>
        <v>Central</v>
      </c>
      <c r="D1887" s="6" t="s">
        <v>23</v>
      </c>
      <c r="E1887" s="6" t="s">
        <v>48</v>
      </c>
      <c r="F1887" s="5">
        <v>466512.96</v>
      </c>
      <c r="G1887" s="6">
        <v>0</v>
      </c>
      <c r="H1887" s="6">
        <v>62</v>
      </c>
      <c r="I1887" s="5">
        <v>0</v>
      </c>
      <c r="J1887" s="6" t="s">
        <v>13</v>
      </c>
      <c r="K1887" s="6" t="s">
        <v>20</v>
      </c>
      <c r="L1887" s="11">
        <v>297.60000000000002</v>
      </c>
      <c r="M1887" s="6" t="str">
        <f>VLOOKUP(A1887,def!$A:$D,3,0)</f>
        <v>Branch</v>
      </c>
      <c r="N1887" s="6" t="str">
        <f>VLOOKUP(A1887,def!$A:$D,4,0)</f>
        <v>Small</v>
      </c>
      <c r="O1887" s="12" t="str">
        <f t="shared" si="352"/>
        <v>xk11432</v>
      </c>
      <c r="P1887" s="13" t="str">
        <f t="shared" si="353"/>
        <v>arizona</v>
      </c>
      <c r="Q1887" s="13" t="str">
        <f t="shared" si="354"/>
        <v>central</v>
      </c>
      <c r="R1887" s="13" t="str">
        <f t="shared" si="355"/>
        <v>m</v>
      </c>
      <c r="S1887" s="13" t="str">
        <f t="shared" si="356"/>
        <v>bachelors</v>
      </c>
      <c r="T1887" s="13" t="str">
        <f t="shared" si="357"/>
        <v>466512.96</v>
      </c>
      <c r="U1887" s="13" t="str">
        <f t="shared" si="358"/>
        <v>0</v>
      </c>
      <c r="V1887" s="13" t="str">
        <f t="shared" si="359"/>
        <v>62</v>
      </c>
      <c r="W1887" s="13" t="str">
        <f t="shared" si="360"/>
        <v>0</v>
      </c>
      <c r="X1887" s="13" t="str">
        <f t="shared" si="361"/>
        <v>personal auto</v>
      </c>
      <c r="Y1887" s="13" t="str">
        <f t="shared" si="362"/>
        <v>two-door car</v>
      </c>
      <c r="Z1887" s="13" t="str">
        <f t="shared" si="363"/>
        <v>297.6</v>
      </c>
    </row>
    <row r="1888" spans="1:26" ht="42">
      <c r="A1888" s="6" t="s">
        <v>1916</v>
      </c>
      <c r="B1888" s="6" t="s">
        <v>22</v>
      </c>
      <c r="C1888" s="6" t="str">
        <f>VLOOKUP(B1888,def!$G:$H,2,0)</f>
        <v>West</v>
      </c>
      <c r="D1888" s="6" t="s">
        <v>17</v>
      </c>
      <c r="E1888" s="6" t="s">
        <v>27</v>
      </c>
      <c r="F1888" s="5">
        <v>602184.25</v>
      </c>
      <c r="G1888" s="6">
        <v>0</v>
      </c>
      <c r="H1888" s="6">
        <v>168</v>
      </c>
      <c r="I1888" s="5">
        <v>0</v>
      </c>
      <c r="J1888" s="6" t="s">
        <v>13</v>
      </c>
      <c r="K1888" s="6" t="s">
        <v>25</v>
      </c>
      <c r="L1888" s="11">
        <v>1476.670903</v>
      </c>
      <c r="M1888" s="6" t="str">
        <f>VLOOKUP(A1888,def!$A:$D,3,0)</f>
        <v>Agent</v>
      </c>
      <c r="N1888" s="6" t="str">
        <f>VLOOKUP(A1888,def!$A:$D,4,0)</f>
        <v>Medsize</v>
      </c>
      <c r="O1888" s="12" t="str">
        <f t="shared" si="352"/>
        <v>ox24868</v>
      </c>
      <c r="P1888" s="13" t="str">
        <f t="shared" si="353"/>
        <v>california</v>
      </c>
      <c r="Q1888" s="13" t="str">
        <f t="shared" si="354"/>
        <v>west</v>
      </c>
      <c r="R1888" s="13" t="str">
        <f t="shared" si="355"/>
        <v>f</v>
      </c>
      <c r="S1888" s="13" t="str">
        <f t="shared" si="356"/>
        <v>high school or below</v>
      </c>
      <c r="T1888" s="13" t="str">
        <f t="shared" si="357"/>
        <v>602184.25</v>
      </c>
      <c r="U1888" s="13" t="str">
        <f t="shared" si="358"/>
        <v>0</v>
      </c>
      <c r="V1888" s="13" t="str">
        <f t="shared" si="359"/>
        <v>168</v>
      </c>
      <c r="W1888" s="13" t="str">
        <f t="shared" si="360"/>
        <v>0</v>
      </c>
      <c r="X1888" s="13" t="str">
        <f t="shared" si="361"/>
        <v>personal auto</v>
      </c>
      <c r="Y1888" s="13" t="str">
        <f t="shared" si="362"/>
        <v>suv</v>
      </c>
      <c r="Z1888" s="13" t="str">
        <f t="shared" si="363"/>
        <v>1476.670903</v>
      </c>
    </row>
    <row r="1889" spans="1:26" ht="42">
      <c r="A1889" s="6" t="s">
        <v>1917</v>
      </c>
      <c r="B1889" s="6" t="s">
        <v>19</v>
      </c>
      <c r="C1889" s="6" t="str">
        <f>VLOOKUP(B1889,def!$G:$H,2,0)</f>
        <v>Central</v>
      </c>
      <c r="D1889" s="6" t="s">
        <v>23</v>
      </c>
      <c r="E1889" s="6" t="s">
        <v>27</v>
      </c>
      <c r="F1889" s="5">
        <v>307410.55</v>
      </c>
      <c r="G1889" s="6">
        <v>0</v>
      </c>
      <c r="H1889" s="6">
        <v>104</v>
      </c>
      <c r="I1889" s="5">
        <v>3</v>
      </c>
      <c r="J1889" s="6" t="s">
        <v>13</v>
      </c>
      <c r="K1889" s="6" t="s">
        <v>72</v>
      </c>
      <c r="L1889" s="11">
        <v>748.8</v>
      </c>
      <c r="M1889" s="6" t="str">
        <f>VLOOKUP(A1889,def!$A:$D,3,0)</f>
        <v>Web</v>
      </c>
      <c r="N1889" s="6" t="str">
        <f>VLOOKUP(A1889,def!$A:$D,4,0)</f>
        <v>Medsize</v>
      </c>
      <c r="O1889" s="12" t="str">
        <f t="shared" si="352"/>
        <v>ez74530</v>
      </c>
      <c r="P1889" s="13" t="str">
        <f t="shared" si="353"/>
        <v>nevada</v>
      </c>
      <c r="Q1889" s="13" t="str">
        <f t="shared" si="354"/>
        <v>central</v>
      </c>
      <c r="R1889" s="13" t="str">
        <f t="shared" si="355"/>
        <v>m</v>
      </c>
      <c r="S1889" s="13" t="str">
        <f t="shared" si="356"/>
        <v>high school or below</v>
      </c>
      <c r="T1889" s="13" t="str">
        <f t="shared" si="357"/>
        <v>307410.55</v>
      </c>
      <c r="U1889" s="13" t="str">
        <f t="shared" si="358"/>
        <v>0</v>
      </c>
      <c r="V1889" s="13" t="str">
        <f t="shared" si="359"/>
        <v>104</v>
      </c>
      <c r="W1889" s="13" t="str">
        <f t="shared" si="360"/>
        <v>3</v>
      </c>
      <c r="X1889" s="13" t="str">
        <f t="shared" si="361"/>
        <v>personal auto</v>
      </c>
      <c r="Y1889" s="13" t="str">
        <f t="shared" si="362"/>
        <v>sports car</v>
      </c>
      <c r="Z1889" s="13" t="str">
        <f t="shared" si="363"/>
        <v>748.8</v>
      </c>
    </row>
    <row r="1890" spans="1:26" ht="28">
      <c r="A1890" s="6" t="s">
        <v>1918</v>
      </c>
      <c r="B1890" s="6" t="s">
        <v>29</v>
      </c>
      <c r="C1890" s="6" t="str">
        <f>VLOOKUP(B1890,def!$G:$H,2,0)</f>
        <v>North West</v>
      </c>
      <c r="D1890" s="6" t="s">
        <v>17</v>
      </c>
      <c r="E1890" s="6" t="s">
        <v>31</v>
      </c>
      <c r="F1890" s="5">
        <v>495308.64</v>
      </c>
      <c r="G1890" s="6">
        <v>21385</v>
      </c>
      <c r="H1890" s="6">
        <v>127</v>
      </c>
      <c r="I1890" s="5">
        <v>0</v>
      </c>
      <c r="J1890" s="6" t="s">
        <v>24</v>
      </c>
      <c r="K1890" s="6" t="s">
        <v>25</v>
      </c>
      <c r="L1890" s="11">
        <v>609.6</v>
      </c>
      <c r="M1890" s="6" t="str">
        <f>VLOOKUP(A1890,def!$A:$D,3,0)</f>
        <v>Web</v>
      </c>
      <c r="N1890" s="6" t="str">
        <f>VLOOKUP(A1890,def!$A:$D,4,0)</f>
        <v>Large</v>
      </c>
      <c r="O1890" s="12" t="str">
        <f t="shared" si="352"/>
        <v>hp46467</v>
      </c>
      <c r="P1890" s="13" t="str">
        <f t="shared" si="353"/>
        <v>oregon</v>
      </c>
      <c r="Q1890" s="13" t="str">
        <f t="shared" si="354"/>
        <v>north west</v>
      </c>
      <c r="R1890" s="13" t="str">
        <f t="shared" si="355"/>
        <v>f</v>
      </c>
      <c r="S1890" s="13" t="str">
        <f t="shared" si="356"/>
        <v>college</v>
      </c>
      <c r="T1890" s="13" t="str">
        <f t="shared" si="357"/>
        <v>495308.64</v>
      </c>
      <c r="U1890" s="13" t="str">
        <f t="shared" si="358"/>
        <v>21385</v>
      </c>
      <c r="V1890" s="13" t="str">
        <f t="shared" si="359"/>
        <v>127</v>
      </c>
      <c r="W1890" s="13" t="str">
        <f t="shared" si="360"/>
        <v>0</v>
      </c>
      <c r="X1890" s="13" t="str">
        <f t="shared" si="361"/>
        <v>corporate auto</v>
      </c>
      <c r="Y1890" s="13" t="str">
        <f t="shared" si="362"/>
        <v>suv</v>
      </c>
      <c r="Z1890" s="13" t="str">
        <f t="shared" si="363"/>
        <v>609.6</v>
      </c>
    </row>
    <row r="1891" spans="1:26" ht="28">
      <c r="A1891" s="6" t="s">
        <v>1919</v>
      </c>
      <c r="B1891" s="6" t="s">
        <v>22</v>
      </c>
      <c r="C1891" s="6" t="str">
        <f>VLOOKUP(B1891,def!$G:$H,2,0)</f>
        <v>West</v>
      </c>
      <c r="D1891" s="6" t="s">
        <v>23</v>
      </c>
      <c r="E1891" s="6" t="s">
        <v>12</v>
      </c>
      <c r="F1891" s="5">
        <v>778048.93</v>
      </c>
      <c r="G1891" s="6">
        <v>87128</v>
      </c>
      <c r="H1891" s="6">
        <v>97</v>
      </c>
      <c r="I1891" s="5">
        <v>0</v>
      </c>
      <c r="J1891" s="6" t="s">
        <v>13</v>
      </c>
      <c r="K1891" s="6" t="s">
        <v>20</v>
      </c>
      <c r="L1891" s="11">
        <v>495.61277699999999</v>
      </c>
      <c r="M1891" s="6" t="str">
        <f>VLOOKUP(A1891,def!$A:$D,3,0)</f>
        <v>Web</v>
      </c>
      <c r="N1891" s="6" t="str">
        <f>VLOOKUP(A1891,def!$A:$D,4,0)</f>
        <v>Medsize</v>
      </c>
      <c r="O1891" s="12" t="str">
        <f t="shared" si="352"/>
        <v>kp54476</v>
      </c>
      <c r="P1891" s="13" t="str">
        <f t="shared" si="353"/>
        <v>california</v>
      </c>
      <c r="Q1891" s="13" t="str">
        <f t="shared" si="354"/>
        <v>west</v>
      </c>
      <c r="R1891" s="13" t="str">
        <f t="shared" si="355"/>
        <v>m</v>
      </c>
      <c r="S1891" s="13" t="str">
        <f t="shared" si="356"/>
        <v>master</v>
      </c>
      <c r="T1891" s="13" t="str">
        <f t="shared" si="357"/>
        <v>778048.93</v>
      </c>
      <c r="U1891" s="13" t="str">
        <f t="shared" si="358"/>
        <v>87128</v>
      </c>
      <c r="V1891" s="13" t="str">
        <f t="shared" si="359"/>
        <v>97</v>
      </c>
      <c r="W1891" s="13" t="str">
        <f t="shared" si="360"/>
        <v>0</v>
      </c>
      <c r="X1891" s="13" t="str">
        <f t="shared" si="361"/>
        <v>personal auto</v>
      </c>
      <c r="Y1891" s="13" t="str">
        <f t="shared" si="362"/>
        <v>two-door car</v>
      </c>
      <c r="Z1891" s="13" t="str">
        <f t="shared" si="363"/>
        <v>495.612777</v>
      </c>
    </row>
    <row r="1892" spans="1:26" ht="28">
      <c r="A1892" s="6" t="s">
        <v>1920</v>
      </c>
      <c r="B1892" s="6" t="s">
        <v>19</v>
      </c>
      <c r="C1892" s="6" t="str">
        <f>VLOOKUP(B1892,def!$G:$H,2,0)</f>
        <v>Central</v>
      </c>
      <c r="D1892" s="6" t="s">
        <v>17</v>
      </c>
      <c r="E1892" s="6" t="s">
        <v>31</v>
      </c>
      <c r="F1892" s="5">
        <v>799277.91</v>
      </c>
      <c r="G1892" s="6">
        <v>35434</v>
      </c>
      <c r="H1892" s="6">
        <v>66</v>
      </c>
      <c r="I1892" s="5">
        <v>0</v>
      </c>
      <c r="J1892" s="6" t="s">
        <v>13</v>
      </c>
      <c r="K1892" s="6" t="s">
        <v>14</v>
      </c>
      <c r="L1892" s="11">
        <v>297.05176799999998</v>
      </c>
      <c r="M1892" s="6" t="str">
        <f>VLOOKUP(A1892,def!$A:$D,3,0)</f>
        <v>Agent</v>
      </c>
      <c r="N1892" s="6" t="str">
        <f>VLOOKUP(A1892,def!$A:$D,4,0)</f>
        <v>Medsize</v>
      </c>
      <c r="O1892" s="12" t="str">
        <f t="shared" si="352"/>
        <v>ai47152</v>
      </c>
      <c r="P1892" s="13" t="str">
        <f t="shared" si="353"/>
        <v>nevada</v>
      </c>
      <c r="Q1892" s="13" t="str">
        <f t="shared" si="354"/>
        <v>central</v>
      </c>
      <c r="R1892" s="13" t="str">
        <f t="shared" si="355"/>
        <v>f</v>
      </c>
      <c r="S1892" s="13" t="str">
        <f t="shared" si="356"/>
        <v>college</v>
      </c>
      <c r="T1892" s="13" t="str">
        <f t="shared" si="357"/>
        <v>799277.91</v>
      </c>
      <c r="U1892" s="13" t="str">
        <f t="shared" si="358"/>
        <v>35434</v>
      </c>
      <c r="V1892" s="13" t="str">
        <f t="shared" si="359"/>
        <v>66</v>
      </c>
      <c r="W1892" s="13" t="str">
        <f t="shared" si="360"/>
        <v>0</v>
      </c>
      <c r="X1892" s="13" t="str">
        <f t="shared" si="361"/>
        <v>personal auto</v>
      </c>
      <c r="Y1892" s="13" t="str">
        <f t="shared" si="362"/>
        <v>four-door car</v>
      </c>
      <c r="Z1892" s="13" t="str">
        <f t="shared" si="363"/>
        <v>297.051768</v>
      </c>
    </row>
    <row r="1893" spans="1:26" ht="28">
      <c r="A1893" s="6" t="s">
        <v>1921</v>
      </c>
      <c r="B1893" s="6" t="s">
        <v>22</v>
      </c>
      <c r="C1893" s="6" t="str">
        <f>VLOOKUP(B1893,def!$G:$H,2,0)</f>
        <v>West</v>
      </c>
      <c r="D1893" s="6" t="s">
        <v>17</v>
      </c>
      <c r="E1893" s="6" t="s">
        <v>12</v>
      </c>
      <c r="F1893" s="5">
        <v>417068.73</v>
      </c>
      <c r="G1893" s="6">
        <v>29462</v>
      </c>
      <c r="H1893" s="6">
        <v>107</v>
      </c>
      <c r="I1893" s="5">
        <v>1</v>
      </c>
      <c r="J1893" s="6" t="s">
        <v>24</v>
      </c>
      <c r="K1893" s="6" t="s">
        <v>25</v>
      </c>
      <c r="L1893" s="11">
        <v>513.6</v>
      </c>
      <c r="M1893" s="6" t="str">
        <f>VLOOKUP(A1893,def!$A:$D,3,0)</f>
        <v>Branch</v>
      </c>
      <c r="N1893" s="6" t="str">
        <f>VLOOKUP(A1893,def!$A:$D,4,0)</f>
        <v>Large</v>
      </c>
      <c r="O1893" s="12" t="str">
        <f t="shared" si="352"/>
        <v>bu15334</v>
      </c>
      <c r="P1893" s="13" t="str">
        <f t="shared" si="353"/>
        <v>california</v>
      </c>
      <c r="Q1893" s="13" t="str">
        <f t="shared" si="354"/>
        <v>west</v>
      </c>
      <c r="R1893" s="13" t="str">
        <f t="shared" si="355"/>
        <v>f</v>
      </c>
      <c r="S1893" s="13" t="str">
        <f t="shared" si="356"/>
        <v>master</v>
      </c>
      <c r="T1893" s="13" t="str">
        <f t="shared" si="357"/>
        <v>417068.73</v>
      </c>
      <c r="U1893" s="13" t="str">
        <f t="shared" si="358"/>
        <v>29462</v>
      </c>
      <c r="V1893" s="13" t="str">
        <f t="shared" si="359"/>
        <v>107</v>
      </c>
      <c r="W1893" s="13" t="str">
        <f t="shared" si="360"/>
        <v>1</v>
      </c>
      <c r="X1893" s="13" t="str">
        <f t="shared" si="361"/>
        <v>corporate auto</v>
      </c>
      <c r="Y1893" s="13" t="str">
        <f t="shared" si="362"/>
        <v>suv</v>
      </c>
      <c r="Z1893" s="13" t="str">
        <f t="shared" si="363"/>
        <v>513.6</v>
      </c>
    </row>
    <row r="1894" spans="1:26" ht="28">
      <c r="A1894" s="6" t="s">
        <v>1922</v>
      </c>
      <c r="B1894" s="6" t="s">
        <v>19</v>
      </c>
      <c r="C1894" s="6" t="str">
        <f>VLOOKUP(B1894,def!$G:$H,2,0)</f>
        <v>Central</v>
      </c>
      <c r="D1894" s="6" t="s">
        <v>17</v>
      </c>
      <c r="E1894" s="6" t="s">
        <v>31</v>
      </c>
      <c r="F1894" s="5">
        <v>2322823.67</v>
      </c>
      <c r="G1894" s="6">
        <v>53243</v>
      </c>
      <c r="H1894" s="6">
        <v>102</v>
      </c>
      <c r="I1894" s="5">
        <v>3</v>
      </c>
      <c r="J1894" s="6" t="s">
        <v>13</v>
      </c>
      <c r="K1894" s="6" t="s">
        <v>14</v>
      </c>
      <c r="L1894" s="11">
        <v>489.6</v>
      </c>
      <c r="M1894" s="6" t="str">
        <f>VLOOKUP(A1894,def!$A:$D,3,0)</f>
        <v>Agent</v>
      </c>
      <c r="N1894" s="6" t="str">
        <f>VLOOKUP(A1894,def!$A:$D,4,0)</f>
        <v>Small</v>
      </c>
      <c r="O1894" s="12" t="str">
        <f t="shared" si="352"/>
        <v>gd59796</v>
      </c>
      <c r="P1894" s="13" t="str">
        <f t="shared" si="353"/>
        <v>nevada</v>
      </c>
      <c r="Q1894" s="13" t="str">
        <f t="shared" si="354"/>
        <v>central</v>
      </c>
      <c r="R1894" s="13" t="str">
        <f t="shared" si="355"/>
        <v>f</v>
      </c>
      <c r="S1894" s="13" t="str">
        <f t="shared" si="356"/>
        <v>college</v>
      </c>
      <c r="T1894" s="13" t="str">
        <f t="shared" si="357"/>
        <v>2322823.67</v>
      </c>
      <c r="U1894" s="13" t="str">
        <f t="shared" si="358"/>
        <v>53243</v>
      </c>
      <c r="V1894" s="13" t="str">
        <f t="shared" si="359"/>
        <v>102</v>
      </c>
      <c r="W1894" s="13" t="str">
        <f t="shared" si="360"/>
        <v>3</v>
      </c>
      <c r="X1894" s="13" t="str">
        <f t="shared" si="361"/>
        <v>personal auto</v>
      </c>
      <c r="Y1894" s="13" t="str">
        <f t="shared" si="362"/>
        <v>four-door car</v>
      </c>
      <c r="Z1894" s="13" t="str">
        <f t="shared" si="363"/>
        <v>489.6</v>
      </c>
    </row>
    <row r="1895" spans="1:26" ht="42">
      <c r="A1895" s="6" t="s">
        <v>1923</v>
      </c>
      <c r="B1895" s="6" t="s">
        <v>22</v>
      </c>
      <c r="C1895" s="6" t="str">
        <f>VLOOKUP(B1895,def!$G:$H,2,0)</f>
        <v>West</v>
      </c>
      <c r="D1895" s="6" t="s">
        <v>23</v>
      </c>
      <c r="E1895" s="6" t="s">
        <v>27</v>
      </c>
      <c r="F1895" s="5">
        <v>544581.69999999995</v>
      </c>
      <c r="G1895" s="6">
        <v>21006</v>
      </c>
      <c r="H1895" s="6">
        <v>139</v>
      </c>
      <c r="I1895" s="5">
        <v>1</v>
      </c>
      <c r="J1895" s="6" t="s">
        <v>13</v>
      </c>
      <c r="K1895" s="6" t="s">
        <v>25</v>
      </c>
      <c r="L1895" s="11">
        <v>667.2</v>
      </c>
      <c r="M1895" s="6" t="str">
        <f>VLOOKUP(A1895,def!$A:$D,3,0)</f>
        <v>Branch</v>
      </c>
      <c r="N1895" s="6" t="str">
        <f>VLOOKUP(A1895,def!$A:$D,4,0)</f>
        <v>Medsize</v>
      </c>
      <c r="O1895" s="12" t="str">
        <f t="shared" si="352"/>
        <v>ox59701</v>
      </c>
      <c r="P1895" s="13" t="str">
        <f t="shared" si="353"/>
        <v>california</v>
      </c>
      <c r="Q1895" s="13" t="str">
        <f t="shared" si="354"/>
        <v>west</v>
      </c>
      <c r="R1895" s="13" t="str">
        <f t="shared" si="355"/>
        <v>m</v>
      </c>
      <c r="S1895" s="13" t="str">
        <f t="shared" si="356"/>
        <v>high school or below</v>
      </c>
      <c r="T1895" s="13" t="str">
        <f t="shared" si="357"/>
        <v>544581.7</v>
      </c>
      <c r="U1895" s="13" t="str">
        <f t="shared" si="358"/>
        <v>21006</v>
      </c>
      <c r="V1895" s="13" t="str">
        <f t="shared" si="359"/>
        <v>139</v>
      </c>
      <c r="W1895" s="13" t="str">
        <f t="shared" si="360"/>
        <v>1</v>
      </c>
      <c r="X1895" s="13" t="str">
        <f t="shared" si="361"/>
        <v>personal auto</v>
      </c>
      <c r="Y1895" s="13" t="str">
        <f t="shared" si="362"/>
        <v>suv</v>
      </c>
      <c r="Z1895" s="13" t="str">
        <f t="shared" si="363"/>
        <v>667.2</v>
      </c>
    </row>
    <row r="1896" spans="1:26" ht="28">
      <c r="A1896" s="6" t="s">
        <v>1924</v>
      </c>
      <c r="B1896" s="6" t="s">
        <v>22</v>
      </c>
      <c r="C1896" s="6" t="str">
        <f>VLOOKUP(B1896,def!$G:$H,2,0)</f>
        <v>West</v>
      </c>
      <c r="D1896" s="6" t="s">
        <v>17</v>
      </c>
      <c r="E1896" s="6" t="s">
        <v>31</v>
      </c>
      <c r="F1896" s="5">
        <v>455849.84</v>
      </c>
      <c r="G1896" s="6">
        <v>0</v>
      </c>
      <c r="H1896" s="6">
        <v>65</v>
      </c>
      <c r="I1896" s="5">
        <v>0</v>
      </c>
      <c r="J1896" s="6" t="s">
        <v>13</v>
      </c>
      <c r="K1896" s="6" t="s">
        <v>20</v>
      </c>
      <c r="L1896" s="11">
        <v>312</v>
      </c>
      <c r="M1896" s="6" t="str">
        <f>VLOOKUP(A1896,def!$A:$D,3,0)</f>
        <v>Agent</v>
      </c>
      <c r="N1896" s="6" t="str">
        <f>VLOOKUP(A1896,def!$A:$D,4,0)</f>
        <v>Medsize</v>
      </c>
      <c r="O1896" s="12" t="str">
        <f t="shared" si="352"/>
        <v>od63728</v>
      </c>
      <c r="P1896" s="13" t="str">
        <f t="shared" si="353"/>
        <v>california</v>
      </c>
      <c r="Q1896" s="13" t="str">
        <f t="shared" si="354"/>
        <v>west</v>
      </c>
      <c r="R1896" s="13" t="str">
        <f t="shared" si="355"/>
        <v>f</v>
      </c>
      <c r="S1896" s="13" t="str">
        <f t="shared" si="356"/>
        <v>college</v>
      </c>
      <c r="T1896" s="13" t="str">
        <f t="shared" si="357"/>
        <v>455849.84</v>
      </c>
      <c r="U1896" s="13" t="str">
        <f t="shared" si="358"/>
        <v>0</v>
      </c>
      <c r="V1896" s="13" t="str">
        <f t="shared" si="359"/>
        <v>65</v>
      </c>
      <c r="W1896" s="13" t="str">
        <f t="shared" si="360"/>
        <v>0</v>
      </c>
      <c r="X1896" s="13" t="str">
        <f t="shared" si="361"/>
        <v>personal auto</v>
      </c>
      <c r="Y1896" s="13" t="str">
        <f t="shared" si="362"/>
        <v>two-door car</v>
      </c>
      <c r="Z1896" s="13" t="str">
        <f t="shared" si="363"/>
        <v>312</v>
      </c>
    </row>
    <row r="1897" spans="1:26" ht="28">
      <c r="A1897" s="6" t="s">
        <v>1925</v>
      </c>
      <c r="B1897" s="6" t="s">
        <v>29</v>
      </c>
      <c r="C1897" s="6" t="str">
        <f>VLOOKUP(B1897,def!$G:$H,2,0)</f>
        <v>North West</v>
      </c>
      <c r="D1897" s="6" t="s">
        <v>23</v>
      </c>
      <c r="E1897" s="6" t="s">
        <v>48</v>
      </c>
      <c r="F1897" s="5">
        <v>552821.28</v>
      </c>
      <c r="G1897" s="6">
        <v>36088</v>
      </c>
      <c r="H1897" s="6">
        <v>72</v>
      </c>
      <c r="I1897" s="5">
        <v>0</v>
      </c>
      <c r="J1897" s="6" t="s">
        <v>24</v>
      </c>
      <c r="K1897" s="6" t="s">
        <v>14</v>
      </c>
      <c r="L1897" s="11">
        <v>345.6</v>
      </c>
      <c r="M1897" s="6" t="str">
        <f>VLOOKUP(A1897,def!$A:$D,3,0)</f>
        <v>Agent</v>
      </c>
      <c r="N1897" s="6" t="str">
        <f>VLOOKUP(A1897,def!$A:$D,4,0)</f>
        <v>Medsize</v>
      </c>
      <c r="O1897" s="12" t="str">
        <f t="shared" si="352"/>
        <v>jc38573</v>
      </c>
      <c r="P1897" s="13" t="str">
        <f t="shared" si="353"/>
        <v>oregon</v>
      </c>
      <c r="Q1897" s="13" t="str">
        <f t="shared" si="354"/>
        <v>north west</v>
      </c>
      <c r="R1897" s="13" t="str">
        <f t="shared" si="355"/>
        <v>m</v>
      </c>
      <c r="S1897" s="13" t="str">
        <f t="shared" si="356"/>
        <v>bachelors</v>
      </c>
      <c r="T1897" s="13" t="str">
        <f t="shared" si="357"/>
        <v>552821.28</v>
      </c>
      <c r="U1897" s="13" t="str">
        <f t="shared" si="358"/>
        <v>36088</v>
      </c>
      <c r="V1897" s="13" t="str">
        <f t="shared" si="359"/>
        <v>72</v>
      </c>
      <c r="W1897" s="13" t="str">
        <f t="shared" si="360"/>
        <v>0</v>
      </c>
      <c r="X1897" s="13" t="str">
        <f t="shared" si="361"/>
        <v>corporate auto</v>
      </c>
      <c r="Y1897" s="13" t="str">
        <f t="shared" si="362"/>
        <v>four-door car</v>
      </c>
      <c r="Z1897" s="13" t="str">
        <f t="shared" si="363"/>
        <v>345.6</v>
      </c>
    </row>
    <row r="1898" spans="1:26" ht="28">
      <c r="A1898" s="6" t="s">
        <v>1926</v>
      </c>
      <c r="B1898" s="6" t="s">
        <v>29</v>
      </c>
      <c r="C1898" s="6" t="str">
        <f>VLOOKUP(B1898,def!$G:$H,2,0)</f>
        <v>North West</v>
      </c>
      <c r="D1898" s="6" t="s">
        <v>17</v>
      </c>
      <c r="E1898" s="6" t="s">
        <v>31</v>
      </c>
      <c r="F1898" s="5">
        <v>1039066.65</v>
      </c>
      <c r="G1898" s="6">
        <v>28948</v>
      </c>
      <c r="H1898" s="6">
        <v>131</v>
      </c>
      <c r="I1898" s="5">
        <v>0</v>
      </c>
      <c r="J1898" s="6" t="s">
        <v>24</v>
      </c>
      <c r="K1898" s="6" t="s">
        <v>25</v>
      </c>
      <c r="L1898" s="11">
        <v>295.83085999999997</v>
      </c>
      <c r="M1898" s="6" t="str">
        <f>VLOOKUP(A1898,def!$A:$D,3,0)</f>
        <v>Call Center</v>
      </c>
      <c r="N1898" s="6" t="str">
        <f>VLOOKUP(A1898,def!$A:$D,4,0)</f>
        <v>Medsize</v>
      </c>
      <c r="O1898" s="12" t="str">
        <f t="shared" si="352"/>
        <v>rc11491</v>
      </c>
      <c r="P1898" s="13" t="str">
        <f t="shared" si="353"/>
        <v>oregon</v>
      </c>
      <c r="Q1898" s="13" t="str">
        <f t="shared" si="354"/>
        <v>north west</v>
      </c>
      <c r="R1898" s="13" t="str">
        <f t="shared" si="355"/>
        <v>f</v>
      </c>
      <c r="S1898" s="13" t="str">
        <f t="shared" si="356"/>
        <v>college</v>
      </c>
      <c r="T1898" s="13" t="str">
        <f t="shared" si="357"/>
        <v>1039066.65</v>
      </c>
      <c r="U1898" s="13" t="str">
        <f t="shared" si="358"/>
        <v>28948</v>
      </c>
      <c r="V1898" s="13" t="str">
        <f t="shared" si="359"/>
        <v>131</v>
      </c>
      <c r="W1898" s="13" t="str">
        <f t="shared" si="360"/>
        <v>0</v>
      </c>
      <c r="X1898" s="13" t="str">
        <f t="shared" si="361"/>
        <v>corporate auto</v>
      </c>
      <c r="Y1898" s="13" t="str">
        <f t="shared" si="362"/>
        <v>suv</v>
      </c>
      <c r="Z1898" s="13" t="str">
        <f t="shared" si="363"/>
        <v>295.83086</v>
      </c>
    </row>
    <row r="1899" spans="1:26" ht="28">
      <c r="A1899" s="6" t="s">
        <v>1927</v>
      </c>
      <c r="B1899" s="6" t="s">
        <v>19</v>
      </c>
      <c r="C1899" s="6" t="str">
        <f>VLOOKUP(B1899,def!$G:$H,2,0)</f>
        <v>Central</v>
      </c>
      <c r="D1899" s="6" t="s">
        <v>17</v>
      </c>
      <c r="E1899" s="6" t="s">
        <v>31</v>
      </c>
      <c r="F1899" s="5">
        <v>714254.91</v>
      </c>
      <c r="G1899" s="6">
        <v>24417</v>
      </c>
      <c r="H1899" s="6">
        <v>185</v>
      </c>
      <c r="I1899" s="5">
        <v>0</v>
      </c>
      <c r="J1899" s="6" t="s">
        <v>13</v>
      </c>
      <c r="K1899" s="6" t="s">
        <v>25</v>
      </c>
      <c r="L1899" s="11">
        <v>888</v>
      </c>
      <c r="M1899" s="6" t="str">
        <f>VLOOKUP(A1899,def!$A:$D,3,0)</f>
        <v>Call Center</v>
      </c>
      <c r="N1899" s="6" t="str">
        <f>VLOOKUP(A1899,def!$A:$D,4,0)</f>
        <v>Medsize</v>
      </c>
      <c r="O1899" s="12" t="str">
        <f t="shared" si="352"/>
        <v>rz24101</v>
      </c>
      <c r="P1899" s="13" t="str">
        <f t="shared" si="353"/>
        <v>nevada</v>
      </c>
      <c r="Q1899" s="13" t="str">
        <f t="shared" si="354"/>
        <v>central</v>
      </c>
      <c r="R1899" s="13" t="str">
        <f t="shared" si="355"/>
        <v>f</v>
      </c>
      <c r="S1899" s="13" t="str">
        <f t="shared" si="356"/>
        <v>college</v>
      </c>
      <c r="T1899" s="13" t="str">
        <f t="shared" si="357"/>
        <v>714254.91</v>
      </c>
      <c r="U1899" s="13" t="str">
        <f t="shared" si="358"/>
        <v>24417</v>
      </c>
      <c r="V1899" s="13" t="str">
        <f t="shared" si="359"/>
        <v>185</v>
      </c>
      <c r="W1899" s="13" t="str">
        <f t="shared" si="360"/>
        <v>0</v>
      </c>
      <c r="X1899" s="13" t="str">
        <f t="shared" si="361"/>
        <v>personal auto</v>
      </c>
      <c r="Y1899" s="13" t="str">
        <f t="shared" si="362"/>
        <v>suv</v>
      </c>
      <c r="Z1899" s="13" t="str">
        <f t="shared" si="363"/>
        <v>888</v>
      </c>
    </row>
    <row r="1900" spans="1:26" ht="42">
      <c r="A1900" s="6" t="s">
        <v>1928</v>
      </c>
      <c r="B1900" s="6" t="s">
        <v>29</v>
      </c>
      <c r="C1900" s="6" t="str">
        <f>VLOOKUP(B1900,def!$G:$H,2,0)</f>
        <v>North West</v>
      </c>
      <c r="D1900" s="6" t="s">
        <v>23</v>
      </c>
      <c r="E1900" s="6" t="s">
        <v>27</v>
      </c>
      <c r="F1900" s="5">
        <v>546954.30000000005</v>
      </c>
      <c r="G1900" s="6">
        <v>67099</v>
      </c>
      <c r="H1900" s="6">
        <v>69</v>
      </c>
      <c r="I1900" s="5">
        <v>0</v>
      </c>
      <c r="J1900" s="6" t="s">
        <v>13</v>
      </c>
      <c r="K1900" s="6" t="s">
        <v>20</v>
      </c>
      <c r="L1900" s="11">
        <v>22.995594000000001</v>
      </c>
      <c r="M1900" s="6" t="str">
        <f>VLOOKUP(A1900,def!$A:$D,3,0)</f>
        <v>Branch</v>
      </c>
      <c r="N1900" s="6" t="str">
        <f>VLOOKUP(A1900,def!$A:$D,4,0)</f>
        <v>Medsize</v>
      </c>
      <c r="O1900" s="12" t="str">
        <f t="shared" si="352"/>
        <v>ob88698</v>
      </c>
      <c r="P1900" s="13" t="str">
        <f t="shared" si="353"/>
        <v>oregon</v>
      </c>
      <c r="Q1900" s="13" t="str">
        <f t="shared" si="354"/>
        <v>north west</v>
      </c>
      <c r="R1900" s="13" t="str">
        <f t="shared" si="355"/>
        <v>m</v>
      </c>
      <c r="S1900" s="13" t="str">
        <f t="shared" si="356"/>
        <v>high school or below</v>
      </c>
      <c r="T1900" s="13" t="str">
        <f t="shared" si="357"/>
        <v>546954.3</v>
      </c>
      <c r="U1900" s="13" t="str">
        <f t="shared" si="358"/>
        <v>67099</v>
      </c>
      <c r="V1900" s="13" t="str">
        <f t="shared" si="359"/>
        <v>69</v>
      </c>
      <c r="W1900" s="13" t="str">
        <f t="shared" si="360"/>
        <v>0</v>
      </c>
      <c r="X1900" s="13" t="str">
        <f t="shared" si="361"/>
        <v>personal auto</v>
      </c>
      <c r="Y1900" s="13" t="str">
        <f t="shared" si="362"/>
        <v>two-door car</v>
      </c>
      <c r="Z1900" s="13" t="str">
        <f t="shared" si="363"/>
        <v>22.995594</v>
      </c>
    </row>
    <row r="1901" spans="1:26" ht="28">
      <c r="A1901" s="6" t="s">
        <v>1929</v>
      </c>
      <c r="B1901" s="6" t="s">
        <v>29</v>
      </c>
      <c r="C1901" s="6" t="str">
        <f>VLOOKUP(B1901,def!$G:$H,2,0)</f>
        <v>North West</v>
      </c>
      <c r="D1901" s="6" t="s">
        <v>17</v>
      </c>
      <c r="E1901" s="6" t="s">
        <v>48</v>
      </c>
      <c r="F1901" s="5">
        <v>1162873.3999999999</v>
      </c>
      <c r="G1901" s="6">
        <v>97830</v>
      </c>
      <c r="H1901" s="6">
        <v>96</v>
      </c>
      <c r="I1901" s="5">
        <v>0</v>
      </c>
      <c r="J1901" s="6" t="s">
        <v>13</v>
      </c>
      <c r="K1901" s="6" t="s">
        <v>14</v>
      </c>
      <c r="L1901" s="11">
        <v>298.362415</v>
      </c>
      <c r="M1901" s="6" t="str">
        <f>VLOOKUP(A1901,def!$A:$D,3,0)</f>
        <v>Agent</v>
      </c>
      <c r="N1901" s="6" t="str">
        <f>VLOOKUP(A1901,def!$A:$D,4,0)</f>
        <v>Small</v>
      </c>
      <c r="O1901" s="12" t="str">
        <f t="shared" si="352"/>
        <v>ik92617</v>
      </c>
      <c r="P1901" s="13" t="str">
        <f t="shared" si="353"/>
        <v>oregon</v>
      </c>
      <c r="Q1901" s="13" t="str">
        <f t="shared" si="354"/>
        <v>north west</v>
      </c>
      <c r="R1901" s="13" t="str">
        <f t="shared" si="355"/>
        <v>f</v>
      </c>
      <c r="S1901" s="13" t="str">
        <f t="shared" si="356"/>
        <v>bachelors</v>
      </c>
      <c r="T1901" s="13" t="str">
        <f t="shared" si="357"/>
        <v>1162873.4</v>
      </c>
      <c r="U1901" s="13" t="str">
        <f t="shared" si="358"/>
        <v>97830</v>
      </c>
      <c r="V1901" s="13" t="str">
        <f t="shared" si="359"/>
        <v>96</v>
      </c>
      <c r="W1901" s="13" t="str">
        <f t="shared" si="360"/>
        <v>0</v>
      </c>
      <c r="X1901" s="13" t="str">
        <f t="shared" si="361"/>
        <v>personal auto</v>
      </c>
      <c r="Y1901" s="13" t="str">
        <f t="shared" si="362"/>
        <v>four-door car</v>
      </c>
      <c r="Z1901" s="13" t="str">
        <f t="shared" si="363"/>
        <v>298.362415</v>
      </c>
    </row>
    <row r="1902" spans="1:26" ht="28">
      <c r="A1902" s="6" t="s">
        <v>1930</v>
      </c>
      <c r="B1902" s="6" t="s">
        <v>16</v>
      </c>
      <c r="C1902" s="6" t="str">
        <f>VLOOKUP(B1902,def!$G:$H,2,0)</f>
        <v>Central</v>
      </c>
      <c r="D1902" s="6" t="s">
        <v>23</v>
      </c>
      <c r="E1902" s="6" t="s">
        <v>31</v>
      </c>
      <c r="F1902" s="5">
        <v>1018965.43</v>
      </c>
      <c r="G1902" s="6">
        <v>0</v>
      </c>
      <c r="H1902" s="6">
        <v>101</v>
      </c>
      <c r="I1902" s="5">
        <v>0</v>
      </c>
      <c r="J1902" s="6" t="s">
        <v>13</v>
      </c>
      <c r="K1902" s="6" t="s">
        <v>14</v>
      </c>
      <c r="L1902" s="11">
        <v>727.2</v>
      </c>
      <c r="M1902" s="6" t="str">
        <f>VLOOKUP(A1902,def!$A:$D,3,0)</f>
        <v>Branch</v>
      </c>
      <c r="N1902" s="6" t="str">
        <f>VLOOKUP(A1902,def!$A:$D,4,0)</f>
        <v>Small</v>
      </c>
      <c r="O1902" s="12" t="str">
        <f t="shared" si="352"/>
        <v>yh43996</v>
      </c>
      <c r="P1902" s="13" t="str">
        <f t="shared" si="353"/>
        <v>arizona</v>
      </c>
      <c r="Q1902" s="13" t="str">
        <f t="shared" si="354"/>
        <v>central</v>
      </c>
      <c r="R1902" s="13" t="str">
        <f t="shared" si="355"/>
        <v>m</v>
      </c>
      <c r="S1902" s="13" t="str">
        <f t="shared" si="356"/>
        <v>college</v>
      </c>
      <c r="T1902" s="13" t="str">
        <f t="shared" si="357"/>
        <v>1018965.43</v>
      </c>
      <c r="U1902" s="13" t="str">
        <f t="shared" si="358"/>
        <v>0</v>
      </c>
      <c r="V1902" s="13" t="str">
        <f t="shared" si="359"/>
        <v>101</v>
      </c>
      <c r="W1902" s="13" t="str">
        <f t="shared" si="360"/>
        <v>0</v>
      </c>
      <c r="X1902" s="13" t="str">
        <f t="shared" si="361"/>
        <v>personal auto</v>
      </c>
      <c r="Y1902" s="13" t="str">
        <f t="shared" si="362"/>
        <v>four-door car</v>
      </c>
      <c r="Z1902" s="13" t="str">
        <f t="shared" si="363"/>
        <v>727.2</v>
      </c>
    </row>
    <row r="1903" spans="1:26" ht="42">
      <c r="A1903" s="6" t="s">
        <v>1931</v>
      </c>
      <c r="B1903" s="6" t="s">
        <v>16</v>
      </c>
      <c r="C1903" s="6" t="str">
        <f>VLOOKUP(B1903,def!$G:$H,2,0)</f>
        <v>Central</v>
      </c>
      <c r="D1903" s="6" t="s">
        <v>17</v>
      </c>
      <c r="E1903" s="6" t="s">
        <v>27</v>
      </c>
      <c r="F1903" s="5">
        <v>273343.19</v>
      </c>
      <c r="G1903" s="6">
        <v>93558</v>
      </c>
      <c r="H1903" s="6">
        <v>67</v>
      </c>
      <c r="I1903" s="5">
        <v>0</v>
      </c>
      <c r="J1903" s="6" t="s">
        <v>13</v>
      </c>
      <c r="K1903" s="6" t="s">
        <v>14</v>
      </c>
      <c r="L1903" s="11">
        <v>478.23423600000001</v>
      </c>
      <c r="M1903" s="6" t="str">
        <f>VLOOKUP(A1903,def!$A:$D,3,0)</f>
        <v>Agent</v>
      </c>
      <c r="N1903" s="6" t="str">
        <f>VLOOKUP(A1903,def!$A:$D,4,0)</f>
        <v>Medsize</v>
      </c>
      <c r="O1903" s="12" t="str">
        <f t="shared" si="352"/>
        <v>bj65040</v>
      </c>
      <c r="P1903" s="13" t="str">
        <f t="shared" si="353"/>
        <v>arizona</v>
      </c>
      <c r="Q1903" s="13" t="str">
        <f t="shared" si="354"/>
        <v>central</v>
      </c>
      <c r="R1903" s="13" t="str">
        <f t="shared" si="355"/>
        <v>f</v>
      </c>
      <c r="S1903" s="13" t="str">
        <f t="shared" si="356"/>
        <v>high school or below</v>
      </c>
      <c r="T1903" s="13" t="str">
        <f t="shared" si="357"/>
        <v>273343.19</v>
      </c>
      <c r="U1903" s="13" t="str">
        <f t="shared" si="358"/>
        <v>93558</v>
      </c>
      <c r="V1903" s="13" t="str">
        <f t="shared" si="359"/>
        <v>67</v>
      </c>
      <c r="W1903" s="13" t="str">
        <f t="shared" si="360"/>
        <v>0</v>
      </c>
      <c r="X1903" s="13" t="str">
        <f t="shared" si="361"/>
        <v>personal auto</v>
      </c>
      <c r="Y1903" s="13" t="str">
        <f t="shared" si="362"/>
        <v>four-door car</v>
      </c>
      <c r="Z1903" s="13" t="str">
        <f t="shared" si="363"/>
        <v>478.234236</v>
      </c>
    </row>
    <row r="1904" spans="1:26" ht="28">
      <c r="A1904" s="6" t="s">
        <v>1932</v>
      </c>
      <c r="B1904" s="6" t="s">
        <v>16</v>
      </c>
      <c r="C1904" s="6" t="str">
        <f>VLOOKUP(B1904,def!$G:$H,2,0)</f>
        <v>Central</v>
      </c>
      <c r="D1904" s="6" t="s">
        <v>17</v>
      </c>
      <c r="E1904" s="6" t="s">
        <v>74</v>
      </c>
      <c r="F1904" s="5">
        <v>401445.31</v>
      </c>
      <c r="G1904" s="6">
        <v>37384</v>
      </c>
      <c r="H1904" s="6">
        <v>99</v>
      </c>
      <c r="I1904" s="5">
        <v>0</v>
      </c>
      <c r="J1904" s="6" t="s">
        <v>13</v>
      </c>
      <c r="K1904" s="6" t="s">
        <v>14</v>
      </c>
      <c r="L1904" s="11">
        <v>475.2</v>
      </c>
      <c r="M1904" s="6" t="str">
        <f>VLOOKUP(A1904,def!$A:$D,3,0)</f>
        <v>Agent</v>
      </c>
      <c r="N1904" s="6" t="str">
        <f>VLOOKUP(A1904,def!$A:$D,4,0)</f>
        <v>Medsize</v>
      </c>
      <c r="O1904" s="12" t="str">
        <f t="shared" si="352"/>
        <v>wy57101</v>
      </c>
      <c r="P1904" s="13" t="str">
        <f t="shared" si="353"/>
        <v>arizona</v>
      </c>
      <c r="Q1904" s="13" t="str">
        <f t="shared" si="354"/>
        <v>central</v>
      </c>
      <c r="R1904" s="13" t="str">
        <f t="shared" si="355"/>
        <v>f</v>
      </c>
      <c r="S1904" s="13" t="str">
        <f t="shared" si="356"/>
        <v>doctor</v>
      </c>
      <c r="T1904" s="13" t="str">
        <f t="shared" si="357"/>
        <v>401445.31</v>
      </c>
      <c r="U1904" s="13" t="str">
        <f t="shared" si="358"/>
        <v>37384</v>
      </c>
      <c r="V1904" s="13" t="str">
        <f t="shared" si="359"/>
        <v>99</v>
      </c>
      <c r="W1904" s="13" t="str">
        <f t="shared" si="360"/>
        <v>0</v>
      </c>
      <c r="X1904" s="13" t="str">
        <f t="shared" si="361"/>
        <v>personal auto</v>
      </c>
      <c r="Y1904" s="13" t="str">
        <f t="shared" si="362"/>
        <v>four-door car</v>
      </c>
      <c r="Z1904" s="13" t="str">
        <f t="shared" si="363"/>
        <v>475.2</v>
      </c>
    </row>
    <row r="1905" spans="1:26" ht="28">
      <c r="A1905" s="6" t="s">
        <v>1933</v>
      </c>
      <c r="B1905" s="6" t="s">
        <v>16</v>
      </c>
      <c r="C1905" s="6" t="str">
        <f>VLOOKUP(B1905,def!$G:$H,2,0)</f>
        <v>Central</v>
      </c>
      <c r="D1905" s="6" t="s">
        <v>23</v>
      </c>
      <c r="E1905" s="6" t="s">
        <v>48</v>
      </c>
      <c r="F1905" s="5">
        <v>711953.19</v>
      </c>
      <c r="G1905" s="6">
        <v>28227</v>
      </c>
      <c r="H1905" s="6">
        <v>62</v>
      </c>
      <c r="I1905" s="5">
        <v>0</v>
      </c>
      <c r="J1905" s="6" t="s">
        <v>13</v>
      </c>
      <c r="K1905" s="6" t="s">
        <v>14</v>
      </c>
      <c r="L1905" s="11">
        <v>551.28213000000005</v>
      </c>
      <c r="M1905" s="6" t="str">
        <f>VLOOKUP(A1905,def!$A:$D,3,0)</f>
        <v>Agent</v>
      </c>
      <c r="N1905" s="6" t="str">
        <f>VLOOKUP(A1905,def!$A:$D,4,0)</f>
        <v>Small</v>
      </c>
      <c r="O1905" s="12" t="str">
        <f t="shared" si="352"/>
        <v>og77759</v>
      </c>
      <c r="P1905" s="13" t="str">
        <f t="shared" si="353"/>
        <v>arizona</v>
      </c>
      <c r="Q1905" s="13" t="str">
        <f t="shared" si="354"/>
        <v>central</v>
      </c>
      <c r="R1905" s="13" t="str">
        <f t="shared" si="355"/>
        <v>m</v>
      </c>
      <c r="S1905" s="13" t="str">
        <f t="shared" si="356"/>
        <v>bachelors</v>
      </c>
      <c r="T1905" s="13" t="str">
        <f t="shared" si="357"/>
        <v>711953.19</v>
      </c>
      <c r="U1905" s="13" t="str">
        <f t="shared" si="358"/>
        <v>28227</v>
      </c>
      <c r="V1905" s="13" t="str">
        <f t="shared" si="359"/>
        <v>62</v>
      </c>
      <c r="W1905" s="13" t="str">
        <f t="shared" si="360"/>
        <v>0</v>
      </c>
      <c r="X1905" s="13" t="str">
        <f t="shared" si="361"/>
        <v>personal auto</v>
      </c>
      <c r="Y1905" s="13" t="str">
        <f t="shared" si="362"/>
        <v>four-door car</v>
      </c>
      <c r="Z1905" s="13" t="str">
        <f t="shared" si="363"/>
        <v>551.28213</v>
      </c>
    </row>
    <row r="1906" spans="1:26" ht="42">
      <c r="A1906" s="6" t="s">
        <v>1934</v>
      </c>
      <c r="B1906" s="6" t="s">
        <v>19</v>
      </c>
      <c r="C1906" s="6" t="str">
        <f>VLOOKUP(B1906,def!$G:$H,2,0)</f>
        <v>Central</v>
      </c>
      <c r="D1906" s="6" t="s">
        <v>23</v>
      </c>
      <c r="E1906" s="6" t="s">
        <v>27</v>
      </c>
      <c r="F1906" s="5">
        <v>1177279.07</v>
      </c>
      <c r="G1906" s="6">
        <v>51008</v>
      </c>
      <c r="H1906" s="6">
        <v>74</v>
      </c>
      <c r="I1906" s="5">
        <v>0</v>
      </c>
      <c r="J1906" s="6" t="s">
        <v>24</v>
      </c>
      <c r="K1906" s="6" t="s">
        <v>20</v>
      </c>
      <c r="L1906" s="11">
        <v>355.2</v>
      </c>
      <c r="M1906" s="6" t="str">
        <f>VLOOKUP(A1906,def!$A:$D,3,0)</f>
        <v>Branch</v>
      </c>
      <c r="N1906" s="6" t="str">
        <f>VLOOKUP(A1906,def!$A:$D,4,0)</f>
        <v>Small</v>
      </c>
      <c r="O1906" s="12" t="str">
        <f t="shared" si="352"/>
        <v>hn38084</v>
      </c>
      <c r="P1906" s="13" t="str">
        <f t="shared" si="353"/>
        <v>nevada</v>
      </c>
      <c r="Q1906" s="13" t="str">
        <f t="shared" si="354"/>
        <v>central</v>
      </c>
      <c r="R1906" s="13" t="str">
        <f t="shared" si="355"/>
        <v>m</v>
      </c>
      <c r="S1906" s="13" t="str">
        <f t="shared" si="356"/>
        <v>high school or below</v>
      </c>
      <c r="T1906" s="13" t="str">
        <f t="shared" si="357"/>
        <v>1177279.07</v>
      </c>
      <c r="U1906" s="13" t="str">
        <f t="shared" si="358"/>
        <v>51008</v>
      </c>
      <c r="V1906" s="13" t="str">
        <f t="shared" si="359"/>
        <v>74</v>
      </c>
      <c r="W1906" s="13" t="str">
        <f t="shared" si="360"/>
        <v>0</v>
      </c>
      <c r="X1906" s="13" t="str">
        <f t="shared" si="361"/>
        <v>corporate auto</v>
      </c>
      <c r="Y1906" s="13" t="str">
        <f t="shared" si="362"/>
        <v>two-door car</v>
      </c>
      <c r="Z1906" s="13" t="str">
        <f t="shared" si="363"/>
        <v>355.2</v>
      </c>
    </row>
    <row r="1907" spans="1:26" ht="42">
      <c r="A1907" s="6" t="s">
        <v>1935</v>
      </c>
      <c r="B1907" s="6" t="s">
        <v>22</v>
      </c>
      <c r="C1907" s="6" t="str">
        <f>VLOOKUP(B1907,def!$G:$H,2,0)</f>
        <v>West</v>
      </c>
      <c r="D1907" s="6" t="s">
        <v>23</v>
      </c>
      <c r="E1907" s="6" t="s">
        <v>27</v>
      </c>
      <c r="F1907" s="5">
        <v>238179.08</v>
      </c>
      <c r="G1907" s="6">
        <v>78185</v>
      </c>
      <c r="H1907" s="6">
        <v>61</v>
      </c>
      <c r="I1907" s="5">
        <v>0</v>
      </c>
      <c r="J1907" s="6" t="s">
        <v>13</v>
      </c>
      <c r="K1907" s="6" t="s">
        <v>14</v>
      </c>
      <c r="L1907" s="11">
        <v>292.8</v>
      </c>
      <c r="M1907" s="6" t="str">
        <f>VLOOKUP(A1907,def!$A:$D,3,0)</f>
        <v>Agent</v>
      </c>
      <c r="N1907" s="6" t="str">
        <f>VLOOKUP(A1907,def!$A:$D,4,0)</f>
        <v>Small</v>
      </c>
      <c r="O1907" s="12" t="str">
        <f t="shared" si="352"/>
        <v>gd11927</v>
      </c>
      <c r="P1907" s="13" t="str">
        <f t="shared" si="353"/>
        <v>california</v>
      </c>
      <c r="Q1907" s="13" t="str">
        <f t="shared" si="354"/>
        <v>west</v>
      </c>
      <c r="R1907" s="13" t="str">
        <f t="shared" si="355"/>
        <v>m</v>
      </c>
      <c r="S1907" s="13" t="str">
        <f t="shared" si="356"/>
        <v>high school or below</v>
      </c>
      <c r="T1907" s="13" t="str">
        <f t="shared" si="357"/>
        <v>238179.08</v>
      </c>
      <c r="U1907" s="13" t="str">
        <f t="shared" si="358"/>
        <v>78185</v>
      </c>
      <c r="V1907" s="13" t="str">
        <f t="shared" si="359"/>
        <v>61</v>
      </c>
      <c r="W1907" s="13" t="str">
        <f t="shared" si="360"/>
        <v>0</v>
      </c>
      <c r="X1907" s="13" t="str">
        <f t="shared" si="361"/>
        <v>personal auto</v>
      </c>
      <c r="Y1907" s="13" t="str">
        <f t="shared" si="362"/>
        <v>four-door car</v>
      </c>
      <c r="Z1907" s="13" t="str">
        <f t="shared" si="363"/>
        <v>292.8</v>
      </c>
    </row>
    <row r="1908" spans="1:26" ht="28">
      <c r="A1908" s="6" t="s">
        <v>1936</v>
      </c>
      <c r="B1908" s="6" t="s">
        <v>22</v>
      </c>
      <c r="C1908" s="6" t="str">
        <f>VLOOKUP(B1908,def!$G:$H,2,0)</f>
        <v>West</v>
      </c>
      <c r="D1908" s="6" t="s">
        <v>17</v>
      </c>
      <c r="E1908" s="6" t="s">
        <v>48</v>
      </c>
      <c r="F1908" s="5">
        <v>520835.39</v>
      </c>
      <c r="G1908" s="6">
        <v>0</v>
      </c>
      <c r="H1908" s="6">
        <v>74</v>
      </c>
      <c r="I1908" s="5">
        <v>0</v>
      </c>
      <c r="J1908" s="6" t="s">
        <v>13</v>
      </c>
      <c r="K1908" s="6" t="s">
        <v>14</v>
      </c>
      <c r="L1908" s="11">
        <v>532.79999999999995</v>
      </c>
      <c r="M1908" s="6" t="str">
        <f>VLOOKUP(A1908,def!$A:$D,3,0)</f>
        <v>Branch</v>
      </c>
      <c r="N1908" s="6" t="str">
        <f>VLOOKUP(A1908,def!$A:$D,4,0)</f>
        <v>Medsize</v>
      </c>
      <c r="O1908" s="12" t="str">
        <f t="shared" si="352"/>
        <v>mc20349</v>
      </c>
      <c r="P1908" s="13" t="str">
        <f t="shared" si="353"/>
        <v>california</v>
      </c>
      <c r="Q1908" s="13" t="str">
        <f t="shared" si="354"/>
        <v>west</v>
      </c>
      <c r="R1908" s="13" t="str">
        <f t="shared" si="355"/>
        <v>f</v>
      </c>
      <c r="S1908" s="13" t="str">
        <f t="shared" si="356"/>
        <v>bachelors</v>
      </c>
      <c r="T1908" s="13" t="str">
        <f t="shared" si="357"/>
        <v>520835.39</v>
      </c>
      <c r="U1908" s="13" t="str">
        <f t="shared" si="358"/>
        <v>0</v>
      </c>
      <c r="V1908" s="13" t="str">
        <f t="shared" si="359"/>
        <v>74</v>
      </c>
      <c r="W1908" s="13" t="str">
        <f t="shared" si="360"/>
        <v>0</v>
      </c>
      <c r="X1908" s="13" t="str">
        <f t="shared" si="361"/>
        <v>personal auto</v>
      </c>
      <c r="Y1908" s="13" t="str">
        <f t="shared" si="362"/>
        <v>four-door car</v>
      </c>
      <c r="Z1908" s="13" t="str">
        <f t="shared" si="363"/>
        <v>532.8</v>
      </c>
    </row>
    <row r="1909" spans="1:26" ht="28">
      <c r="A1909" s="6" t="s">
        <v>1937</v>
      </c>
      <c r="B1909" s="6" t="s">
        <v>19</v>
      </c>
      <c r="C1909" s="6" t="str">
        <f>VLOOKUP(B1909,def!$G:$H,2,0)</f>
        <v>Central</v>
      </c>
      <c r="D1909" s="6" t="s">
        <v>23</v>
      </c>
      <c r="E1909" s="6" t="s">
        <v>31</v>
      </c>
      <c r="F1909" s="5">
        <v>501872.79</v>
      </c>
      <c r="G1909" s="6">
        <v>0</v>
      </c>
      <c r="H1909" s="6">
        <v>68</v>
      </c>
      <c r="I1909" s="5">
        <v>0</v>
      </c>
      <c r="J1909" s="6" t="s">
        <v>13</v>
      </c>
      <c r="K1909" s="6" t="s">
        <v>14</v>
      </c>
      <c r="L1909" s="11">
        <v>670.47745999999995</v>
      </c>
      <c r="M1909" s="6" t="str">
        <f>VLOOKUP(A1909,def!$A:$D,3,0)</f>
        <v>Agent</v>
      </c>
      <c r="N1909" s="6" t="str">
        <f>VLOOKUP(A1909,def!$A:$D,4,0)</f>
        <v>Medsize</v>
      </c>
      <c r="O1909" s="12" t="str">
        <f t="shared" si="352"/>
        <v>hm22034</v>
      </c>
      <c r="P1909" s="13" t="str">
        <f t="shared" si="353"/>
        <v>nevada</v>
      </c>
      <c r="Q1909" s="13" t="str">
        <f t="shared" si="354"/>
        <v>central</v>
      </c>
      <c r="R1909" s="13" t="str">
        <f t="shared" si="355"/>
        <v>m</v>
      </c>
      <c r="S1909" s="13" t="str">
        <f t="shared" si="356"/>
        <v>college</v>
      </c>
      <c r="T1909" s="13" t="str">
        <f t="shared" si="357"/>
        <v>501872.79</v>
      </c>
      <c r="U1909" s="13" t="str">
        <f t="shared" si="358"/>
        <v>0</v>
      </c>
      <c r="V1909" s="13" t="str">
        <f t="shared" si="359"/>
        <v>68</v>
      </c>
      <c r="W1909" s="13" t="str">
        <f t="shared" si="360"/>
        <v>0</v>
      </c>
      <c r="X1909" s="13" t="str">
        <f t="shared" si="361"/>
        <v>personal auto</v>
      </c>
      <c r="Y1909" s="13" t="str">
        <f t="shared" si="362"/>
        <v>four-door car</v>
      </c>
      <c r="Z1909" s="13" t="str">
        <f t="shared" si="363"/>
        <v>670.47746</v>
      </c>
    </row>
    <row r="1910" spans="1:26" ht="28">
      <c r="A1910" s="6" t="s">
        <v>1938</v>
      </c>
      <c r="B1910" s="6" t="s">
        <v>16</v>
      </c>
      <c r="C1910" s="6" t="str">
        <f>VLOOKUP(B1910,def!$G:$H,2,0)</f>
        <v>Central</v>
      </c>
      <c r="D1910" s="6" t="s">
        <v>17</v>
      </c>
      <c r="E1910" s="6" t="s">
        <v>48</v>
      </c>
      <c r="F1910" s="5">
        <v>1190054.48</v>
      </c>
      <c r="G1910" s="6">
        <v>97205</v>
      </c>
      <c r="H1910" s="6">
        <v>100</v>
      </c>
      <c r="I1910" s="5">
        <v>2</v>
      </c>
      <c r="J1910" s="6" t="s">
        <v>13</v>
      </c>
      <c r="K1910" s="6" t="s">
        <v>72</v>
      </c>
      <c r="L1910" s="11">
        <v>5.5731789999999997</v>
      </c>
      <c r="M1910" s="6" t="str">
        <f>VLOOKUP(A1910,def!$A:$D,3,0)</f>
        <v>Branch</v>
      </c>
      <c r="N1910" s="6" t="str">
        <f>VLOOKUP(A1910,def!$A:$D,4,0)</f>
        <v>Small</v>
      </c>
      <c r="O1910" s="12" t="str">
        <f t="shared" si="352"/>
        <v>kh48996</v>
      </c>
      <c r="P1910" s="13" t="str">
        <f t="shared" si="353"/>
        <v>arizona</v>
      </c>
      <c r="Q1910" s="13" t="str">
        <f t="shared" si="354"/>
        <v>central</v>
      </c>
      <c r="R1910" s="13" t="str">
        <f t="shared" si="355"/>
        <v>f</v>
      </c>
      <c r="S1910" s="13" t="str">
        <f t="shared" si="356"/>
        <v>bachelors</v>
      </c>
      <c r="T1910" s="13" t="str">
        <f t="shared" si="357"/>
        <v>1190054.48</v>
      </c>
      <c r="U1910" s="13" t="str">
        <f t="shared" si="358"/>
        <v>97205</v>
      </c>
      <c r="V1910" s="13" t="str">
        <f t="shared" si="359"/>
        <v>100</v>
      </c>
      <c r="W1910" s="13" t="str">
        <f t="shared" si="360"/>
        <v>2</v>
      </c>
      <c r="X1910" s="13" t="str">
        <f t="shared" si="361"/>
        <v>personal auto</v>
      </c>
      <c r="Y1910" s="13" t="str">
        <f t="shared" si="362"/>
        <v>sports car</v>
      </c>
      <c r="Z1910" s="13" t="str">
        <f t="shared" si="363"/>
        <v>5.573179</v>
      </c>
    </row>
    <row r="1911" spans="1:26" ht="28">
      <c r="A1911" s="6" t="s">
        <v>1939</v>
      </c>
      <c r="B1911" s="6" t="s">
        <v>10</v>
      </c>
      <c r="C1911" s="6" t="str">
        <f>VLOOKUP(B1911,def!$G:$H,2,0)</f>
        <v>East</v>
      </c>
      <c r="D1911" s="6" t="s">
        <v>17</v>
      </c>
      <c r="E1911" s="6" t="s">
        <v>48</v>
      </c>
      <c r="F1911" s="5">
        <v>580017.18999999994</v>
      </c>
      <c r="G1911" s="6">
        <v>25472</v>
      </c>
      <c r="H1911" s="6">
        <v>73</v>
      </c>
      <c r="I1911" s="5">
        <v>0</v>
      </c>
      <c r="J1911" s="6" t="s">
        <v>24</v>
      </c>
      <c r="K1911" s="6" t="s">
        <v>14</v>
      </c>
      <c r="L1911" s="11">
        <v>350.4</v>
      </c>
      <c r="M1911" s="6" t="str">
        <f>VLOOKUP(A1911,def!$A:$D,3,0)</f>
        <v>Branch</v>
      </c>
      <c r="N1911" s="6" t="str">
        <f>VLOOKUP(A1911,def!$A:$D,4,0)</f>
        <v>Medsize</v>
      </c>
      <c r="O1911" s="12" t="str">
        <f t="shared" si="352"/>
        <v>vf32979</v>
      </c>
      <c r="P1911" s="13" t="str">
        <f t="shared" si="353"/>
        <v>washington</v>
      </c>
      <c r="Q1911" s="13" t="str">
        <f t="shared" si="354"/>
        <v>east</v>
      </c>
      <c r="R1911" s="13" t="str">
        <f t="shared" si="355"/>
        <v>f</v>
      </c>
      <c r="S1911" s="13" t="str">
        <f t="shared" si="356"/>
        <v>bachelors</v>
      </c>
      <c r="T1911" s="13" t="str">
        <f t="shared" si="357"/>
        <v>580017.19</v>
      </c>
      <c r="U1911" s="13" t="str">
        <f t="shared" si="358"/>
        <v>25472</v>
      </c>
      <c r="V1911" s="13" t="str">
        <f t="shared" si="359"/>
        <v>73</v>
      </c>
      <c r="W1911" s="13" t="str">
        <f t="shared" si="360"/>
        <v>0</v>
      </c>
      <c r="X1911" s="13" t="str">
        <f t="shared" si="361"/>
        <v>corporate auto</v>
      </c>
      <c r="Y1911" s="13" t="str">
        <f t="shared" si="362"/>
        <v>four-door car</v>
      </c>
      <c r="Z1911" s="13" t="str">
        <f t="shared" si="363"/>
        <v>350.4</v>
      </c>
    </row>
    <row r="1912" spans="1:26" ht="28">
      <c r="A1912" s="6" t="s">
        <v>1940</v>
      </c>
      <c r="B1912" s="6" t="s">
        <v>22</v>
      </c>
      <c r="C1912" s="6" t="str">
        <f>VLOOKUP(B1912,def!$G:$H,2,0)</f>
        <v>West</v>
      </c>
      <c r="D1912" s="6" t="s">
        <v>17</v>
      </c>
      <c r="E1912" s="6" t="s">
        <v>48</v>
      </c>
      <c r="F1912" s="5">
        <v>567438.12</v>
      </c>
      <c r="G1912" s="6">
        <v>26225</v>
      </c>
      <c r="H1912" s="6">
        <v>72</v>
      </c>
      <c r="I1912" s="5">
        <v>1</v>
      </c>
      <c r="J1912" s="6" t="s">
        <v>35</v>
      </c>
      <c r="K1912" s="6" t="s">
        <v>14</v>
      </c>
      <c r="L1912" s="11">
        <v>320.77740399999999</v>
      </c>
      <c r="M1912" s="6" t="str">
        <f>VLOOKUP(A1912,def!$A:$D,3,0)</f>
        <v>Web</v>
      </c>
      <c r="N1912" s="6" t="str">
        <f>VLOOKUP(A1912,def!$A:$D,4,0)</f>
        <v>Medsize</v>
      </c>
      <c r="O1912" s="12" t="str">
        <f t="shared" si="352"/>
        <v>ls90887</v>
      </c>
      <c r="P1912" s="13" t="str">
        <f t="shared" si="353"/>
        <v>california</v>
      </c>
      <c r="Q1912" s="13" t="str">
        <f t="shared" si="354"/>
        <v>west</v>
      </c>
      <c r="R1912" s="13" t="str">
        <f t="shared" si="355"/>
        <v>f</v>
      </c>
      <c r="S1912" s="13" t="str">
        <f t="shared" si="356"/>
        <v>bachelors</v>
      </c>
      <c r="T1912" s="13" t="str">
        <f t="shared" si="357"/>
        <v>567438.12</v>
      </c>
      <c r="U1912" s="13" t="str">
        <f t="shared" si="358"/>
        <v>26225</v>
      </c>
      <c r="V1912" s="13" t="str">
        <f t="shared" si="359"/>
        <v>72</v>
      </c>
      <c r="W1912" s="13" t="str">
        <f t="shared" si="360"/>
        <v>1</v>
      </c>
      <c r="X1912" s="13" t="str">
        <f t="shared" si="361"/>
        <v>special auto</v>
      </c>
      <c r="Y1912" s="13" t="str">
        <f t="shared" si="362"/>
        <v>four-door car</v>
      </c>
      <c r="Z1912" s="13" t="str">
        <f t="shared" si="363"/>
        <v>320.777404</v>
      </c>
    </row>
    <row r="1913" spans="1:26" ht="28">
      <c r="A1913" s="6" t="s">
        <v>1941</v>
      </c>
      <c r="B1913" s="6" t="s">
        <v>29</v>
      </c>
      <c r="C1913" s="6" t="str">
        <f>VLOOKUP(B1913,def!$G:$H,2,0)</f>
        <v>North West</v>
      </c>
      <c r="D1913" s="6" t="s">
        <v>23</v>
      </c>
      <c r="E1913" s="6" t="s">
        <v>31</v>
      </c>
      <c r="F1913" s="5">
        <v>727143.4</v>
      </c>
      <c r="G1913" s="6">
        <v>20545</v>
      </c>
      <c r="H1913" s="6">
        <v>70</v>
      </c>
      <c r="I1913" s="5">
        <v>0</v>
      </c>
      <c r="J1913" s="6" t="s">
        <v>13</v>
      </c>
      <c r="K1913" s="6" t="s">
        <v>20</v>
      </c>
      <c r="L1913" s="11">
        <v>336</v>
      </c>
      <c r="M1913" s="6" t="str">
        <f>VLOOKUP(A1913,def!$A:$D,3,0)</f>
        <v>Agent</v>
      </c>
      <c r="N1913" s="6" t="str">
        <f>VLOOKUP(A1913,def!$A:$D,4,0)</f>
        <v>Medsize</v>
      </c>
      <c r="O1913" s="12" t="str">
        <f t="shared" si="352"/>
        <v>en72010</v>
      </c>
      <c r="P1913" s="13" t="str">
        <f t="shared" si="353"/>
        <v>oregon</v>
      </c>
      <c r="Q1913" s="13" t="str">
        <f t="shared" si="354"/>
        <v>north west</v>
      </c>
      <c r="R1913" s="13" t="str">
        <f t="shared" si="355"/>
        <v>m</v>
      </c>
      <c r="S1913" s="13" t="str">
        <f t="shared" si="356"/>
        <v>college</v>
      </c>
      <c r="T1913" s="13" t="str">
        <f t="shared" si="357"/>
        <v>727143.4</v>
      </c>
      <c r="U1913" s="13" t="str">
        <f t="shared" si="358"/>
        <v>20545</v>
      </c>
      <c r="V1913" s="13" t="str">
        <f t="shared" si="359"/>
        <v>70</v>
      </c>
      <c r="W1913" s="13" t="str">
        <f t="shared" si="360"/>
        <v>0</v>
      </c>
      <c r="X1913" s="13" t="str">
        <f t="shared" si="361"/>
        <v>personal auto</v>
      </c>
      <c r="Y1913" s="13" t="str">
        <f t="shared" si="362"/>
        <v>two-door car</v>
      </c>
      <c r="Z1913" s="13" t="str">
        <f t="shared" si="363"/>
        <v>336</v>
      </c>
    </row>
    <row r="1914" spans="1:26" ht="28">
      <c r="A1914" s="6" t="s">
        <v>1942</v>
      </c>
      <c r="B1914" s="6" t="s">
        <v>29</v>
      </c>
      <c r="C1914" s="6" t="str">
        <f>VLOOKUP(B1914,def!$G:$H,2,0)</f>
        <v>North West</v>
      </c>
      <c r="D1914" s="6" t="s">
        <v>17</v>
      </c>
      <c r="E1914" s="6" t="s">
        <v>12</v>
      </c>
      <c r="F1914" s="5">
        <v>316449.40000000002</v>
      </c>
      <c r="G1914" s="6">
        <v>0</v>
      </c>
      <c r="H1914" s="6">
        <v>83</v>
      </c>
      <c r="I1914" s="5">
        <v>0</v>
      </c>
      <c r="J1914" s="6" t="s">
        <v>13</v>
      </c>
      <c r="K1914" s="6" t="s">
        <v>14</v>
      </c>
      <c r="L1914" s="11">
        <v>398.4</v>
      </c>
      <c r="M1914" s="6" t="str">
        <f>VLOOKUP(A1914,def!$A:$D,3,0)</f>
        <v>Call Center</v>
      </c>
      <c r="N1914" s="6" t="str">
        <f>VLOOKUP(A1914,def!$A:$D,4,0)</f>
        <v>Medsize</v>
      </c>
      <c r="O1914" s="12" t="str">
        <f t="shared" si="352"/>
        <v>kh44031</v>
      </c>
      <c r="P1914" s="13" t="str">
        <f t="shared" si="353"/>
        <v>oregon</v>
      </c>
      <c r="Q1914" s="13" t="str">
        <f t="shared" si="354"/>
        <v>north west</v>
      </c>
      <c r="R1914" s="13" t="str">
        <f t="shared" si="355"/>
        <v>f</v>
      </c>
      <c r="S1914" s="13" t="str">
        <f t="shared" si="356"/>
        <v>master</v>
      </c>
      <c r="T1914" s="13" t="str">
        <f t="shared" si="357"/>
        <v>316449.4</v>
      </c>
      <c r="U1914" s="13" t="str">
        <f t="shared" si="358"/>
        <v>0</v>
      </c>
      <c r="V1914" s="13" t="str">
        <f t="shared" si="359"/>
        <v>83</v>
      </c>
      <c r="W1914" s="13" t="str">
        <f t="shared" si="360"/>
        <v>0</v>
      </c>
      <c r="X1914" s="13" t="str">
        <f t="shared" si="361"/>
        <v>personal auto</v>
      </c>
      <c r="Y1914" s="13" t="str">
        <f t="shared" si="362"/>
        <v>four-door car</v>
      </c>
      <c r="Z1914" s="13" t="str">
        <f t="shared" si="363"/>
        <v>398.4</v>
      </c>
    </row>
    <row r="1915" spans="1:26" ht="28">
      <c r="A1915" s="6" t="s">
        <v>1943</v>
      </c>
      <c r="B1915" s="6" t="s">
        <v>16</v>
      </c>
      <c r="C1915" s="6" t="str">
        <f>VLOOKUP(B1915,def!$G:$H,2,0)</f>
        <v>Central</v>
      </c>
      <c r="D1915" s="6" t="s">
        <v>17</v>
      </c>
      <c r="E1915" s="6" t="s">
        <v>31</v>
      </c>
      <c r="F1915" s="5">
        <v>266103.34000000003</v>
      </c>
      <c r="G1915" s="6">
        <v>35503</v>
      </c>
      <c r="H1915" s="6">
        <v>67</v>
      </c>
      <c r="I1915" s="5">
        <v>0</v>
      </c>
      <c r="J1915" s="6" t="s">
        <v>13</v>
      </c>
      <c r="K1915" s="6" t="s">
        <v>20</v>
      </c>
      <c r="L1915" s="11">
        <v>216.173135</v>
      </c>
      <c r="M1915" s="6" t="str">
        <f>VLOOKUP(A1915,def!$A:$D,3,0)</f>
        <v>Branch</v>
      </c>
      <c r="N1915" s="6" t="str">
        <f>VLOOKUP(A1915,def!$A:$D,4,0)</f>
        <v>Medsize</v>
      </c>
      <c r="O1915" s="12" t="str">
        <f t="shared" si="352"/>
        <v>gj47896</v>
      </c>
      <c r="P1915" s="13" t="str">
        <f t="shared" si="353"/>
        <v>arizona</v>
      </c>
      <c r="Q1915" s="13" t="str">
        <f t="shared" si="354"/>
        <v>central</v>
      </c>
      <c r="R1915" s="13" t="str">
        <f t="shared" si="355"/>
        <v>f</v>
      </c>
      <c r="S1915" s="13" t="str">
        <f t="shared" si="356"/>
        <v>college</v>
      </c>
      <c r="T1915" s="13" t="str">
        <f t="shared" si="357"/>
        <v>266103.34</v>
      </c>
      <c r="U1915" s="13" t="str">
        <f t="shared" si="358"/>
        <v>35503</v>
      </c>
      <c r="V1915" s="13" t="str">
        <f t="shared" si="359"/>
        <v>67</v>
      </c>
      <c r="W1915" s="13" t="str">
        <f t="shared" si="360"/>
        <v>0</v>
      </c>
      <c r="X1915" s="13" t="str">
        <f t="shared" si="361"/>
        <v>personal auto</v>
      </c>
      <c r="Y1915" s="13" t="str">
        <f t="shared" si="362"/>
        <v>two-door car</v>
      </c>
      <c r="Z1915" s="13" t="str">
        <f t="shared" si="363"/>
        <v>216.173135</v>
      </c>
    </row>
    <row r="1916" spans="1:26" ht="28">
      <c r="A1916" s="6" t="s">
        <v>1944</v>
      </c>
      <c r="B1916" s="6" t="s">
        <v>29</v>
      </c>
      <c r="C1916" s="6" t="str">
        <f>VLOOKUP(B1916,def!$G:$H,2,0)</f>
        <v>North West</v>
      </c>
      <c r="D1916" s="6" t="s">
        <v>17</v>
      </c>
      <c r="E1916" s="6" t="s">
        <v>31</v>
      </c>
      <c r="F1916" s="5">
        <v>1414055.89</v>
      </c>
      <c r="G1916" s="6">
        <v>58988</v>
      </c>
      <c r="H1916" s="6">
        <v>118</v>
      </c>
      <c r="I1916" s="5">
        <v>0</v>
      </c>
      <c r="J1916" s="6" t="s">
        <v>13</v>
      </c>
      <c r="K1916" s="6" t="s">
        <v>72</v>
      </c>
      <c r="L1916" s="11">
        <v>566.4</v>
      </c>
      <c r="M1916" s="6" t="str">
        <f>VLOOKUP(A1916,def!$A:$D,3,0)</f>
        <v>Web</v>
      </c>
      <c r="N1916" s="6" t="str">
        <f>VLOOKUP(A1916,def!$A:$D,4,0)</f>
        <v>Medsize</v>
      </c>
      <c r="O1916" s="12" t="str">
        <f t="shared" si="352"/>
        <v>gd87742</v>
      </c>
      <c r="P1916" s="13" t="str">
        <f t="shared" si="353"/>
        <v>oregon</v>
      </c>
      <c r="Q1916" s="13" t="str">
        <f t="shared" si="354"/>
        <v>north west</v>
      </c>
      <c r="R1916" s="13" t="str">
        <f t="shared" si="355"/>
        <v>f</v>
      </c>
      <c r="S1916" s="13" t="str">
        <f t="shared" si="356"/>
        <v>college</v>
      </c>
      <c r="T1916" s="13" t="str">
        <f t="shared" si="357"/>
        <v>1414055.89</v>
      </c>
      <c r="U1916" s="13" t="str">
        <f t="shared" si="358"/>
        <v>58988</v>
      </c>
      <c r="V1916" s="13" t="str">
        <f t="shared" si="359"/>
        <v>118</v>
      </c>
      <c r="W1916" s="13" t="str">
        <f t="shared" si="360"/>
        <v>0</v>
      </c>
      <c r="X1916" s="13" t="str">
        <f t="shared" si="361"/>
        <v>personal auto</v>
      </c>
      <c r="Y1916" s="13" t="str">
        <f t="shared" si="362"/>
        <v>sports car</v>
      </c>
      <c r="Z1916" s="13" t="str">
        <f t="shared" si="363"/>
        <v>566.4</v>
      </c>
    </row>
    <row r="1917" spans="1:26" ht="28">
      <c r="A1917" s="6" t="s">
        <v>1945</v>
      </c>
      <c r="B1917" s="6" t="s">
        <v>19</v>
      </c>
      <c r="C1917" s="6" t="str">
        <f>VLOOKUP(B1917,def!$G:$H,2,0)</f>
        <v>Central</v>
      </c>
      <c r="D1917" s="6" t="s">
        <v>17</v>
      </c>
      <c r="E1917" s="6" t="s">
        <v>48</v>
      </c>
      <c r="F1917" s="5">
        <v>765422.71</v>
      </c>
      <c r="G1917" s="6">
        <v>0</v>
      </c>
      <c r="H1917" s="6">
        <v>74</v>
      </c>
      <c r="I1917" s="5">
        <v>1</v>
      </c>
      <c r="J1917" s="6" t="s">
        <v>13</v>
      </c>
      <c r="K1917" s="6" t="s">
        <v>20</v>
      </c>
      <c r="L1917" s="11">
        <v>355.2</v>
      </c>
      <c r="M1917" s="6" t="str">
        <f>VLOOKUP(A1917,def!$A:$D,3,0)</f>
        <v>Agent</v>
      </c>
      <c r="N1917" s="6" t="str">
        <f>VLOOKUP(A1917,def!$A:$D,4,0)</f>
        <v>Medsize</v>
      </c>
      <c r="O1917" s="12" t="str">
        <f t="shared" si="352"/>
        <v>md14027</v>
      </c>
      <c r="P1917" s="13" t="str">
        <f t="shared" si="353"/>
        <v>nevada</v>
      </c>
      <c r="Q1917" s="13" t="str">
        <f t="shared" si="354"/>
        <v>central</v>
      </c>
      <c r="R1917" s="13" t="str">
        <f t="shared" si="355"/>
        <v>f</v>
      </c>
      <c r="S1917" s="13" t="str">
        <f t="shared" si="356"/>
        <v>bachelors</v>
      </c>
      <c r="T1917" s="13" t="str">
        <f t="shared" si="357"/>
        <v>765422.71</v>
      </c>
      <c r="U1917" s="13" t="str">
        <f t="shared" si="358"/>
        <v>0</v>
      </c>
      <c r="V1917" s="13" t="str">
        <f t="shared" si="359"/>
        <v>74</v>
      </c>
      <c r="W1917" s="13" t="str">
        <f t="shared" si="360"/>
        <v>1</v>
      </c>
      <c r="X1917" s="13" t="str">
        <f t="shared" si="361"/>
        <v>personal auto</v>
      </c>
      <c r="Y1917" s="13" t="str">
        <f t="shared" si="362"/>
        <v>two-door car</v>
      </c>
      <c r="Z1917" s="13" t="str">
        <f t="shared" si="363"/>
        <v>355.2</v>
      </c>
    </row>
    <row r="1918" spans="1:26" ht="42">
      <c r="A1918" s="6" t="s">
        <v>1946</v>
      </c>
      <c r="B1918" s="6" t="s">
        <v>19</v>
      </c>
      <c r="C1918" s="6" t="str">
        <f>VLOOKUP(B1918,def!$G:$H,2,0)</f>
        <v>Central</v>
      </c>
      <c r="D1918" s="6" t="s">
        <v>23</v>
      </c>
      <c r="E1918" s="6" t="s">
        <v>27</v>
      </c>
      <c r="F1918" s="5">
        <v>219973.95</v>
      </c>
      <c r="G1918" s="6">
        <v>0</v>
      </c>
      <c r="H1918" s="6">
        <v>64</v>
      </c>
      <c r="I1918" s="5">
        <v>0</v>
      </c>
      <c r="J1918" s="6" t="s">
        <v>13</v>
      </c>
      <c r="K1918" s="6" t="s">
        <v>20</v>
      </c>
      <c r="L1918" s="11">
        <v>685.45673799999997</v>
      </c>
      <c r="M1918" s="6" t="str">
        <f>VLOOKUP(A1918,def!$A:$D,3,0)</f>
        <v>Branch</v>
      </c>
      <c r="N1918" s="6" t="str">
        <f>VLOOKUP(A1918,def!$A:$D,4,0)</f>
        <v>Small</v>
      </c>
      <c r="O1918" s="12" t="str">
        <f t="shared" si="352"/>
        <v>xa32915</v>
      </c>
      <c r="P1918" s="13" t="str">
        <f t="shared" si="353"/>
        <v>nevada</v>
      </c>
      <c r="Q1918" s="13" t="str">
        <f t="shared" si="354"/>
        <v>central</v>
      </c>
      <c r="R1918" s="13" t="str">
        <f t="shared" si="355"/>
        <v>m</v>
      </c>
      <c r="S1918" s="13" t="str">
        <f t="shared" si="356"/>
        <v>high school or below</v>
      </c>
      <c r="T1918" s="13" t="str">
        <f t="shared" si="357"/>
        <v>219973.95</v>
      </c>
      <c r="U1918" s="13" t="str">
        <f t="shared" si="358"/>
        <v>0</v>
      </c>
      <c r="V1918" s="13" t="str">
        <f t="shared" si="359"/>
        <v>64</v>
      </c>
      <c r="W1918" s="13" t="str">
        <f t="shared" si="360"/>
        <v>0</v>
      </c>
      <c r="X1918" s="13" t="str">
        <f t="shared" si="361"/>
        <v>personal auto</v>
      </c>
      <c r="Y1918" s="13" t="str">
        <f t="shared" si="362"/>
        <v>two-door car</v>
      </c>
      <c r="Z1918" s="13" t="str">
        <f t="shared" si="363"/>
        <v>685.456738</v>
      </c>
    </row>
    <row r="1919" spans="1:26" ht="28">
      <c r="A1919" s="6" t="s">
        <v>1947</v>
      </c>
      <c r="B1919" s="6" t="s">
        <v>29</v>
      </c>
      <c r="C1919" s="6" t="str">
        <f>VLOOKUP(B1919,def!$G:$H,2,0)</f>
        <v>North West</v>
      </c>
      <c r="D1919" s="6" t="s">
        <v>17</v>
      </c>
      <c r="E1919" s="6" t="s">
        <v>31</v>
      </c>
      <c r="F1919" s="5">
        <v>200435.07</v>
      </c>
      <c r="G1919" s="6">
        <v>0</v>
      </c>
      <c r="H1919" s="6">
        <v>66</v>
      </c>
      <c r="I1919" s="5">
        <v>4</v>
      </c>
      <c r="J1919" s="6" t="s">
        <v>35</v>
      </c>
      <c r="K1919" s="6" t="s">
        <v>14</v>
      </c>
      <c r="L1919" s="11">
        <v>316.8</v>
      </c>
      <c r="M1919" s="6" t="str">
        <f>VLOOKUP(A1919,def!$A:$D,3,0)</f>
        <v>Branch</v>
      </c>
      <c r="N1919" s="6" t="str">
        <f>VLOOKUP(A1919,def!$A:$D,4,0)</f>
        <v>Small</v>
      </c>
      <c r="O1919" s="12" t="str">
        <f t="shared" si="352"/>
        <v>xr52852</v>
      </c>
      <c r="P1919" s="13" t="str">
        <f t="shared" si="353"/>
        <v>oregon</v>
      </c>
      <c r="Q1919" s="13" t="str">
        <f t="shared" si="354"/>
        <v>north west</v>
      </c>
      <c r="R1919" s="13" t="str">
        <f t="shared" si="355"/>
        <v>f</v>
      </c>
      <c r="S1919" s="13" t="str">
        <f t="shared" si="356"/>
        <v>college</v>
      </c>
      <c r="T1919" s="13" t="str">
        <f t="shared" si="357"/>
        <v>200435.07</v>
      </c>
      <c r="U1919" s="13" t="str">
        <f t="shared" si="358"/>
        <v>0</v>
      </c>
      <c r="V1919" s="13" t="str">
        <f t="shared" si="359"/>
        <v>66</v>
      </c>
      <c r="W1919" s="13" t="str">
        <f t="shared" si="360"/>
        <v>4</v>
      </c>
      <c r="X1919" s="13" t="str">
        <f t="shared" si="361"/>
        <v>special auto</v>
      </c>
      <c r="Y1919" s="13" t="str">
        <f t="shared" si="362"/>
        <v>four-door car</v>
      </c>
      <c r="Z1919" s="13" t="str">
        <f t="shared" si="363"/>
        <v>316.8</v>
      </c>
    </row>
    <row r="1920" spans="1:26" ht="28">
      <c r="A1920" s="6" t="s">
        <v>1948</v>
      </c>
      <c r="B1920" s="6" t="s">
        <v>19</v>
      </c>
      <c r="C1920" s="6" t="str">
        <f>VLOOKUP(B1920,def!$G:$H,2,0)</f>
        <v>Central</v>
      </c>
      <c r="D1920" s="6" t="s">
        <v>23</v>
      </c>
      <c r="E1920" s="6" t="s">
        <v>31</v>
      </c>
      <c r="F1920" s="5">
        <v>1311111.32</v>
      </c>
      <c r="G1920" s="6">
        <v>67197</v>
      </c>
      <c r="H1920" s="6">
        <v>111</v>
      </c>
      <c r="I1920" s="5">
        <v>0</v>
      </c>
      <c r="J1920" s="6" t="s">
        <v>35</v>
      </c>
      <c r="K1920" s="6" t="s">
        <v>25</v>
      </c>
      <c r="L1920" s="11">
        <v>147.94878299999999</v>
      </c>
      <c r="M1920" s="6" t="str">
        <f>VLOOKUP(A1920,def!$A:$D,3,0)</f>
        <v>Agent</v>
      </c>
      <c r="N1920" s="6" t="str">
        <f>VLOOKUP(A1920,def!$A:$D,4,0)</f>
        <v>Large</v>
      </c>
      <c r="O1920" s="12" t="str">
        <f t="shared" si="352"/>
        <v>ez48947</v>
      </c>
      <c r="P1920" s="13" t="str">
        <f t="shared" si="353"/>
        <v>nevada</v>
      </c>
      <c r="Q1920" s="13" t="str">
        <f t="shared" si="354"/>
        <v>central</v>
      </c>
      <c r="R1920" s="13" t="str">
        <f t="shared" si="355"/>
        <v>m</v>
      </c>
      <c r="S1920" s="13" t="str">
        <f t="shared" si="356"/>
        <v>college</v>
      </c>
      <c r="T1920" s="13" t="str">
        <f t="shared" si="357"/>
        <v>1311111.32</v>
      </c>
      <c r="U1920" s="13" t="str">
        <f t="shared" si="358"/>
        <v>67197</v>
      </c>
      <c r="V1920" s="13" t="str">
        <f t="shared" si="359"/>
        <v>111</v>
      </c>
      <c r="W1920" s="13" t="str">
        <f t="shared" si="360"/>
        <v>0</v>
      </c>
      <c r="X1920" s="13" t="str">
        <f t="shared" si="361"/>
        <v>special auto</v>
      </c>
      <c r="Y1920" s="13" t="str">
        <f t="shared" si="362"/>
        <v>suv</v>
      </c>
      <c r="Z1920" s="13" t="str">
        <f t="shared" si="363"/>
        <v>147.948783</v>
      </c>
    </row>
    <row r="1921" spans="1:26" ht="42">
      <c r="A1921" s="6" t="s">
        <v>1949</v>
      </c>
      <c r="B1921" s="6" t="s">
        <v>19</v>
      </c>
      <c r="C1921" s="6" t="str">
        <f>VLOOKUP(B1921,def!$G:$H,2,0)</f>
        <v>Central</v>
      </c>
      <c r="D1921" s="6" t="s">
        <v>23</v>
      </c>
      <c r="E1921" s="6" t="s">
        <v>27</v>
      </c>
      <c r="F1921" s="5">
        <v>1576260.35</v>
      </c>
      <c r="G1921" s="6">
        <v>39032</v>
      </c>
      <c r="H1921" s="6">
        <v>198</v>
      </c>
      <c r="I1921" s="5">
        <v>0</v>
      </c>
      <c r="J1921" s="6" t="s">
        <v>13</v>
      </c>
      <c r="K1921" s="6" t="s">
        <v>25</v>
      </c>
      <c r="L1921" s="11">
        <v>950.4</v>
      </c>
      <c r="M1921" s="6" t="str">
        <f>VLOOKUP(A1921,def!$A:$D,3,0)</f>
        <v>Call Center</v>
      </c>
      <c r="N1921" s="6" t="str">
        <f>VLOOKUP(A1921,def!$A:$D,4,0)</f>
        <v>Medsize</v>
      </c>
      <c r="O1921" s="12" t="str">
        <f t="shared" si="352"/>
        <v>oj50322</v>
      </c>
      <c r="P1921" s="13" t="str">
        <f t="shared" si="353"/>
        <v>nevada</v>
      </c>
      <c r="Q1921" s="13" t="str">
        <f t="shared" si="354"/>
        <v>central</v>
      </c>
      <c r="R1921" s="13" t="str">
        <f t="shared" si="355"/>
        <v>m</v>
      </c>
      <c r="S1921" s="13" t="str">
        <f t="shared" si="356"/>
        <v>high school or below</v>
      </c>
      <c r="T1921" s="13" t="str">
        <f t="shared" si="357"/>
        <v>1576260.35</v>
      </c>
      <c r="U1921" s="13" t="str">
        <f t="shared" si="358"/>
        <v>39032</v>
      </c>
      <c r="V1921" s="13" t="str">
        <f t="shared" si="359"/>
        <v>198</v>
      </c>
      <c r="W1921" s="13" t="str">
        <f t="shared" si="360"/>
        <v>0</v>
      </c>
      <c r="X1921" s="13" t="str">
        <f t="shared" si="361"/>
        <v>personal auto</v>
      </c>
      <c r="Y1921" s="13" t="str">
        <f t="shared" si="362"/>
        <v>suv</v>
      </c>
      <c r="Z1921" s="13" t="str">
        <f t="shared" si="363"/>
        <v>950.4</v>
      </c>
    </row>
    <row r="1922" spans="1:26" ht="28">
      <c r="A1922" s="6" t="s">
        <v>1950</v>
      </c>
      <c r="B1922" s="6" t="s">
        <v>29</v>
      </c>
      <c r="C1922" s="6" t="str">
        <f>VLOOKUP(B1922,def!$G:$H,2,0)</f>
        <v>North West</v>
      </c>
      <c r="D1922" s="6" t="s">
        <v>17</v>
      </c>
      <c r="E1922" s="6" t="s">
        <v>31</v>
      </c>
      <c r="F1922" s="5">
        <v>1319792.8899999999</v>
      </c>
      <c r="G1922" s="6">
        <v>0</v>
      </c>
      <c r="H1922" s="6">
        <v>68</v>
      </c>
      <c r="I1922" s="5">
        <v>3</v>
      </c>
      <c r="J1922" s="6" t="s">
        <v>13</v>
      </c>
      <c r="K1922" s="6" t="s">
        <v>14</v>
      </c>
      <c r="L1922" s="11">
        <v>326.39999999999998</v>
      </c>
      <c r="M1922" s="6" t="str">
        <f>VLOOKUP(A1922,def!$A:$D,3,0)</f>
        <v>Agent</v>
      </c>
      <c r="N1922" s="6" t="str">
        <f>VLOOKUP(A1922,def!$A:$D,4,0)</f>
        <v>Large</v>
      </c>
      <c r="O1922" s="12" t="str">
        <f t="shared" si="352"/>
        <v>xb77333</v>
      </c>
      <c r="P1922" s="13" t="str">
        <f t="shared" si="353"/>
        <v>oregon</v>
      </c>
      <c r="Q1922" s="13" t="str">
        <f t="shared" si="354"/>
        <v>north west</v>
      </c>
      <c r="R1922" s="13" t="str">
        <f t="shared" si="355"/>
        <v>f</v>
      </c>
      <c r="S1922" s="13" t="str">
        <f t="shared" si="356"/>
        <v>college</v>
      </c>
      <c r="T1922" s="13" t="str">
        <f t="shared" si="357"/>
        <v>1319792.89</v>
      </c>
      <c r="U1922" s="13" t="str">
        <f t="shared" si="358"/>
        <v>0</v>
      </c>
      <c r="V1922" s="13" t="str">
        <f t="shared" si="359"/>
        <v>68</v>
      </c>
      <c r="W1922" s="13" t="str">
        <f t="shared" si="360"/>
        <v>3</v>
      </c>
      <c r="X1922" s="13" t="str">
        <f t="shared" si="361"/>
        <v>personal auto</v>
      </c>
      <c r="Y1922" s="13" t="str">
        <f t="shared" si="362"/>
        <v>four-door car</v>
      </c>
      <c r="Z1922" s="13" t="str">
        <f t="shared" si="363"/>
        <v>326.4</v>
      </c>
    </row>
    <row r="1923" spans="1:26" ht="42">
      <c r="A1923" s="6" t="s">
        <v>1951</v>
      </c>
      <c r="B1923" s="6" t="s">
        <v>22</v>
      </c>
      <c r="C1923" s="6" t="str">
        <f>VLOOKUP(B1923,def!$G:$H,2,0)</f>
        <v>West</v>
      </c>
      <c r="D1923" s="6" t="s">
        <v>23</v>
      </c>
      <c r="E1923" s="6" t="s">
        <v>27</v>
      </c>
      <c r="F1923" s="5">
        <v>278753.98</v>
      </c>
      <c r="G1923" s="6">
        <v>34927</v>
      </c>
      <c r="H1923" s="6">
        <v>70</v>
      </c>
      <c r="I1923" s="5">
        <v>0</v>
      </c>
      <c r="J1923" s="6" t="s">
        <v>13</v>
      </c>
      <c r="K1923" s="6" t="s">
        <v>20</v>
      </c>
      <c r="L1923" s="11">
        <v>242.49135699999999</v>
      </c>
      <c r="M1923" s="6" t="str">
        <f>VLOOKUP(A1923,def!$A:$D,3,0)</f>
        <v>Web</v>
      </c>
      <c r="N1923" s="6" t="str">
        <f>VLOOKUP(A1923,def!$A:$D,4,0)</f>
        <v>Large</v>
      </c>
      <c r="O1923" s="12" t="str">
        <f t="shared" si="352"/>
        <v>qb58745</v>
      </c>
      <c r="P1923" s="13" t="str">
        <f t="shared" si="353"/>
        <v>california</v>
      </c>
      <c r="Q1923" s="13" t="str">
        <f t="shared" si="354"/>
        <v>west</v>
      </c>
      <c r="R1923" s="13" t="str">
        <f t="shared" si="355"/>
        <v>m</v>
      </c>
      <c r="S1923" s="13" t="str">
        <f t="shared" si="356"/>
        <v>high school or below</v>
      </c>
      <c r="T1923" s="13" t="str">
        <f t="shared" si="357"/>
        <v>278753.98</v>
      </c>
      <c r="U1923" s="13" t="str">
        <f t="shared" si="358"/>
        <v>34927</v>
      </c>
      <c r="V1923" s="13" t="str">
        <f t="shared" si="359"/>
        <v>70</v>
      </c>
      <c r="W1923" s="13" t="str">
        <f t="shared" si="360"/>
        <v>0</v>
      </c>
      <c r="X1923" s="13" t="str">
        <f t="shared" si="361"/>
        <v>personal auto</v>
      </c>
      <c r="Y1923" s="13" t="str">
        <f t="shared" si="362"/>
        <v>two-door car</v>
      </c>
      <c r="Z1923" s="13" t="str">
        <f t="shared" si="363"/>
        <v>242.491357</v>
      </c>
    </row>
    <row r="1924" spans="1:26" ht="28">
      <c r="A1924" s="6" t="s">
        <v>1952</v>
      </c>
      <c r="B1924" s="6" t="s">
        <v>19</v>
      </c>
      <c r="C1924" s="6" t="str">
        <f>VLOOKUP(B1924,def!$G:$H,2,0)</f>
        <v>Central</v>
      </c>
      <c r="D1924" s="6" t="s">
        <v>23</v>
      </c>
      <c r="E1924" s="6" t="s">
        <v>74</v>
      </c>
      <c r="F1924" s="5">
        <v>343613.43</v>
      </c>
      <c r="G1924" s="6">
        <v>30817</v>
      </c>
      <c r="H1924" s="6">
        <v>88</v>
      </c>
      <c r="I1924" s="5">
        <v>0</v>
      </c>
      <c r="J1924" s="6" t="s">
        <v>13</v>
      </c>
      <c r="K1924" s="6" t="s">
        <v>14</v>
      </c>
      <c r="L1924" s="11">
        <v>91.834667999999994</v>
      </c>
      <c r="M1924" s="6" t="str">
        <f>VLOOKUP(A1924,def!$A:$D,3,0)</f>
        <v>Branch</v>
      </c>
      <c r="N1924" s="6" t="str">
        <f>VLOOKUP(A1924,def!$A:$D,4,0)</f>
        <v>Medsize</v>
      </c>
      <c r="O1924" s="12" t="str">
        <f t="shared" ref="O1924:O1987" si="364">LOWER(A1924)</f>
        <v>ig62421</v>
      </c>
      <c r="P1924" s="13" t="str">
        <f t="shared" ref="P1924:P1987" si="365">LOWER(B1924)</f>
        <v>nevada</v>
      </c>
      <c r="Q1924" s="13" t="str">
        <f t="shared" ref="Q1924:Q1987" si="366">LOWER(C1924)</f>
        <v>central</v>
      </c>
      <c r="R1924" s="13" t="str">
        <f t="shared" ref="R1924:R1987" si="367">LOWER(D1924)</f>
        <v>m</v>
      </c>
      <c r="S1924" s="13" t="str">
        <f t="shared" ref="S1924:S1987" si="368">LOWER(E1924)</f>
        <v>doctor</v>
      </c>
      <c r="T1924" s="13" t="str">
        <f t="shared" ref="T1924:T1987" si="369">LOWER(F1924)</f>
        <v>343613.43</v>
      </c>
      <c r="U1924" s="13" t="str">
        <f t="shared" ref="U1924:U1987" si="370">LOWER(G1924)</f>
        <v>30817</v>
      </c>
      <c r="V1924" s="13" t="str">
        <f t="shared" ref="V1924:V1987" si="371">LOWER(H1924)</f>
        <v>88</v>
      </c>
      <c r="W1924" s="13" t="str">
        <f t="shared" ref="W1924:W1987" si="372">LOWER(I1924)</f>
        <v>0</v>
      </c>
      <c r="X1924" s="13" t="str">
        <f t="shared" ref="X1924:X1987" si="373">LOWER(J1924)</f>
        <v>personal auto</v>
      </c>
      <c r="Y1924" s="13" t="str">
        <f t="shared" ref="Y1924:Y1987" si="374">LOWER(K1924)</f>
        <v>four-door car</v>
      </c>
      <c r="Z1924" s="13" t="str">
        <f t="shared" ref="Z1924:Z1987" si="375">LOWER(L1924)</f>
        <v>91.834668</v>
      </c>
    </row>
    <row r="1925" spans="1:26" ht="28">
      <c r="A1925" s="6" t="s">
        <v>1953</v>
      </c>
      <c r="B1925" s="6" t="s">
        <v>22</v>
      </c>
      <c r="C1925" s="6" t="str">
        <f>VLOOKUP(B1925,def!$G:$H,2,0)</f>
        <v>West</v>
      </c>
      <c r="D1925" s="6" t="s">
        <v>17</v>
      </c>
      <c r="E1925" s="6" t="s">
        <v>48</v>
      </c>
      <c r="F1925" s="5">
        <v>271336.8</v>
      </c>
      <c r="G1925" s="6">
        <v>31535</v>
      </c>
      <c r="H1925" s="6">
        <v>70</v>
      </c>
      <c r="I1925" s="5">
        <v>0</v>
      </c>
      <c r="J1925" s="6" t="s">
        <v>13</v>
      </c>
      <c r="K1925" s="6" t="s">
        <v>14</v>
      </c>
      <c r="L1925" s="11">
        <v>90.525716000000003</v>
      </c>
      <c r="M1925" s="6" t="str">
        <f>VLOOKUP(A1925,def!$A:$D,3,0)</f>
        <v>Branch</v>
      </c>
      <c r="N1925" s="6" t="str">
        <f>VLOOKUP(A1925,def!$A:$D,4,0)</f>
        <v>Medsize</v>
      </c>
      <c r="O1925" s="12" t="str">
        <f t="shared" si="364"/>
        <v>sf29724</v>
      </c>
      <c r="P1925" s="13" t="str">
        <f t="shared" si="365"/>
        <v>california</v>
      </c>
      <c r="Q1925" s="13" t="str">
        <f t="shared" si="366"/>
        <v>west</v>
      </c>
      <c r="R1925" s="13" t="str">
        <f t="shared" si="367"/>
        <v>f</v>
      </c>
      <c r="S1925" s="13" t="str">
        <f t="shared" si="368"/>
        <v>bachelors</v>
      </c>
      <c r="T1925" s="13" t="str">
        <f t="shared" si="369"/>
        <v>271336.8</v>
      </c>
      <c r="U1925" s="13" t="str">
        <f t="shared" si="370"/>
        <v>31535</v>
      </c>
      <c r="V1925" s="13" t="str">
        <f t="shared" si="371"/>
        <v>70</v>
      </c>
      <c r="W1925" s="13" t="str">
        <f t="shared" si="372"/>
        <v>0</v>
      </c>
      <c r="X1925" s="13" t="str">
        <f t="shared" si="373"/>
        <v>personal auto</v>
      </c>
      <c r="Y1925" s="13" t="str">
        <f t="shared" si="374"/>
        <v>four-door car</v>
      </c>
      <c r="Z1925" s="13" t="str">
        <f t="shared" si="375"/>
        <v>90.525716</v>
      </c>
    </row>
    <row r="1926" spans="1:26" ht="28">
      <c r="A1926" s="6" t="s">
        <v>1954</v>
      </c>
      <c r="B1926" s="6" t="s">
        <v>22</v>
      </c>
      <c r="C1926" s="6" t="str">
        <f>VLOOKUP(B1926,def!$G:$H,2,0)</f>
        <v>West</v>
      </c>
      <c r="D1926" s="6" t="s">
        <v>17</v>
      </c>
      <c r="E1926" s="6" t="s">
        <v>48</v>
      </c>
      <c r="F1926" s="5">
        <v>286731.21999999997</v>
      </c>
      <c r="G1926" s="6">
        <v>23376</v>
      </c>
      <c r="H1926" s="6">
        <v>78</v>
      </c>
      <c r="I1926" s="5">
        <v>0</v>
      </c>
      <c r="J1926" s="6" t="s">
        <v>13</v>
      </c>
      <c r="K1926" s="6" t="s">
        <v>14</v>
      </c>
      <c r="L1926" s="11">
        <v>374.4</v>
      </c>
      <c r="M1926" s="6" t="str">
        <f>VLOOKUP(A1926,def!$A:$D,3,0)</f>
        <v>Call Center</v>
      </c>
      <c r="N1926" s="6" t="str">
        <f>VLOOKUP(A1926,def!$A:$D,4,0)</f>
        <v>Medsize</v>
      </c>
      <c r="O1926" s="12" t="str">
        <f t="shared" si="364"/>
        <v>wm95454</v>
      </c>
      <c r="P1926" s="13" t="str">
        <f t="shared" si="365"/>
        <v>california</v>
      </c>
      <c r="Q1926" s="13" t="str">
        <f t="shared" si="366"/>
        <v>west</v>
      </c>
      <c r="R1926" s="13" t="str">
        <f t="shared" si="367"/>
        <v>f</v>
      </c>
      <c r="S1926" s="13" t="str">
        <f t="shared" si="368"/>
        <v>bachelors</v>
      </c>
      <c r="T1926" s="13" t="str">
        <f t="shared" si="369"/>
        <v>286731.22</v>
      </c>
      <c r="U1926" s="13" t="str">
        <f t="shared" si="370"/>
        <v>23376</v>
      </c>
      <c r="V1926" s="13" t="str">
        <f t="shared" si="371"/>
        <v>78</v>
      </c>
      <c r="W1926" s="13" t="str">
        <f t="shared" si="372"/>
        <v>0</v>
      </c>
      <c r="X1926" s="13" t="str">
        <f t="shared" si="373"/>
        <v>personal auto</v>
      </c>
      <c r="Y1926" s="13" t="str">
        <f t="shared" si="374"/>
        <v>four-door car</v>
      </c>
      <c r="Z1926" s="13" t="str">
        <f t="shared" si="375"/>
        <v>374.4</v>
      </c>
    </row>
    <row r="1927" spans="1:26" ht="28">
      <c r="A1927" s="6" t="s">
        <v>1955</v>
      </c>
      <c r="B1927" s="6" t="s">
        <v>22</v>
      </c>
      <c r="C1927" s="6" t="str">
        <f>VLOOKUP(B1927,def!$G:$H,2,0)</f>
        <v>West</v>
      </c>
      <c r="D1927" s="6" t="s">
        <v>17</v>
      </c>
      <c r="E1927" s="6" t="s">
        <v>31</v>
      </c>
      <c r="F1927" s="5">
        <v>1459024.58</v>
      </c>
      <c r="G1927" s="6">
        <v>46244</v>
      </c>
      <c r="H1927" s="6">
        <v>62</v>
      </c>
      <c r="I1927" s="5">
        <v>0</v>
      </c>
      <c r="J1927" s="6" t="s">
        <v>24</v>
      </c>
      <c r="K1927" s="6" t="s">
        <v>14</v>
      </c>
      <c r="L1927" s="11">
        <v>255.285875</v>
      </c>
      <c r="M1927" s="6" t="str">
        <f>VLOOKUP(A1927,def!$A:$D,3,0)</f>
        <v>Agent</v>
      </c>
      <c r="N1927" s="6" t="str">
        <f>VLOOKUP(A1927,def!$A:$D,4,0)</f>
        <v>Medsize</v>
      </c>
      <c r="O1927" s="12" t="str">
        <f t="shared" si="364"/>
        <v>cb96381</v>
      </c>
      <c r="P1927" s="13" t="str">
        <f t="shared" si="365"/>
        <v>california</v>
      </c>
      <c r="Q1927" s="13" t="str">
        <f t="shared" si="366"/>
        <v>west</v>
      </c>
      <c r="R1927" s="13" t="str">
        <f t="shared" si="367"/>
        <v>f</v>
      </c>
      <c r="S1927" s="13" t="str">
        <f t="shared" si="368"/>
        <v>college</v>
      </c>
      <c r="T1927" s="13" t="str">
        <f t="shared" si="369"/>
        <v>1459024.58</v>
      </c>
      <c r="U1927" s="13" t="str">
        <f t="shared" si="370"/>
        <v>46244</v>
      </c>
      <c r="V1927" s="13" t="str">
        <f t="shared" si="371"/>
        <v>62</v>
      </c>
      <c r="W1927" s="13" t="str">
        <f t="shared" si="372"/>
        <v>0</v>
      </c>
      <c r="X1927" s="13" t="str">
        <f t="shared" si="373"/>
        <v>corporate auto</v>
      </c>
      <c r="Y1927" s="13" t="str">
        <f t="shared" si="374"/>
        <v>four-door car</v>
      </c>
      <c r="Z1927" s="13" t="str">
        <f t="shared" si="375"/>
        <v>255.285875</v>
      </c>
    </row>
    <row r="1928" spans="1:26" ht="28">
      <c r="A1928" s="6" t="s">
        <v>1956</v>
      </c>
      <c r="B1928" s="6" t="s">
        <v>16</v>
      </c>
      <c r="C1928" s="6" t="str">
        <f>VLOOKUP(B1928,def!$G:$H,2,0)</f>
        <v>Central</v>
      </c>
      <c r="D1928" s="6" t="s">
        <v>23</v>
      </c>
      <c r="E1928" s="6" t="s">
        <v>48</v>
      </c>
      <c r="F1928" s="5">
        <v>665247.44999999995</v>
      </c>
      <c r="G1928" s="6">
        <v>34886</v>
      </c>
      <c r="H1928" s="6">
        <v>84</v>
      </c>
      <c r="I1928" s="5">
        <v>0</v>
      </c>
      <c r="J1928" s="6" t="s">
        <v>13</v>
      </c>
      <c r="K1928" s="6" t="s">
        <v>20</v>
      </c>
      <c r="L1928" s="11">
        <v>403.2</v>
      </c>
      <c r="M1928" s="6" t="str">
        <f>VLOOKUP(A1928,def!$A:$D,3,0)</f>
        <v>Call Center</v>
      </c>
      <c r="N1928" s="6" t="str">
        <f>VLOOKUP(A1928,def!$A:$D,4,0)</f>
        <v>Small</v>
      </c>
      <c r="O1928" s="12" t="str">
        <f t="shared" si="364"/>
        <v>mj60422</v>
      </c>
      <c r="P1928" s="13" t="str">
        <f t="shared" si="365"/>
        <v>arizona</v>
      </c>
      <c r="Q1928" s="13" t="str">
        <f t="shared" si="366"/>
        <v>central</v>
      </c>
      <c r="R1928" s="13" t="str">
        <f t="shared" si="367"/>
        <v>m</v>
      </c>
      <c r="S1928" s="13" t="str">
        <f t="shared" si="368"/>
        <v>bachelors</v>
      </c>
      <c r="T1928" s="13" t="str">
        <f t="shared" si="369"/>
        <v>665247.45</v>
      </c>
      <c r="U1928" s="13" t="str">
        <f t="shared" si="370"/>
        <v>34886</v>
      </c>
      <c r="V1928" s="13" t="str">
        <f t="shared" si="371"/>
        <v>84</v>
      </c>
      <c r="W1928" s="13" t="str">
        <f t="shared" si="372"/>
        <v>0</v>
      </c>
      <c r="X1928" s="13" t="str">
        <f t="shared" si="373"/>
        <v>personal auto</v>
      </c>
      <c r="Y1928" s="13" t="str">
        <f t="shared" si="374"/>
        <v>two-door car</v>
      </c>
      <c r="Z1928" s="13" t="str">
        <f t="shared" si="375"/>
        <v>403.2</v>
      </c>
    </row>
    <row r="1929" spans="1:26" ht="42">
      <c r="A1929" s="6" t="s">
        <v>1957</v>
      </c>
      <c r="B1929" s="6" t="s">
        <v>16</v>
      </c>
      <c r="C1929" s="6" t="str">
        <f>VLOOKUP(B1929,def!$G:$H,2,0)</f>
        <v>Central</v>
      </c>
      <c r="D1929" s="6" t="s">
        <v>23</v>
      </c>
      <c r="E1929" s="6" t="s">
        <v>27</v>
      </c>
      <c r="F1929" s="5">
        <v>244462.11</v>
      </c>
      <c r="G1929" s="6">
        <v>0</v>
      </c>
      <c r="H1929" s="6">
        <v>66</v>
      </c>
      <c r="I1929" s="5">
        <v>0</v>
      </c>
      <c r="J1929" s="6" t="s">
        <v>24</v>
      </c>
      <c r="K1929" s="6" t="s">
        <v>14</v>
      </c>
      <c r="L1929" s="11">
        <v>316.8</v>
      </c>
      <c r="M1929" s="6" t="str">
        <f>VLOOKUP(A1929,def!$A:$D,3,0)</f>
        <v>Branch</v>
      </c>
      <c r="N1929" s="6" t="str">
        <f>VLOOKUP(A1929,def!$A:$D,4,0)</f>
        <v>Large</v>
      </c>
      <c r="O1929" s="12" t="str">
        <f t="shared" si="364"/>
        <v>nc63295</v>
      </c>
      <c r="P1929" s="13" t="str">
        <f t="shared" si="365"/>
        <v>arizona</v>
      </c>
      <c r="Q1929" s="13" t="str">
        <f t="shared" si="366"/>
        <v>central</v>
      </c>
      <c r="R1929" s="13" t="str">
        <f t="shared" si="367"/>
        <v>m</v>
      </c>
      <c r="S1929" s="13" t="str">
        <f t="shared" si="368"/>
        <v>high school or below</v>
      </c>
      <c r="T1929" s="13" t="str">
        <f t="shared" si="369"/>
        <v>244462.11</v>
      </c>
      <c r="U1929" s="13" t="str">
        <f t="shared" si="370"/>
        <v>0</v>
      </c>
      <c r="V1929" s="13" t="str">
        <f t="shared" si="371"/>
        <v>66</v>
      </c>
      <c r="W1929" s="13" t="str">
        <f t="shared" si="372"/>
        <v>0</v>
      </c>
      <c r="X1929" s="13" t="str">
        <f t="shared" si="373"/>
        <v>corporate auto</v>
      </c>
      <c r="Y1929" s="13" t="str">
        <f t="shared" si="374"/>
        <v>four-door car</v>
      </c>
      <c r="Z1929" s="13" t="str">
        <f t="shared" si="375"/>
        <v>316.8</v>
      </c>
    </row>
    <row r="1930" spans="1:26" ht="28">
      <c r="A1930" s="6" t="s">
        <v>1958</v>
      </c>
      <c r="B1930" s="6" t="s">
        <v>10</v>
      </c>
      <c r="C1930" s="6" t="str">
        <f>VLOOKUP(B1930,def!$G:$H,2,0)</f>
        <v>East</v>
      </c>
      <c r="D1930" s="6" t="s">
        <v>17</v>
      </c>
      <c r="E1930" s="6" t="s">
        <v>31</v>
      </c>
      <c r="F1930" s="5">
        <v>289691.88</v>
      </c>
      <c r="G1930" s="6">
        <v>33746</v>
      </c>
      <c r="H1930" s="6">
        <v>74</v>
      </c>
      <c r="I1930" s="5">
        <v>1</v>
      </c>
      <c r="J1930" s="6" t="s">
        <v>13</v>
      </c>
      <c r="K1930" s="6" t="s">
        <v>20</v>
      </c>
      <c r="L1930" s="11">
        <v>355.2</v>
      </c>
      <c r="M1930" s="6" t="str">
        <f>VLOOKUP(A1930,def!$A:$D,3,0)</f>
        <v>Agent</v>
      </c>
      <c r="N1930" s="6" t="str">
        <f>VLOOKUP(A1930,def!$A:$D,4,0)</f>
        <v>Medsize</v>
      </c>
      <c r="O1930" s="12" t="str">
        <f t="shared" si="364"/>
        <v>cm55703</v>
      </c>
      <c r="P1930" s="13" t="str">
        <f t="shared" si="365"/>
        <v>washington</v>
      </c>
      <c r="Q1930" s="13" t="str">
        <f t="shared" si="366"/>
        <v>east</v>
      </c>
      <c r="R1930" s="13" t="str">
        <f t="shared" si="367"/>
        <v>f</v>
      </c>
      <c r="S1930" s="13" t="str">
        <f t="shared" si="368"/>
        <v>college</v>
      </c>
      <c r="T1930" s="13" t="str">
        <f t="shared" si="369"/>
        <v>289691.88</v>
      </c>
      <c r="U1930" s="13" t="str">
        <f t="shared" si="370"/>
        <v>33746</v>
      </c>
      <c r="V1930" s="13" t="str">
        <f t="shared" si="371"/>
        <v>74</v>
      </c>
      <c r="W1930" s="13" t="str">
        <f t="shared" si="372"/>
        <v>1</v>
      </c>
      <c r="X1930" s="13" t="str">
        <f t="shared" si="373"/>
        <v>personal auto</v>
      </c>
      <c r="Y1930" s="13" t="str">
        <f t="shared" si="374"/>
        <v>two-door car</v>
      </c>
      <c r="Z1930" s="13" t="str">
        <f t="shared" si="375"/>
        <v>355.2</v>
      </c>
    </row>
    <row r="1931" spans="1:26" ht="28">
      <c r="A1931" s="6" t="s">
        <v>1959</v>
      </c>
      <c r="B1931" s="6" t="s">
        <v>29</v>
      </c>
      <c r="C1931" s="6" t="str">
        <f>VLOOKUP(B1931,def!$G:$H,2,0)</f>
        <v>North West</v>
      </c>
      <c r="D1931" s="6" t="s">
        <v>23</v>
      </c>
      <c r="E1931" s="6" t="s">
        <v>74</v>
      </c>
      <c r="F1931" s="5">
        <v>1097206.78</v>
      </c>
      <c r="G1931" s="6">
        <v>24164</v>
      </c>
      <c r="H1931" s="6">
        <v>137</v>
      </c>
      <c r="I1931" s="5">
        <v>0</v>
      </c>
      <c r="J1931" s="6" t="s">
        <v>13</v>
      </c>
      <c r="K1931" s="6" t="s">
        <v>72</v>
      </c>
      <c r="L1931" s="11">
        <v>657.6</v>
      </c>
      <c r="M1931" s="6" t="str">
        <f>VLOOKUP(A1931,def!$A:$D,3,0)</f>
        <v>Agent</v>
      </c>
      <c r="N1931" s="6" t="str">
        <f>VLOOKUP(A1931,def!$A:$D,4,0)</f>
        <v>Medsize</v>
      </c>
      <c r="O1931" s="12" t="str">
        <f t="shared" si="364"/>
        <v>ze76673</v>
      </c>
      <c r="P1931" s="13" t="str">
        <f t="shared" si="365"/>
        <v>oregon</v>
      </c>
      <c r="Q1931" s="13" t="str">
        <f t="shared" si="366"/>
        <v>north west</v>
      </c>
      <c r="R1931" s="13" t="str">
        <f t="shared" si="367"/>
        <v>m</v>
      </c>
      <c r="S1931" s="13" t="str">
        <f t="shared" si="368"/>
        <v>doctor</v>
      </c>
      <c r="T1931" s="13" t="str">
        <f t="shared" si="369"/>
        <v>1097206.78</v>
      </c>
      <c r="U1931" s="13" t="str">
        <f t="shared" si="370"/>
        <v>24164</v>
      </c>
      <c r="V1931" s="13" t="str">
        <f t="shared" si="371"/>
        <v>137</v>
      </c>
      <c r="W1931" s="13" t="str">
        <f t="shared" si="372"/>
        <v>0</v>
      </c>
      <c r="X1931" s="13" t="str">
        <f t="shared" si="373"/>
        <v>personal auto</v>
      </c>
      <c r="Y1931" s="13" t="str">
        <f t="shared" si="374"/>
        <v>sports car</v>
      </c>
      <c r="Z1931" s="13" t="str">
        <f t="shared" si="375"/>
        <v>657.6</v>
      </c>
    </row>
    <row r="1932" spans="1:26" ht="28">
      <c r="A1932" s="6" t="s">
        <v>1960</v>
      </c>
      <c r="B1932" s="6" t="s">
        <v>10</v>
      </c>
      <c r="C1932" s="6" t="str">
        <f>VLOOKUP(B1932,def!$G:$H,2,0)</f>
        <v>East</v>
      </c>
      <c r="D1932" s="6" t="s">
        <v>17</v>
      </c>
      <c r="E1932" s="6" t="s">
        <v>48</v>
      </c>
      <c r="F1932" s="5">
        <v>780264.02449198044</v>
      </c>
      <c r="G1932" s="6">
        <v>25859</v>
      </c>
      <c r="H1932" s="6">
        <v>74</v>
      </c>
      <c r="I1932" s="5">
        <v>0</v>
      </c>
      <c r="J1932" s="6" t="s">
        <v>35</v>
      </c>
      <c r="K1932" s="6" t="s">
        <v>14</v>
      </c>
      <c r="L1932" s="11">
        <v>355.2</v>
      </c>
      <c r="M1932" s="6" t="str">
        <f>VLOOKUP(A1932,def!$A:$D,3,0)</f>
        <v>Agent</v>
      </c>
      <c r="N1932" s="6" t="str">
        <f>VLOOKUP(A1932,def!$A:$D,4,0)</f>
        <v>Small</v>
      </c>
      <c r="O1932" s="12" t="str">
        <f t="shared" si="364"/>
        <v>to60700</v>
      </c>
      <c r="P1932" s="13" t="str">
        <f t="shared" si="365"/>
        <v>washington</v>
      </c>
      <c r="Q1932" s="13" t="str">
        <f t="shared" si="366"/>
        <v>east</v>
      </c>
      <c r="R1932" s="13" t="str">
        <f t="shared" si="367"/>
        <v>f</v>
      </c>
      <c r="S1932" s="13" t="str">
        <f t="shared" si="368"/>
        <v>bachelors</v>
      </c>
      <c r="T1932" s="13" t="str">
        <f t="shared" si="369"/>
        <v>780264.02449198</v>
      </c>
      <c r="U1932" s="13" t="str">
        <f t="shared" si="370"/>
        <v>25859</v>
      </c>
      <c r="V1932" s="13" t="str">
        <f t="shared" si="371"/>
        <v>74</v>
      </c>
      <c r="W1932" s="13" t="str">
        <f t="shared" si="372"/>
        <v>0</v>
      </c>
      <c r="X1932" s="13" t="str">
        <f t="shared" si="373"/>
        <v>special auto</v>
      </c>
      <c r="Y1932" s="13" t="str">
        <f t="shared" si="374"/>
        <v>four-door car</v>
      </c>
      <c r="Z1932" s="13" t="str">
        <f t="shared" si="375"/>
        <v>355.2</v>
      </c>
    </row>
    <row r="1933" spans="1:26" ht="28">
      <c r="A1933" s="6" t="s">
        <v>1961</v>
      </c>
      <c r="B1933" s="6" t="s">
        <v>29</v>
      </c>
      <c r="C1933" s="6" t="str">
        <f>VLOOKUP(B1933,def!$G:$H,2,0)</f>
        <v>North West</v>
      </c>
      <c r="D1933" s="6" t="s">
        <v>17</v>
      </c>
      <c r="E1933" s="6" t="s">
        <v>48</v>
      </c>
      <c r="F1933" s="5">
        <v>1935737.2</v>
      </c>
      <c r="G1933" s="6">
        <v>0</v>
      </c>
      <c r="H1933" s="6">
        <v>68</v>
      </c>
      <c r="I1933" s="5">
        <v>1</v>
      </c>
      <c r="J1933" s="6" t="s">
        <v>13</v>
      </c>
      <c r="K1933" s="6" t="s">
        <v>14</v>
      </c>
      <c r="L1933" s="11">
        <v>326.39999999999998</v>
      </c>
      <c r="M1933" s="6" t="str">
        <f>VLOOKUP(A1933,def!$A:$D,3,0)</f>
        <v>Branch</v>
      </c>
      <c r="N1933" s="6" t="str">
        <f>VLOOKUP(A1933,def!$A:$D,4,0)</f>
        <v>Medsize</v>
      </c>
      <c r="O1933" s="12" t="str">
        <f t="shared" si="364"/>
        <v>wf34690</v>
      </c>
      <c r="P1933" s="13" t="str">
        <f t="shared" si="365"/>
        <v>oregon</v>
      </c>
      <c r="Q1933" s="13" t="str">
        <f t="shared" si="366"/>
        <v>north west</v>
      </c>
      <c r="R1933" s="13" t="str">
        <f t="shared" si="367"/>
        <v>f</v>
      </c>
      <c r="S1933" s="13" t="str">
        <f t="shared" si="368"/>
        <v>bachelors</v>
      </c>
      <c r="T1933" s="13" t="str">
        <f t="shared" si="369"/>
        <v>1935737.2</v>
      </c>
      <c r="U1933" s="13" t="str">
        <f t="shared" si="370"/>
        <v>0</v>
      </c>
      <c r="V1933" s="13" t="str">
        <f t="shared" si="371"/>
        <v>68</v>
      </c>
      <c r="W1933" s="13" t="str">
        <f t="shared" si="372"/>
        <v>1</v>
      </c>
      <c r="X1933" s="13" t="str">
        <f t="shared" si="373"/>
        <v>personal auto</v>
      </c>
      <c r="Y1933" s="13" t="str">
        <f t="shared" si="374"/>
        <v>four-door car</v>
      </c>
      <c r="Z1933" s="13" t="str">
        <f t="shared" si="375"/>
        <v>326.4</v>
      </c>
    </row>
    <row r="1934" spans="1:26" ht="28">
      <c r="A1934" s="6" t="s">
        <v>1962</v>
      </c>
      <c r="B1934" s="6" t="s">
        <v>16</v>
      </c>
      <c r="C1934" s="6" t="str">
        <f>VLOOKUP(B1934,def!$G:$H,2,0)</f>
        <v>Central</v>
      </c>
      <c r="D1934" s="6" t="s">
        <v>17</v>
      </c>
      <c r="E1934" s="6" t="s">
        <v>48</v>
      </c>
      <c r="F1934" s="5">
        <v>722712.04</v>
      </c>
      <c r="G1934" s="6">
        <v>40153</v>
      </c>
      <c r="H1934" s="6">
        <v>61</v>
      </c>
      <c r="I1934" s="5">
        <v>0</v>
      </c>
      <c r="J1934" s="6" t="s">
        <v>13</v>
      </c>
      <c r="K1934" s="6" t="s">
        <v>14</v>
      </c>
      <c r="L1934" s="11">
        <v>340.07497999999998</v>
      </c>
      <c r="M1934" s="6" t="str">
        <f>VLOOKUP(A1934,def!$A:$D,3,0)</f>
        <v>Agent</v>
      </c>
      <c r="N1934" s="6" t="str">
        <f>VLOOKUP(A1934,def!$A:$D,4,0)</f>
        <v>Medsize</v>
      </c>
      <c r="O1934" s="12" t="str">
        <f t="shared" si="364"/>
        <v>zm28138</v>
      </c>
      <c r="P1934" s="13" t="str">
        <f t="shared" si="365"/>
        <v>arizona</v>
      </c>
      <c r="Q1934" s="13" t="str">
        <f t="shared" si="366"/>
        <v>central</v>
      </c>
      <c r="R1934" s="13" t="str">
        <f t="shared" si="367"/>
        <v>f</v>
      </c>
      <c r="S1934" s="13" t="str">
        <f t="shared" si="368"/>
        <v>bachelors</v>
      </c>
      <c r="T1934" s="13" t="str">
        <f t="shared" si="369"/>
        <v>722712.04</v>
      </c>
      <c r="U1934" s="13" t="str">
        <f t="shared" si="370"/>
        <v>40153</v>
      </c>
      <c r="V1934" s="13" t="str">
        <f t="shared" si="371"/>
        <v>61</v>
      </c>
      <c r="W1934" s="13" t="str">
        <f t="shared" si="372"/>
        <v>0</v>
      </c>
      <c r="X1934" s="13" t="str">
        <f t="shared" si="373"/>
        <v>personal auto</v>
      </c>
      <c r="Y1934" s="13" t="str">
        <f t="shared" si="374"/>
        <v>four-door car</v>
      </c>
      <c r="Z1934" s="13" t="str">
        <f t="shared" si="375"/>
        <v>340.07498</v>
      </c>
    </row>
    <row r="1935" spans="1:26" ht="28">
      <c r="A1935" s="6" t="s">
        <v>1963</v>
      </c>
      <c r="B1935" s="6" t="s">
        <v>19</v>
      </c>
      <c r="C1935" s="6" t="str">
        <f>VLOOKUP(B1935,def!$G:$H,2,0)</f>
        <v>Central</v>
      </c>
      <c r="D1935" s="6" t="s">
        <v>17</v>
      </c>
      <c r="E1935" s="6" t="s">
        <v>31</v>
      </c>
      <c r="F1935" s="5">
        <v>785730.39</v>
      </c>
      <c r="G1935" s="6">
        <v>0</v>
      </c>
      <c r="H1935" s="6">
        <v>104</v>
      </c>
      <c r="I1935" s="5">
        <v>0</v>
      </c>
      <c r="J1935" s="6" t="s">
        <v>13</v>
      </c>
      <c r="K1935" s="6" t="s">
        <v>25</v>
      </c>
      <c r="L1935" s="11">
        <v>499.2</v>
      </c>
      <c r="M1935" s="6" t="str">
        <f>VLOOKUP(A1935,def!$A:$D,3,0)</f>
        <v>Web</v>
      </c>
      <c r="N1935" s="6" t="str">
        <f>VLOOKUP(A1935,def!$A:$D,4,0)</f>
        <v>Medsize</v>
      </c>
      <c r="O1935" s="12" t="str">
        <f t="shared" si="364"/>
        <v>fi14842</v>
      </c>
      <c r="P1935" s="13" t="str">
        <f t="shared" si="365"/>
        <v>nevada</v>
      </c>
      <c r="Q1935" s="13" t="str">
        <f t="shared" si="366"/>
        <v>central</v>
      </c>
      <c r="R1935" s="13" t="str">
        <f t="shared" si="367"/>
        <v>f</v>
      </c>
      <c r="S1935" s="13" t="str">
        <f t="shared" si="368"/>
        <v>college</v>
      </c>
      <c r="T1935" s="13" t="str">
        <f t="shared" si="369"/>
        <v>785730.39</v>
      </c>
      <c r="U1935" s="13" t="str">
        <f t="shared" si="370"/>
        <v>0</v>
      </c>
      <c r="V1935" s="13" t="str">
        <f t="shared" si="371"/>
        <v>104</v>
      </c>
      <c r="W1935" s="13" t="str">
        <f t="shared" si="372"/>
        <v>0</v>
      </c>
      <c r="X1935" s="13" t="str">
        <f t="shared" si="373"/>
        <v>personal auto</v>
      </c>
      <c r="Y1935" s="13" t="str">
        <f t="shared" si="374"/>
        <v>suv</v>
      </c>
      <c r="Z1935" s="13" t="str">
        <f t="shared" si="375"/>
        <v>499.2</v>
      </c>
    </row>
    <row r="1936" spans="1:26" ht="28">
      <c r="A1936" s="6" t="s">
        <v>1964</v>
      </c>
      <c r="B1936" s="6" t="s">
        <v>29</v>
      </c>
      <c r="C1936" s="6" t="str">
        <f>VLOOKUP(B1936,def!$G:$H,2,0)</f>
        <v>North West</v>
      </c>
      <c r="D1936" s="6" t="s">
        <v>17</v>
      </c>
      <c r="E1936" s="6" t="s">
        <v>12</v>
      </c>
      <c r="F1936" s="5">
        <v>518162.09</v>
      </c>
      <c r="G1936" s="6">
        <v>97131</v>
      </c>
      <c r="H1936" s="6">
        <v>64</v>
      </c>
      <c r="I1936" s="5">
        <v>0</v>
      </c>
      <c r="J1936" s="6" t="s">
        <v>13</v>
      </c>
      <c r="K1936" s="6" t="s">
        <v>14</v>
      </c>
      <c r="L1936" s="11">
        <v>307.2</v>
      </c>
      <c r="M1936" s="6" t="str">
        <f>VLOOKUP(A1936,def!$A:$D,3,0)</f>
        <v>Agent</v>
      </c>
      <c r="N1936" s="6" t="str">
        <f>VLOOKUP(A1936,def!$A:$D,4,0)</f>
        <v>Small</v>
      </c>
      <c r="O1936" s="12" t="str">
        <f t="shared" si="364"/>
        <v>kc32511</v>
      </c>
      <c r="P1936" s="13" t="str">
        <f t="shared" si="365"/>
        <v>oregon</v>
      </c>
      <c r="Q1936" s="13" t="str">
        <f t="shared" si="366"/>
        <v>north west</v>
      </c>
      <c r="R1936" s="13" t="str">
        <f t="shared" si="367"/>
        <v>f</v>
      </c>
      <c r="S1936" s="13" t="str">
        <f t="shared" si="368"/>
        <v>master</v>
      </c>
      <c r="T1936" s="13" t="str">
        <f t="shared" si="369"/>
        <v>518162.09</v>
      </c>
      <c r="U1936" s="13" t="str">
        <f t="shared" si="370"/>
        <v>97131</v>
      </c>
      <c r="V1936" s="13" t="str">
        <f t="shared" si="371"/>
        <v>64</v>
      </c>
      <c r="W1936" s="13" t="str">
        <f t="shared" si="372"/>
        <v>0</v>
      </c>
      <c r="X1936" s="13" t="str">
        <f t="shared" si="373"/>
        <v>personal auto</v>
      </c>
      <c r="Y1936" s="13" t="str">
        <f t="shared" si="374"/>
        <v>four-door car</v>
      </c>
      <c r="Z1936" s="13" t="str">
        <f t="shared" si="375"/>
        <v>307.2</v>
      </c>
    </row>
    <row r="1937" spans="1:26" ht="42">
      <c r="A1937" s="6" t="s">
        <v>1965</v>
      </c>
      <c r="B1937" s="6" t="s">
        <v>16</v>
      </c>
      <c r="C1937" s="6" t="str">
        <f>VLOOKUP(B1937,def!$G:$H,2,0)</f>
        <v>Central</v>
      </c>
      <c r="D1937" s="6" t="s">
        <v>17</v>
      </c>
      <c r="E1937" s="6" t="s">
        <v>27</v>
      </c>
      <c r="F1937" s="5">
        <v>428106.22</v>
      </c>
      <c r="G1937" s="6">
        <v>23712</v>
      </c>
      <c r="H1937" s="6">
        <v>106</v>
      </c>
      <c r="I1937" s="5">
        <v>0</v>
      </c>
      <c r="J1937" s="6" t="s">
        <v>24</v>
      </c>
      <c r="K1937" s="6" t="s">
        <v>25</v>
      </c>
      <c r="L1937" s="11">
        <v>508.8</v>
      </c>
      <c r="M1937" s="6" t="str">
        <f>VLOOKUP(A1937,def!$A:$D,3,0)</f>
        <v>Call Center</v>
      </c>
      <c r="N1937" s="6" t="str">
        <f>VLOOKUP(A1937,def!$A:$D,4,0)</f>
        <v>Medsize</v>
      </c>
      <c r="O1937" s="12" t="str">
        <f t="shared" si="364"/>
        <v>ne10467</v>
      </c>
      <c r="P1937" s="13" t="str">
        <f t="shared" si="365"/>
        <v>arizona</v>
      </c>
      <c r="Q1937" s="13" t="str">
        <f t="shared" si="366"/>
        <v>central</v>
      </c>
      <c r="R1937" s="13" t="str">
        <f t="shared" si="367"/>
        <v>f</v>
      </c>
      <c r="S1937" s="13" t="str">
        <f t="shared" si="368"/>
        <v>high school or below</v>
      </c>
      <c r="T1937" s="13" t="str">
        <f t="shared" si="369"/>
        <v>428106.22</v>
      </c>
      <c r="U1937" s="13" t="str">
        <f t="shared" si="370"/>
        <v>23712</v>
      </c>
      <c r="V1937" s="13" t="str">
        <f t="shared" si="371"/>
        <v>106</v>
      </c>
      <c r="W1937" s="13" t="str">
        <f t="shared" si="372"/>
        <v>0</v>
      </c>
      <c r="X1937" s="13" t="str">
        <f t="shared" si="373"/>
        <v>corporate auto</v>
      </c>
      <c r="Y1937" s="13" t="str">
        <f t="shared" si="374"/>
        <v>suv</v>
      </c>
      <c r="Z1937" s="13" t="str">
        <f t="shared" si="375"/>
        <v>508.8</v>
      </c>
    </row>
    <row r="1938" spans="1:26" ht="28">
      <c r="A1938" s="6" t="s">
        <v>1966</v>
      </c>
      <c r="B1938" s="6" t="s">
        <v>29</v>
      </c>
      <c r="C1938" s="6" t="str">
        <f>VLOOKUP(B1938,def!$G:$H,2,0)</f>
        <v>North West</v>
      </c>
      <c r="D1938" s="6" t="s">
        <v>17</v>
      </c>
      <c r="E1938" s="6" t="s">
        <v>48</v>
      </c>
      <c r="F1938" s="5">
        <v>1151316.29</v>
      </c>
      <c r="G1938" s="6">
        <v>0</v>
      </c>
      <c r="H1938" s="6">
        <v>64</v>
      </c>
      <c r="I1938" s="5">
        <v>0</v>
      </c>
      <c r="J1938" s="6" t="s">
        <v>13</v>
      </c>
      <c r="K1938" s="6" t="s">
        <v>14</v>
      </c>
      <c r="L1938" s="11">
        <v>307.2</v>
      </c>
      <c r="M1938" s="6" t="str">
        <f>VLOOKUP(A1938,def!$A:$D,3,0)</f>
        <v>Web</v>
      </c>
      <c r="N1938" s="6" t="str">
        <f>VLOOKUP(A1938,def!$A:$D,4,0)</f>
        <v>Medsize</v>
      </c>
      <c r="O1938" s="12" t="str">
        <f t="shared" si="364"/>
        <v>pt93474</v>
      </c>
      <c r="P1938" s="13" t="str">
        <f t="shared" si="365"/>
        <v>oregon</v>
      </c>
      <c r="Q1938" s="13" t="str">
        <f t="shared" si="366"/>
        <v>north west</v>
      </c>
      <c r="R1938" s="13" t="str">
        <f t="shared" si="367"/>
        <v>f</v>
      </c>
      <c r="S1938" s="13" t="str">
        <f t="shared" si="368"/>
        <v>bachelors</v>
      </c>
      <c r="T1938" s="13" t="str">
        <f t="shared" si="369"/>
        <v>1151316.29</v>
      </c>
      <c r="U1938" s="13" t="str">
        <f t="shared" si="370"/>
        <v>0</v>
      </c>
      <c r="V1938" s="13" t="str">
        <f t="shared" si="371"/>
        <v>64</v>
      </c>
      <c r="W1938" s="13" t="str">
        <f t="shared" si="372"/>
        <v>0</v>
      </c>
      <c r="X1938" s="13" t="str">
        <f t="shared" si="373"/>
        <v>personal auto</v>
      </c>
      <c r="Y1938" s="13" t="str">
        <f t="shared" si="374"/>
        <v>four-door car</v>
      </c>
      <c r="Z1938" s="13" t="str">
        <f t="shared" si="375"/>
        <v>307.2</v>
      </c>
    </row>
    <row r="1939" spans="1:26" ht="28">
      <c r="A1939" s="6" t="s">
        <v>1967</v>
      </c>
      <c r="B1939" s="6" t="s">
        <v>19</v>
      </c>
      <c r="C1939" s="6" t="str">
        <f>VLOOKUP(B1939,def!$G:$H,2,0)</f>
        <v>Central</v>
      </c>
      <c r="D1939" s="6" t="s">
        <v>17</v>
      </c>
      <c r="E1939" s="6" t="s">
        <v>48</v>
      </c>
      <c r="F1939" s="5">
        <v>514711.02</v>
      </c>
      <c r="G1939" s="6">
        <v>33171</v>
      </c>
      <c r="H1939" s="6">
        <v>65</v>
      </c>
      <c r="I1939" s="5">
        <v>0</v>
      </c>
      <c r="J1939" s="6" t="s">
        <v>13</v>
      </c>
      <c r="K1939" s="6" t="s">
        <v>14</v>
      </c>
      <c r="L1939" s="11">
        <v>236.64369500000001</v>
      </c>
      <c r="M1939" s="6" t="str">
        <f>VLOOKUP(A1939,def!$A:$D,3,0)</f>
        <v>Branch</v>
      </c>
      <c r="N1939" s="6" t="str">
        <f>VLOOKUP(A1939,def!$A:$D,4,0)</f>
        <v>Medsize</v>
      </c>
      <c r="O1939" s="12" t="str">
        <f t="shared" si="364"/>
        <v>rl74454</v>
      </c>
      <c r="P1939" s="13" t="str">
        <f t="shared" si="365"/>
        <v>nevada</v>
      </c>
      <c r="Q1939" s="13" t="str">
        <f t="shared" si="366"/>
        <v>central</v>
      </c>
      <c r="R1939" s="13" t="str">
        <f t="shared" si="367"/>
        <v>f</v>
      </c>
      <c r="S1939" s="13" t="str">
        <f t="shared" si="368"/>
        <v>bachelors</v>
      </c>
      <c r="T1939" s="13" t="str">
        <f t="shared" si="369"/>
        <v>514711.02</v>
      </c>
      <c r="U1939" s="13" t="str">
        <f t="shared" si="370"/>
        <v>33171</v>
      </c>
      <c r="V1939" s="13" t="str">
        <f t="shared" si="371"/>
        <v>65</v>
      </c>
      <c r="W1939" s="13" t="str">
        <f t="shared" si="372"/>
        <v>0</v>
      </c>
      <c r="X1939" s="13" t="str">
        <f t="shared" si="373"/>
        <v>personal auto</v>
      </c>
      <c r="Y1939" s="13" t="str">
        <f t="shared" si="374"/>
        <v>four-door car</v>
      </c>
      <c r="Z1939" s="13" t="str">
        <f t="shared" si="375"/>
        <v>236.643695</v>
      </c>
    </row>
    <row r="1940" spans="1:26" ht="28">
      <c r="A1940" s="6" t="s">
        <v>1968</v>
      </c>
      <c r="B1940" s="6" t="s">
        <v>19</v>
      </c>
      <c r="C1940" s="6" t="str">
        <f>VLOOKUP(B1940,def!$G:$H,2,0)</f>
        <v>Central</v>
      </c>
      <c r="D1940" s="6" t="s">
        <v>17</v>
      </c>
      <c r="E1940" s="6" t="s">
        <v>31</v>
      </c>
      <c r="F1940" s="5">
        <v>866349.76</v>
      </c>
      <c r="G1940" s="6">
        <v>0</v>
      </c>
      <c r="H1940" s="6">
        <v>83</v>
      </c>
      <c r="I1940" s="5">
        <v>1</v>
      </c>
      <c r="J1940" s="6" t="s">
        <v>24</v>
      </c>
      <c r="K1940" s="6" t="s">
        <v>14</v>
      </c>
      <c r="L1940" s="11">
        <v>398.4</v>
      </c>
      <c r="M1940" s="6" t="str">
        <f>VLOOKUP(A1940,def!$A:$D,3,0)</f>
        <v>Agent</v>
      </c>
      <c r="N1940" s="6" t="str">
        <f>VLOOKUP(A1940,def!$A:$D,4,0)</f>
        <v>Medsize</v>
      </c>
      <c r="O1940" s="12" t="str">
        <f t="shared" si="364"/>
        <v>dq31994</v>
      </c>
      <c r="P1940" s="13" t="str">
        <f t="shared" si="365"/>
        <v>nevada</v>
      </c>
      <c r="Q1940" s="13" t="str">
        <f t="shared" si="366"/>
        <v>central</v>
      </c>
      <c r="R1940" s="13" t="str">
        <f t="shared" si="367"/>
        <v>f</v>
      </c>
      <c r="S1940" s="13" t="str">
        <f t="shared" si="368"/>
        <v>college</v>
      </c>
      <c r="T1940" s="13" t="str">
        <f t="shared" si="369"/>
        <v>866349.76</v>
      </c>
      <c r="U1940" s="13" t="str">
        <f t="shared" si="370"/>
        <v>0</v>
      </c>
      <c r="V1940" s="13" t="str">
        <f t="shared" si="371"/>
        <v>83</v>
      </c>
      <c r="W1940" s="13" t="str">
        <f t="shared" si="372"/>
        <v>1</v>
      </c>
      <c r="X1940" s="13" t="str">
        <f t="shared" si="373"/>
        <v>corporate auto</v>
      </c>
      <c r="Y1940" s="13" t="str">
        <f t="shared" si="374"/>
        <v>four-door car</v>
      </c>
      <c r="Z1940" s="13" t="str">
        <f t="shared" si="375"/>
        <v>398.4</v>
      </c>
    </row>
    <row r="1941" spans="1:26" ht="42">
      <c r="A1941" s="6" t="s">
        <v>1969</v>
      </c>
      <c r="B1941" s="6" t="s">
        <v>29</v>
      </c>
      <c r="C1941" s="6" t="str">
        <f>VLOOKUP(B1941,def!$G:$H,2,0)</f>
        <v>North West</v>
      </c>
      <c r="D1941" s="6" t="s">
        <v>17</v>
      </c>
      <c r="E1941" s="6" t="s">
        <v>27</v>
      </c>
      <c r="F1941" s="5">
        <v>253532.17</v>
      </c>
      <c r="G1941" s="6">
        <v>0</v>
      </c>
      <c r="H1941" s="6">
        <v>68</v>
      </c>
      <c r="I1941" s="5">
        <v>0</v>
      </c>
      <c r="J1941" s="6" t="s">
        <v>24</v>
      </c>
      <c r="K1941" s="6" t="s">
        <v>14</v>
      </c>
      <c r="L1941" s="11">
        <v>326.39999999999998</v>
      </c>
      <c r="M1941" s="6" t="str">
        <f>VLOOKUP(A1941,def!$A:$D,3,0)</f>
        <v>Branch</v>
      </c>
      <c r="N1941" s="6" t="str">
        <f>VLOOKUP(A1941,def!$A:$D,4,0)</f>
        <v>Medsize</v>
      </c>
      <c r="O1941" s="12" t="str">
        <f t="shared" si="364"/>
        <v>dn98431</v>
      </c>
      <c r="P1941" s="13" t="str">
        <f t="shared" si="365"/>
        <v>oregon</v>
      </c>
      <c r="Q1941" s="13" t="str">
        <f t="shared" si="366"/>
        <v>north west</v>
      </c>
      <c r="R1941" s="13" t="str">
        <f t="shared" si="367"/>
        <v>f</v>
      </c>
      <c r="S1941" s="13" t="str">
        <f t="shared" si="368"/>
        <v>high school or below</v>
      </c>
      <c r="T1941" s="13" t="str">
        <f t="shared" si="369"/>
        <v>253532.17</v>
      </c>
      <c r="U1941" s="13" t="str">
        <f t="shared" si="370"/>
        <v>0</v>
      </c>
      <c r="V1941" s="13" t="str">
        <f t="shared" si="371"/>
        <v>68</v>
      </c>
      <c r="W1941" s="13" t="str">
        <f t="shared" si="372"/>
        <v>0</v>
      </c>
      <c r="X1941" s="13" t="str">
        <f t="shared" si="373"/>
        <v>corporate auto</v>
      </c>
      <c r="Y1941" s="13" t="str">
        <f t="shared" si="374"/>
        <v>four-door car</v>
      </c>
      <c r="Z1941" s="13" t="str">
        <f t="shared" si="375"/>
        <v>326.4</v>
      </c>
    </row>
    <row r="1942" spans="1:26" ht="28">
      <c r="A1942" s="6" t="s">
        <v>1970</v>
      </c>
      <c r="B1942" s="6" t="s">
        <v>19</v>
      </c>
      <c r="C1942" s="6" t="str">
        <f>VLOOKUP(B1942,def!$G:$H,2,0)</f>
        <v>Central</v>
      </c>
      <c r="D1942" s="6" t="s">
        <v>23</v>
      </c>
      <c r="E1942" s="6" t="s">
        <v>31</v>
      </c>
      <c r="F1942" s="5">
        <v>2150433.88</v>
      </c>
      <c r="G1942" s="6">
        <v>60228</v>
      </c>
      <c r="H1942" s="6">
        <v>112</v>
      </c>
      <c r="I1942" s="5">
        <v>1</v>
      </c>
      <c r="J1942" s="6" t="s">
        <v>13</v>
      </c>
      <c r="K1942" s="6" t="s">
        <v>25</v>
      </c>
      <c r="L1942" s="11">
        <v>286.10297100000003</v>
      </c>
      <c r="M1942" s="6" t="str">
        <f>VLOOKUP(A1942,def!$A:$D,3,0)</f>
        <v>Agent</v>
      </c>
      <c r="N1942" s="6" t="str">
        <f>VLOOKUP(A1942,def!$A:$D,4,0)</f>
        <v>Medsize</v>
      </c>
      <c r="O1942" s="12" t="str">
        <f t="shared" si="364"/>
        <v>ev53200</v>
      </c>
      <c r="P1942" s="13" t="str">
        <f t="shared" si="365"/>
        <v>nevada</v>
      </c>
      <c r="Q1942" s="13" t="str">
        <f t="shared" si="366"/>
        <v>central</v>
      </c>
      <c r="R1942" s="13" t="str">
        <f t="shared" si="367"/>
        <v>m</v>
      </c>
      <c r="S1942" s="13" t="str">
        <f t="shared" si="368"/>
        <v>college</v>
      </c>
      <c r="T1942" s="13" t="str">
        <f t="shared" si="369"/>
        <v>2150433.88</v>
      </c>
      <c r="U1942" s="13" t="str">
        <f t="shared" si="370"/>
        <v>60228</v>
      </c>
      <c r="V1942" s="13" t="str">
        <f t="shared" si="371"/>
        <v>112</v>
      </c>
      <c r="W1942" s="13" t="str">
        <f t="shared" si="372"/>
        <v>1</v>
      </c>
      <c r="X1942" s="13" t="str">
        <f t="shared" si="373"/>
        <v>personal auto</v>
      </c>
      <c r="Y1942" s="13" t="str">
        <f t="shared" si="374"/>
        <v>suv</v>
      </c>
      <c r="Z1942" s="13" t="str">
        <f t="shared" si="375"/>
        <v>286.102971</v>
      </c>
    </row>
    <row r="1943" spans="1:26" ht="42">
      <c r="A1943" s="6" t="s">
        <v>1971</v>
      </c>
      <c r="B1943" s="6" t="s">
        <v>16</v>
      </c>
      <c r="C1943" s="6" t="str">
        <f>VLOOKUP(B1943,def!$G:$H,2,0)</f>
        <v>Central</v>
      </c>
      <c r="D1943" s="6" t="s">
        <v>23</v>
      </c>
      <c r="E1943" s="6" t="s">
        <v>27</v>
      </c>
      <c r="F1943" s="5">
        <v>734932.85</v>
      </c>
      <c r="G1943" s="6">
        <v>27072</v>
      </c>
      <c r="H1943" s="6">
        <v>93</v>
      </c>
      <c r="I1943" s="5">
        <v>0</v>
      </c>
      <c r="J1943" s="6" t="s">
        <v>13</v>
      </c>
      <c r="K1943" s="6" t="s">
        <v>14</v>
      </c>
      <c r="L1943" s="11">
        <v>565.33693100000005</v>
      </c>
      <c r="M1943" s="6" t="str">
        <f>VLOOKUP(A1943,def!$A:$D,3,0)</f>
        <v>Branch</v>
      </c>
      <c r="N1943" s="6" t="str">
        <f>VLOOKUP(A1943,def!$A:$D,4,0)</f>
        <v>Large</v>
      </c>
      <c r="O1943" s="12" t="str">
        <f t="shared" si="364"/>
        <v>aj89107</v>
      </c>
      <c r="P1943" s="13" t="str">
        <f t="shared" si="365"/>
        <v>arizona</v>
      </c>
      <c r="Q1943" s="13" t="str">
        <f t="shared" si="366"/>
        <v>central</v>
      </c>
      <c r="R1943" s="13" t="str">
        <f t="shared" si="367"/>
        <v>m</v>
      </c>
      <c r="S1943" s="13" t="str">
        <f t="shared" si="368"/>
        <v>high school or below</v>
      </c>
      <c r="T1943" s="13" t="str">
        <f t="shared" si="369"/>
        <v>734932.85</v>
      </c>
      <c r="U1943" s="13" t="str">
        <f t="shared" si="370"/>
        <v>27072</v>
      </c>
      <c r="V1943" s="13" t="str">
        <f t="shared" si="371"/>
        <v>93</v>
      </c>
      <c r="W1943" s="13" t="str">
        <f t="shared" si="372"/>
        <v>0</v>
      </c>
      <c r="X1943" s="13" t="str">
        <f t="shared" si="373"/>
        <v>personal auto</v>
      </c>
      <c r="Y1943" s="13" t="str">
        <f t="shared" si="374"/>
        <v>four-door car</v>
      </c>
      <c r="Z1943" s="13" t="str">
        <f t="shared" si="375"/>
        <v>565.336931</v>
      </c>
    </row>
    <row r="1944" spans="1:26" ht="28">
      <c r="A1944" s="6" t="s">
        <v>1972</v>
      </c>
      <c r="B1944" s="6" t="s">
        <v>22</v>
      </c>
      <c r="C1944" s="6" t="str">
        <f>VLOOKUP(B1944,def!$G:$H,2,0)</f>
        <v>West</v>
      </c>
      <c r="D1944" s="6" t="s">
        <v>23</v>
      </c>
      <c r="E1944" s="6" t="s">
        <v>12</v>
      </c>
      <c r="F1944" s="5">
        <v>850985.09</v>
      </c>
      <c r="G1944" s="6">
        <v>26057</v>
      </c>
      <c r="H1944" s="6">
        <v>74</v>
      </c>
      <c r="I1944" s="5">
        <v>0</v>
      </c>
      <c r="J1944" s="6" t="s">
        <v>13</v>
      </c>
      <c r="K1944" s="6" t="s">
        <v>14</v>
      </c>
      <c r="L1944" s="11">
        <v>523.88884499999995</v>
      </c>
      <c r="M1944" s="6" t="str">
        <f>VLOOKUP(A1944,def!$A:$D,3,0)</f>
        <v>Call Center</v>
      </c>
      <c r="N1944" s="6" t="str">
        <f>VLOOKUP(A1944,def!$A:$D,4,0)</f>
        <v>Small</v>
      </c>
      <c r="O1944" s="12" t="str">
        <f t="shared" si="364"/>
        <v>ws25565</v>
      </c>
      <c r="P1944" s="13" t="str">
        <f t="shared" si="365"/>
        <v>california</v>
      </c>
      <c r="Q1944" s="13" t="str">
        <f t="shared" si="366"/>
        <v>west</v>
      </c>
      <c r="R1944" s="13" t="str">
        <f t="shared" si="367"/>
        <v>m</v>
      </c>
      <c r="S1944" s="13" t="str">
        <f t="shared" si="368"/>
        <v>master</v>
      </c>
      <c r="T1944" s="13" t="str">
        <f t="shared" si="369"/>
        <v>850985.09</v>
      </c>
      <c r="U1944" s="13" t="str">
        <f t="shared" si="370"/>
        <v>26057</v>
      </c>
      <c r="V1944" s="13" t="str">
        <f t="shared" si="371"/>
        <v>74</v>
      </c>
      <c r="W1944" s="13" t="str">
        <f t="shared" si="372"/>
        <v>0</v>
      </c>
      <c r="X1944" s="13" t="str">
        <f t="shared" si="373"/>
        <v>personal auto</v>
      </c>
      <c r="Y1944" s="13" t="str">
        <f t="shared" si="374"/>
        <v>four-door car</v>
      </c>
      <c r="Z1944" s="13" t="str">
        <f t="shared" si="375"/>
        <v>523.888845</v>
      </c>
    </row>
    <row r="1945" spans="1:26" ht="42">
      <c r="A1945" s="6" t="s">
        <v>1973</v>
      </c>
      <c r="B1945" s="6" t="s">
        <v>19</v>
      </c>
      <c r="C1945" s="6" t="str">
        <f>VLOOKUP(B1945,def!$G:$H,2,0)</f>
        <v>Central</v>
      </c>
      <c r="D1945" s="6" t="s">
        <v>17</v>
      </c>
      <c r="E1945" s="6" t="s">
        <v>27</v>
      </c>
      <c r="F1945" s="5">
        <v>429718.91</v>
      </c>
      <c r="G1945" s="6">
        <v>66331</v>
      </c>
      <c r="H1945" s="6">
        <v>107</v>
      </c>
      <c r="I1945" s="5">
        <v>0</v>
      </c>
      <c r="J1945" s="6" t="s">
        <v>13</v>
      </c>
      <c r="K1945" s="6" t="s">
        <v>20</v>
      </c>
      <c r="L1945" s="11">
        <v>513.6</v>
      </c>
      <c r="M1945" s="6" t="str">
        <f>VLOOKUP(A1945,def!$A:$D,3,0)</f>
        <v>Branch</v>
      </c>
      <c r="N1945" s="6" t="str">
        <f>VLOOKUP(A1945,def!$A:$D,4,0)</f>
        <v>Large</v>
      </c>
      <c r="O1945" s="12" t="str">
        <f t="shared" si="364"/>
        <v>zy33234</v>
      </c>
      <c r="P1945" s="13" t="str">
        <f t="shared" si="365"/>
        <v>nevada</v>
      </c>
      <c r="Q1945" s="13" t="str">
        <f t="shared" si="366"/>
        <v>central</v>
      </c>
      <c r="R1945" s="13" t="str">
        <f t="shared" si="367"/>
        <v>f</v>
      </c>
      <c r="S1945" s="13" t="str">
        <f t="shared" si="368"/>
        <v>high school or below</v>
      </c>
      <c r="T1945" s="13" t="str">
        <f t="shared" si="369"/>
        <v>429718.91</v>
      </c>
      <c r="U1945" s="13" t="str">
        <f t="shared" si="370"/>
        <v>66331</v>
      </c>
      <c r="V1945" s="13" t="str">
        <f t="shared" si="371"/>
        <v>107</v>
      </c>
      <c r="W1945" s="13" t="str">
        <f t="shared" si="372"/>
        <v>0</v>
      </c>
      <c r="X1945" s="13" t="str">
        <f t="shared" si="373"/>
        <v>personal auto</v>
      </c>
      <c r="Y1945" s="13" t="str">
        <f t="shared" si="374"/>
        <v>two-door car</v>
      </c>
      <c r="Z1945" s="13" t="str">
        <f t="shared" si="375"/>
        <v>513.6</v>
      </c>
    </row>
    <row r="1946" spans="1:26" ht="28">
      <c r="A1946" s="6" t="s">
        <v>1974</v>
      </c>
      <c r="B1946" s="6" t="s">
        <v>10</v>
      </c>
      <c r="C1946" s="6" t="str">
        <f>VLOOKUP(B1946,def!$G:$H,2,0)</f>
        <v>East</v>
      </c>
      <c r="D1946" s="6" t="s">
        <v>23</v>
      </c>
      <c r="E1946" s="6" t="s">
        <v>31</v>
      </c>
      <c r="F1946" s="5">
        <v>871704.98</v>
      </c>
      <c r="G1946" s="6">
        <v>83846</v>
      </c>
      <c r="H1946" s="6">
        <v>74</v>
      </c>
      <c r="I1946" s="5">
        <v>3</v>
      </c>
      <c r="J1946" s="6" t="s">
        <v>13</v>
      </c>
      <c r="K1946" s="6" t="s">
        <v>14</v>
      </c>
      <c r="L1946" s="11">
        <v>355.2</v>
      </c>
      <c r="M1946" s="6" t="str">
        <f>VLOOKUP(A1946,def!$A:$D,3,0)</f>
        <v>Agent</v>
      </c>
      <c r="N1946" s="6" t="str">
        <f>VLOOKUP(A1946,def!$A:$D,4,0)</f>
        <v>Large</v>
      </c>
      <c r="O1946" s="12" t="str">
        <f t="shared" si="364"/>
        <v>ps69748</v>
      </c>
      <c r="P1946" s="13" t="str">
        <f t="shared" si="365"/>
        <v>washington</v>
      </c>
      <c r="Q1946" s="13" t="str">
        <f t="shared" si="366"/>
        <v>east</v>
      </c>
      <c r="R1946" s="13" t="str">
        <f t="shared" si="367"/>
        <v>m</v>
      </c>
      <c r="S1946" s="13" t="str">
        <f t="shared" si="368"/>
        <v>college</v>
      </c>
      <c r="T1946" s="13" t="str">
        <f t="shared" si="369"/>
        <v>871704.98</v>
      </c>
      <c r="U1946" s="13" t="str">
        <f t="shared" si="370"/>
        <v>83846</v>
      </c>
      <c r="V1946" s="13" t="str">
        <f t="shared" si="371"/>
        <v>74</v>
      </c>
      <c r="W1946" s="13" t="str">
        <f t="shared" si="372"/>
        <v>3</v>
      </c>
      <c r="X1946" s="13" t="str">
        <f t="shared" si="373"/>
        <v>personal auto</v>
      </c>
      <c r="Y1946" s="13" t="str">
        <f t="shared" si="374"/>
        <v>four-door car</v>
      </c>
      <c r="Z1946" s="13" t="str">
        <f t="shared" si="375"/>
        <v>355.2</v>
      </c>
    </row>
    <row r="1947" spans="1:26" ht="28">
      <c r="A1947" s="6" t="s">
        <v>1975</v>
      </c>
      <c r="B1947" s="6" t="s">
        <v>10</v>
      </c>
      <c r="C1947" s="6" t="str">
        <f>VLOOKUP(B1947,def!$G:$H,2,0)</f>
        <v>East</v>
      </c>
      <c r="D1947" s="6" t="s">
        <v>23</v>
      </c>
      <c r="E1947" s="6" t="s">
        <v>31</v>
      </c>
      <c r="F1947" s="5">
        <v>871704.98</v>
      </c>
      <c r="G1947" s="6">
        <v>83846</v>
      </c>
      <c r="H1947" s="6">
        <v>74</v>
      </c>
      <c r="I1947" s="5">
        <v>3</v>
      </c>
      <c r="J1947" s="6" t="s">
        <v>13</v>
      </c>
      <c r="K1947" s="6" t="s">
        <v>14</v>
      </c>
      <c r="L1947" s="11">
        <v>355.2</v>
      </c>
      <c r="M1947" s="6" t="str">
        <f>VLOOKUP(A1947,def!$A:$D,3,0)</f>
        <v>Agent</v>
      </c>
      <c r="N1947" s="6" t="str">
        <f>VLOOKUP(A1947,def!$A:$D,4,0)</f>
        <v>Large</v>
      </c>
      <c r="O1947" s="12" t="str">
        <f t="shared" si="364"/>
        <v>hl33607</v>
      </c>
      <c r="P1947" s="13" t="str">
        <f t="shared" si="365"/>
        <v>washington</v>
      </c>
      <c r="Q1947" s="13" t="str">
        <f t="shared" si="366"/>
        <v>east</v>
      </c>
      <c r="R1947" s="13" t="str">
        <f t="shared" si="367"/>
        <v>m</v>
      </c>
      <c r="S1947" s="13" t="str">
        <f t="shared" si="368"/>
        <v>college</v>
      </c>
      <c r="T1947" s="13" t="str">
        <f t="shared" si="369"/>
        <v>871704.98</v>
      </c>
      <c r="U1947" s="13" t="str">
        <f t="shared" si="370"/>
        <v>83846</v>
      </c>
      <c r="V1947" s="13" t="str">
        <f t="shared" si="371"/>
        <v>74</v>
      </c>
      <c r="W1947" s="13" t="str">
        <f t="shared" si="372"/>
        <v>3</v>
      </c>
      <c r="X1947" s="13" t="str">
        <f t="shared" si="373"/>
        <v>personal auto</v>
      </c>
      <c r="Y1947" s="13" t="str">
        <f t="shared" si="374"/>
        <v>four-door car</v>
      </c>
      <c r="Z1947" s="13" t="str">
        <f t="shared" si="375"/>
        <v>355.2</v>
      </c>
    </row>
    <row r="1948" spans="1:26" ht="28">
      <c r="A1948" s="6" t="s">
        <v>1976</v>
      </c>
      <c r="B1948" s="6" t="s">
        <v>22</v>
      </c>
      <c r="C1948" s="6" t="str">
        <f>VLOOKUP(B1948,def!$G:$H,2,0)</f>
        <v>West</v>
      </c>
      <c r="D1948" s="6" t="s">
        <v>17</v>
      </c>
      <c r="E1948" s="6" t="s">
        <v>31</v>
      </c>
      <c r="F1948" s="5">
        <v>1747664.14</v>
      </c>
      <c r="G1948" s="6">
        <v>45106</v>
      </c>
      <c r="H1948" s="6">
        <v>73</v>
      </c>
      <c r="I1948" s="5">
        <v>0</v>
      </c>
      <c r="J1948" s="6" t="s">
        <v>13</v>
      </c>
      <c r="K1948" s="6" t="s">
        <v>14</v>
      </c>
      <c r="L1948" s="11">
        <v>350.4</v>
      </c>
      <c r="M1948" s="6" t="str">
        <f>VLOOKUP(A1948,def!$A:$D,3,0)</f>
        <v>Agent</v>
      </c>
      <c r="N1948" s="6" t="str">
        <f>VLOOKUP(A1948,def!$A:$D,4,0)</f>
        <v>Medsize</v>
      </c>
      <c r="O1948" s="12" t="str">
        <f t="shared" si="364"/>
        <v>dg90902</v>
      </c>
      <c r="P1948" s="13" t="str">
        <f t="shared" si="365"/>
        <v>california</v>
      </c>
      <c r="Q1948" s="13" t="str">
        <f t="shared" si="366"/>
        <v>west</v>
      </c>
      <c r="R1948" s="13" t="str">
        <f t="shared" si="367"/>
        <v>f</v>
      </c>
      <c r="S1948" s="13" t="str">
        <f t="shared" si="368"/>
        <v>college</v>
      </c>
      <c r="T1948" s="13" t="str">
        <f t="shared" si="369"/>
        <v>1747664.14</v>
      </c>
      <c r="U1948" s="13" t="str">
        <f t="shared" si="370"/>
        <v>45106</v>
      </c>
      <c r="V1948" s="13" t="str">
        <f t="shared" si="371"/>
        <v>73</v>
      </c>
      <c r="W1948" s="13" t="str">
        <f t="shared" si="372"/>
        <v>0</v>
      </c>
      <c r="X1948" s="13" t="str">
        <f t="shared" si="373"/>
        <v>personal auto</v>
      </c>
      <c r="Y1948" s="13" t="str">
        <f t="shared" si="374"/>
        <v>four-door car</v>
      </c>
      <c r="Z1948" s="13" t="str">
        <f t="shared" si="375"/>
        <v>350.4</v>
      </c>
    </row>
    <row r="1949" spans="1:26" ht="28">
      <c r="A1949" s="6" t="s">
        <v>1977</v>
      </c>
      <c r="B1949" s="6" t="s">
        <v>16</v>
      </c>
      <c r="C1949" s="6" t="str">
        <f>VLOOKUP(B1949,def!$G:$H,2,0)</f>
        <v>Central</v>
      </c>
      <c r="D1949" s="6" t="s">
        <v>17</v>
      </c>
      <c r="E1949" s="6" t="s">
        <v>48</v>
      </c>
      <c r="F1949" s="5">
        <v>1047989.97</v>
      </c>
      <c r="G1949" s="6">
        <v>78435</v>
      </c>
      <c r="H1949" s="6">
        <v>130</v>
      </c>
      <c r="I1949" s="5">
        <v>0</v>
      </c>
      <c r="J1949" s="6" t="s">
        <v>13</v>
      </c>
      <c r="K1949" s="6" t="s">
        <v>25</v>
      </c>
      <c r="L1949" s="11">
        <v>553.61131</v>
      </c>
      <c r="M1949" s="6" t="str">
        <f>VLOOKUP(A1949,def!$A:$D,3,0)</f>
        <v>Call Center</v>
      </c>
      <c r="N1949" s="6" t="str">
        <f>VLOOKUP(A1949,def!$A:$D,4,0)</f>
        <v>Medsize</v>
      </c>
      <c r="O1949" s="12" t="str">
        <f t="shared" si="364"/>
        <v>sw96063</v>
      </c>
      <c r="P1949" s="13" t="str">
        <f t="shared" si="365"/>
        <v>arizona</v>
      </c>
      <c r="Q1949" s="13" t="str">
        <f t="shared" si="366"/>
        <v>central</v>
      </c>
      <c r="R1949" s="13" t="str">
        <f t="shared" si="367"/>
        <v>f</v>
      </c>
      <c r="S1949" s="13" t="str">
        <f t="shared" si="368"/>
        <v>bachelors</v>
      </c>
      <c r="T1949" s="13" t="str">
        <f t="shared" si="369"/>
        <v>1047989.97</v>
      </c>
      <c r="U1949" s="13" t="str">
        <f t="shared" si="370"/>
        <v>78435</v>
      </c>
      <c r="V1949" s="13" t="str">
        <f t="shared" si="371"/>
        <v>130</v>
      </c>
      <c r="W1949" s="13" t="str">
        <f t="shared" si="372"/>
        <v>0</v>
      </c>
      <c r="X1949" s="13" t="str">
        <f t="shared" si="373"/>
        <v>personal auto</v>
      </c>
      <c r="Y1949" s="13" t="str">
        <f t="shared" si="374"/>
        <v>suv</v>
      </c>
      <c r="Z1949" s="13" t="str">
        <f t="shared" si="375"/>
        <v>553.61131</v>
      </c>
    </row>
    <row r="1950" spans="1:26" ht="28">
      <c r="A1950" s="6" t="s">
        <v>1978</v>
      </c>
      <c r="B1950" s="6" t="s">
        <v>22</v>
      </c>
      <c r="C1950" s="6" t="str">
        <f>VLOOKUP(B1950,def!$G:$H,2,0)</f>
        <v>West</v>
      </c>
      <c r="D1950" s="6" t="s">
        <v>17</v>
      </c>
      <c r="E1950" s="6" t="s">
        <v>48</v>
      </c>
      <c r="F1950" s="5">
        <v>224257.44</v>
      </c>
      <c r="G1950" s="6">
        <v>0</v>
      </c>
      <c r="H1950" s="6">
        <v>63</v>
      </c>
      <c r="I1950" s="5">
        <v>1</v>
      </c>
      <c r="J1950" s="6" t="s">
        <v>24</v>
      </c>
      <c r="K1950" s="6" t="s">
        <v>20</v>
      </c>
      <c r="L1950" s="11">
        <v>453.6</v>
      </c>
      <c r="M1950" s="6" t="str">
        <f>VLOOKUP(A1950,def!$A:$D,3,0)</f>
        <v>Agent</v>
      </c>
      <c r="N1950" s="6" t="str">
        <f>VLOOKUP(A1950,def!$A:$D,4,0)</f>
        <v>Medsize</v>
      </c>
      <c r="O1950" s="12" t="str">
        <f t="shared" si="364"/>
        <v>cp19929</v>
      </c>
      <c r="P1950" s="13" t="str">
        <f t="shared" si="365"/>
        <v>california</v>
      </c>
      <c r="Q1950" s="13" t="str">
        <f t="shared" si="366"/>
        <v>west</v>
      </c>
      <c r="R1950" s="13" t="str">
        <f t="shared" si="367"/>
        <v>f</v>
      </c>
      <c r="S1950" s="13" t="str">
        <f t="shared" si="368"/>
        <v>bachelors</v>
      </c>
      <c r="T1950" s="13" t="str">
        <f t="shared" si="369"/>
        <v>224257.44</v>
      </c>
      <c r="U1950" s="13" t="str">
        <f t="shared" si="370"/>
        <v>0</v>
      </c>
      <c r="V1950" s="13" t="str">
        <f t="shared" si="371"/>
        <v>63</v>
      </c>
      <c r="W1950" s="13" t="str">
        <f t="shared" si="372"/>
        <v>1</v>
      </c>
      <c r="X1950" s="13" t="str">
        <f t="shared" si="373"/>
        <v>corporate auto</v>
      </c>
      <c r="Y1950" s="13" t="str">
        <f t="shared" si="374"/>
        <v>two-door car</v>
      </c>
      <c r="Z1950" s="13" t="str">
        <f t="shared" si="375"/>
        <v>453.6</v>
      </c>
    </row>
    <row r="1951" spans="1:26" ht="28">
      <c r="A1951" s="6" t="s">
        <v>1979</v>
      </c>
      <c r="B1951" s="6" t="s">
        <v>29</v>
      </c>
      <c r="C1951" s="6" t="str">
        <f>VLOOKUP(B1951,def!$G:$H,2,0)</f>
        <v>North West</v>
      </c>
      <c r="D1951" s="6" t="s">
        <v>23</v>
      </c>
      <c r="E1951" s="6" t="s">
        <v>31</v>
      </c>
      <c r="F1951" s="5">
        <v>275445.68</v>
      </c>
      <c r="G1951" s="6">
        <v>79507</v>
      </c>
      <c r="H1951" s="6">
        <v>70</v>
      </c>
      <c r="I1951" s="5">
        <v>3</v>
      </c>
      <c r="J1951" s="6" t="s">
        <v>13</v>
      </c>
      <c r="K1951" s="6" t="s">
        <v>20</v>
      </c>
      <c r="L1951" s="11">
        <v>442.19943899999998</v>
      </c>
      <c r="M1951" s="6" t="str">
        <f>VLOOKUP(A1951,def!$A:$D,3,0)</f>
        <v>Call Center</v>
      </c>
      <c r="N1951" s="6" t="str">
        <f>VLOOKUP(A1951,def!$A:$D,4,0)</f>
        <v>Medsize</v>
      </c>
      <c r="O1951" s="12" t="str">
        <f t="shared" si="364"/>
        <v>kr50062</v>
      </c>
      <c r="P1951" s="13" t="str">
        <f t="shared" si="365"/>
        <v>oregon</v>
      </c>
      <c r="Q1951" s="13" t="str">
        <f t="shared" si="366"/>
        <v>north west</v>
      </c>
      <c r="R1951" s="13" t="str">
        <f t="shared" si="367"/>
        <v>m</v>
      </c>
      <c r="S1951" s="13" t="str">
        <f t="shared" si="368"/>
        <v>college</v>
      </c>
      <c r="T1951" s="13" t="str">
        <f t="shared" si="369"/>
        <v>275445.68</v>
      </c>
      <c r="U1951" s="13" t="str">
        <f t="shared" si="370"/>
        <v>79507</v>
      </c>
      <c r="V1951" s="13" t="str">
        <f t="shared" si="371"/>
        <v>70</v>
      </c>
      <c r="W1951" s="13" t="str">
        <f t="shared" si="372"/>
        <v>3</v>
      </c>
      <c r="X1951" s="13" t="str">
        <f t="shared" si="373"/>
        <v>personal auto</v>
      </c>
      <c r="Y1951" s="13" t="str">
        <f t="shared" si="374"/>
        <v>two-door car</v>
      </c>
      <c r="Z1951" s="13" t="str">
        <f t="shared" si="375"/>
        <v>442.199439</v>
      </c>
    </row>
    <row r="1952" spans="1:26" ht="42">
      <c r="A1952" s="6" t="s">
        <v>1980</v>
      </c>
      <c r="B1952" s="6" t="s">
        <v>16</v>
      </c>
      <c r="C1952" s="6" t="str">
        <f>VLOOKUP(B1952,def!$G:$H,2,0)</f>
        <v>Central</v>
      </c>
      <c r="D1952" s="6" t="s">
        <v>23</v>
      </c>
      <c r="E1952" s="6" t="s">
        <v>27</v>
      </c>
      <c r="F1952" s="5">
        <v>804120.06</v>
      </c>
      <c r="G1952" s="6">
        <v>44986</v>
      </c>
      <c r="H1952" s="6">
        <v>101</v>
      </c>
      <c r="I1952" s="5">
        <v>0</v>
      </c>
      <c r="J1952" s="6" t="s">
        <v>24</v>
      </c>
      <c r="K1952" s="6" t="s">
        <v>25</v>
      </c>
      <c r="L1952" s="11">
        <v>624.02356399999996</v>
      </c>
      <c r="M1952" s="6" t="str">
        <f>VLOOKUP(A1952,def!$A:$D,3,0)</f>
        <v>Call Center</v>
      </c>
      <c r="N1952" s="6" t="str">
        <f>VLOOKUP(A1952,def!$A:$D,4,0)</f>
        <v>Medsize</v>
      </c>
      <c r="O1952" s="12" t="str">
        <f t="shared" si="364"/>
        <v>cu19735</v>
      </c>
      <c r="P1952" s="13" t="str">
        <f t="shared" si="365"/>
        <v>arizona</v>
      </c>
      <c r="Q1952" s="13" t="str">
        <f t="shared" si="366"/>
        <v>central</v>
      </c>
      <c r="R1952" s="13" t="str">
        <f t="shared" si="367"/>
        <v>m</v>
      </c>
      <c r="S1952" s="13" t="str">
        <f t="shared" si="368"/>
        <v>high school or below</v>
      </c>
      <c r="T1952" s="13" t="str">
        <f t="shared" si="369"/>
        <v>804120.06</v>
      </c>
      <c r="U1952" s="13" t="str">
        <f t="shared" si="370"/>
        <v>44986</v>
      </c>
      <c r="V1952" s="13" t="str">
        <f t="shared" si="371"/>
        <v>101</v>
      </c>
      <c r="W1952" s="13" t="str">
        <f t="shared" si="372"/>
        <v>0</v>
      </c>
      <c r="X1952" s="13" t="str">
        <f t="shared" si="373"/>
        <v>corporate auto</v>
      </c>
      <c r="Y1952" s="13" t="str">
        <f t="shared" si="374"/>
        <v>suv</v>
      </c>
      <c r="Z1952" s="13" t="str">
        <f t="shared" si="375"/>
        <v>624.023564</v>
      </c>
    </row>
    <row r="1953" spans="1:26" ht="28">
      <c r="A1953" s="6" t="s">
        <v>1981</v>
      </c>
      <c r="B1953" s="6" t="s">
        <v>16</v>
      </c>
      <c r="C1953" s="6" t="str">
        <f>VLOOKUP(B1953,def!$G:$H,2,0)</f>
        <v>Central</v>
      </c>
      <c r="D1953" s="6" t="s">
        <v>23</v>
      </c>
      <c r="E1953" s="6" t="s">
        <v>31</v>
      </c>
      <c r="F1953" s="5">
        <v>604291.18999999994</v>
      </c>
      <c r="G1953" s="6">
        <v>25899</v>
      </c>
      <c r="H1953" s="6">
        <v>79</v>
      </c>
      <c r="I1953" s="5">
        <v>0</v>
      </c>
      <c r="J1953" s="6" t="s">
        <v>13</v>
      </c>
      <c r="K1953" s="6" t="s">
        <v>20</v>
      </c>
      <c r="L1953" s="11">
        <v>568.79999999999995</v>
      </c>
      <c r="M1953" s="6" t="str">
        <f>VLOOKUP(A1953,def!$A:$D,3,0)</f>
        <v>Branch</v>
      </c>
      <c r="N1953" s="6" t="str">
        <f>VLOOKUP(A1953,def!$A:$D,4,0)</f>
        <v>Medsize</v>
      </c>
      <c r="O1953" s="12" t="str">
        <f t="shared" si="364"/>
        <v>st52914</v>
      </c>
      <c r="P1953" s="13" t="str">
        <f t="shared" si="365"/>
        <v>arizona</v>
      </c>
      <c r="Q1953" s="13" t="str">
        <f t="shared" si="366"/>
        <v>central</v>
      </c>
      <c r="R1953" s="13" t="str">
        <f t="shared" si="367"/>
        <v>m</v>
      </c>
      <c r="S1953" s="13" t="str">
        <f t="shared" si="368"/>
        <v>college</v>
      </c>
      <c r="T1953" s="13" t="str">
        <f t="shared" si="369"/>
        <v>604291.19</v>
      </c>
      <c r="U1953" s="13" t="str">
        <f t="shared" si="370"/>
        <v>25899</v>
      </c>
      <c r="V1953" s="13" t="str">
        <f t="shared" si="371"/>
        <v>79</v>
      </c>
      <c r="W1953" s="13" t="str">
        <f t="shared" si="372"/>
        <v>0</v>
      </c>
      <c r="X1953" s="13" t="str">
        <f t="shared" si="373"/>
        <v>personal auto</v>
      </c>
      <c r="Y1953" s="13" t="str">
        <f t="shared" si="374"/>
        <v>two-door car</v>
      </c>
      <c r="Z1953" s="13" t="str">
        <f t="shared" si="375"/>
        <v>568.8</v>
      </c>
    </row>
    <row r="1954" spans="1:26" ht="28">
      <c r="A1954" s="6" t="s">
        <v>1982</v>
      </c>
      <c r="B1954" s="6" t="s">
        <v>29</v>
      </c>
      <c r="C1954" s="6" t="str">
        <f>VLOOKUP(B1954,def!$G:$H,2,0)</f>
        <v>North West</v>
      </c>
      <c r="D1954" s="6" t="s">
        <v>23</v>
      </c>
      <c r="E1954" s="6" t="s">
        <v>48</v>
      </c>
      <c r="F1954" s="5">
        <v>282743.89</v>
      </c>
      <c r="G1954" s="6">
        <v>13610</v>
      </c>
      <c r="H1954" s="6">
        <v>74</v>
      </c>
      <c r="I1954" s="5">
        <v>0</v>
      </c>
      <c r="J1954" s="6" t="s">
        <v>13</v>
      </c>
      <c r="K1954" s="6" t="s">
        <v>14</v>
      </c>
      <c r="L1954" s="11">
        <v>355.2</v>
      </c>
      <c r="M1954" s="6" t="str">
        <f>VLOOKUP(A1954,def!$A:$D,3,0)</f>
        <v>Agent</v>
      </c>
      <c r="N1954" s="6" t="str">
        <f>VLOOKUP(A1954,def!$A:$D,4,0)</f>
        <v>Large</v>
      </c>
      <c r="O1954" s="12" t="str">
        <f t="shared" si="364"/>
        <v>wq68301</v>
      </c>
      <c r="P1954" s="13" t="str">
        <f t="shared" si="365"/>
        <v>oregon</v>
      </c>
      <c r="Q1954" s="13" t="str">
        <f t="shared" si="366"/>
        <v>north west</v>
      </c>
      <c r="R1954" s="13" t="str">
        <f t="shared" si="367"/>
        <v>m</v>
      </c>
      <c r="S1954" s="13" t="str">
        <f t="shared" si="368"/>
        <v>bachelors</v>
      </c>
      <c r="T1954" s="13" t="str">
        <f t="shared" si="369"/>
        <v>282743.89</v>
      </c>
      <c r="U1954" s="13" t="str">
        <f t="shared" si="370"/>
        <v>13610</v>
      </c>
      <c r="V1954" s="13" t="str">
        <f t="shared" si="371"/>
        <v>74</v>
      </c>
      <c r="W1954" s="13" t="str">
        <f t="shared" si="372"/>
        <v>0</v>
      </c>
      <c r="X1954" s="13" t="str">
        <f t="shared" si="373"/>
        <v>personal auto</v>
      </c>
      <c r="Y1954" s="13" t="str">
        <f t="shared" si="374"/>
        <v>four-door car</v>
      </c>
      <c r="Z1954" s="13" t="str">
        <f t="shared" si="375"/>
        <v>355.2</v>
      </c>
    </row>
    <row r="1955" spans="1:26" ht="28">
      <c r="A1955" s="6" t="s">
        <v>1983</v>
      </c>
      <c r="B1955" s="6" t="s">
        <v>19</v>
      </c>
      <c r="C1955" s="6" t="str">
        <f>VLOOKUP(B1955,def!$G:$H,2,0)</f>
        <v>Central</v>
      </c>
      <c r="D1955" s="6" t="s">
        <v>23</v>
      </c>
      <c r="E1955" s="6" t="s">
        <v>74</v>
      </c>
      <c r="F1955" s="5">
        <v>2204185.64</v>
      </c>
      <c r="G1955" s="6">
        <v>0</v>
      </c>
      <c r="H1955" s="6">
        <v>65</v>
      </c>
      <c r="I1955" s="5">
        <v>0</v>
      </c>
      <c r="J1955" s="6" t="s">
        <v>13</v>
      </c>
      <c r="K1955" s="6" t="s">
        <v>14</v>
      </c>
      <c r="L1955" s="11">
        <v>312</v>
      </c>
      <c r="M1955" s="6" t="str">
        <f>VLOOKUP(A1955,def!$A:$D,3,0)</f>
        <v>Agent</v>
      </c>
      <c r="N1955" s="6" t="str">
        <f>VLOOKUP(A1955,def!$A:$D,4,0)</f>
        <v>Small</v>
      </c>
      <c r="O1955" s="12" t="str">
        <f t="shared" si="364"/>
        <v>lr33381</v>
      </c>
      <c r="P1955" s="13" t="str">
        <f t="shared" si="365"/>
        <v>nevada</v>
      </c>
      <c r="Q1955" s="13" t="str">
        <f t="shared" si="366"/>
        <v>central</v>
      </c>
      <c r="R1955" s="13" t="str">
        <f t="shared" si="367"/>
        <v>m</v>
      </c>
      <c r="S1955" s="13" t="str">
        <f t="shared" si="368"/>
        <v>doctor</v>
      </c>
      <c r="T1955" s="13" t="str">
        <f t="shared" si="369"/>
        <v>2204185.64</v>
      </c>
      <c r="U1955" s="13" t="str">
        <f t="shared" si="370"/>
        <v>0</v>
      </c>
      <c r="V1955" s="13" t="str">
        <f t="shared" si="371"/>
        <v>65</v>
      </c>
      <c r="W1955" s="13" t="str">
        <f t="shared" si="372"/>
        <v>0</v>
      </c>
      <c r="X1955" s="13" t="str">
        <f t="shared" si="373"/>
        <v>personal auto</v>
      </c>
      <c r="Y1955" s="13" t="str">
        <f t="shared" si="374"/>
        <v>four-door car</v>
      </c>
      <c r="Z1955" s="13" t="str">
        <f t="shared" si="375"/>
        <v>312</v>
      </c>
    </row>
    <row r="1956" spans="1:26" ht="28">
      <c r="A1956" s="6" t="s">
        <v>1984</v>
      </c>
      <c r="B1956" s="6" t="s">
        <v>22</v>
      </c>
      <c r="C1956" s="6" t="str">
        <f>VLOOKUP(B1956,def!$G:$H,2,0)</f>
        <v>West</v>
      </c>
      <c r="D1956" s="6" t="s">
        <v>23</v>
      </c>
      <c r="E1956" s="6" t="s">
        <v>48</v>
      </c>
      <c r="F1956" s="5">
        <v>279680.21999999997</v>
      </c>
      <c r="G1956" s="6">
        <v>77362</v>
      </c>
      <c r="H1956" s="6">
        <v>70</v>
      </c>
      <c r="I1956" s="5">
        <v>0</v>
      </c>
      <c r="J1956" s="6" t="s">
        <v>13</v>
      </c>
      <c r="K1956" s="6" t="s">
        <v>20</v>
      </c>
      <c r="L1956" s="11">
        <v>386.59979700000002</v>
      </c>
      <c r="M1956" s="6" t="str">
        <f>VLOOKUP(A1956,def!$A:$D,3,0)</f>
        <v>Agent</v>
      </c>
      <c r="N1956" s="6" t="str">
        <f>VLOOKUP(A1956,def!$A:$D,4,0)</f>
        <v>Medsize</v>
      </c>
      <c r="O1956" s="12" t="str">
        <f t="shared" si="364"/>
        <v>ur36912</v>
      </c>
      <c r="P1956" s="13" t="str">
        <f t="shared" si="365"/>
        <v>california</v>
      </c>
      <c r="Q1956" s="13" t="str">
        <f t="shared" si="366"/>
        <v>west</v>
      </c>
      <c r="R1956" s="13" t="str">
        <f t="shared" si="367"/>
        <v>m</v>
      </c>
      <c r="S1956" s="13" t="str">
        <f t="shared" si="368"/>
        <v>bachelors</v>
      </c>
      <c r="T1956" s="13" t="str">
        <f t="shared" si="369"/>
        <v>279680.22</v>
      </c>
      <c r="U1956" s="13" t="str">
        <f t="shared" si="370"/>
        <v>77362</v>
      </c>
      <c r="V1956" s="13" t="str">
        <f t="shared" si="371"/>
        <v>70</v>
      </c>
      <c r="W1956" s="13" t="str">
        <f t="shared" si="372"/>
        <v>0</v>
      </c>
      <c r="X1956" s="13" t="str">
        <f t="shared" si="373"/>
        <v>personal auto</v>
      </c>
      <c r="Y1956" s="13" t="str">
        <f t="shared" si="374"/>
        <v>two-door car</v>
      </c>
      <c r="Z1956" s="13" t="str">
        <f t="shared" si="375"/>
        <v>386.599797</v>
      </c>
    </row>
    <row r="1957" spans="1:26" ht="42">
      <c r="A1957" s="6" t="s">
        <v>1985</v>
      </c>
      <c r="B1957" s="6" t="s">
        <v>22</v>
      </c>
      <c r="C1957" s="6" t="str">
        <f>VLOOKUP(B1957,def!$G:$H,2,0)</f>
        <v>West</v>
      </c>
      <c r="D1957" s="6" t="s">
        <v>23</v>
      </c>
      <c r="E1957" s="6" t="s">
        <v>27</v>
      </c>
      <c r="F1957" s="5">
        <v>407284.94</v>
      </c>
      <c r="G1957" s="6">
        <v>96443</v>
      </c>
      <c r="H1957" s="6">
        <v>102</v>
      </c>
      <c r="I1957" s="5">
        <v>0</v>
      </c>
      <c r="J1957" s="6" t="s">
        <v>13</v>
      </c>
      <c r="K1957" s="6" t="s">
        <v>25</v>
      </c>
      <c r="L1957" s="11">
        <v>489.6</v>
      </c>
      <c r="M1957" s="6" t="str">
        <f>VLOOKUP(A1957,def!$A:$D,3,0)</f>
        <v>Branch</v>
      </c>
      <c r="N1957" s="6" t="str">
        <f>VLOOKUP(A1957,def!$A:$D,4,0)</f>
        <v>Medsize</v>
      </c>
      <c r="O1957" s="12" t="str">
        <f t="shared" si="364"/>
        <v>sk46419</v>
      </c>
      <c r="P1957" s="13" t="str">
        <f t="shared" si="365"/>
        <v>california</v>
      </c>
      <c r="Q1957" s="13" t="str">
        <f t="shared" si="366"/>
        <v>west</v>
      </c>
      <c r="R1957" s="13" t="str">
        <f t="shared" si="367"/>
        <v>m</v>
      </c>
      <c r="S1957" s="13" t="str">
        <f t="shared" si="368"/>
        <v>high school or below</v>
      </c>
      <c r="T1957" s="13" t="str">
        <f t="shared" si="369"/>
        <v>407284.94</v>
      </c>
      <c r="U1957" s="13" t="str">
        <f t="shared" si="370"/>
        <v>96443</v>
      </c>
      <c r="V1957" s="13" t="str">
        <f t="shared" si="371"/>
        <v>102</v>
      </c>
      <c r="W1957" s="13" t="str">
        <f t="shared" si="372"/>
        <v>0</v>
      </c>
      <c r="X1957" s="13" t="str">
        <f t="shared" si="373"/>
        <v>personal auto</v>
      </c>
      <c r="Y1957" s="13" t="str">
        <f t="shared" si="374"/>
        <v>suv</v>
      </c>
      <c r="Z1957" s="13" t="str">
        <f t="shared" si="375"/>
        <v>489.6</v>
      </c>
    </row>
    <row r="1958" spans="1:26" ht="28">
      <c r="A1958" s="6" t="s">
        <v>1986</v>
      </c>
      <c r="B1958" s="6" t="s">
        <v>22</v>
      </c>
      <c r="C1958" s="6" t="str">
        <f>VLOOKUP(B1958,def!$G:$H,2,0)</f>
        <v>West</v>
      </c>
      <c r="D1958" s="6" t="s">
        <v>23</v>
      </c>
      <c r="E1958" s="6" t="s">
        <v>12</v>
      </c>
      <c r="F1958" s="5">
        <v>518246.23</v>
      </c>
      <c r="G1958" s="6">
        <v>0</v>
      </c>
      <c r="H1958" s="6">
        <v>135</v>
      </c>
      <c r="I1958" s="5">
        <v>1</v>
      </c>
      <c r="J1958" s="6" t="s">
        <v>13</v>
      </c>
      <c r="K1958" s="6" t="s">
        <v>25</v>
      </c>
      <c r="L1958" s="11">
        <v>939.52847499999996</v>
      </c>
      <c r="M1958" s="6" t="str">
        <f>VLOOKUP(A1958,def!$A:$D,3,0)</f>
        <v>Call Center</v>
      </c>
      <c r="N1958" s="6" t="str">
        <f>VLOOKUP(A1958,def!$A:$D,4,0)</f>
        <v>Large</v>
      </c>
      <c r="O1958" s="12" t="str">
        <f t="shared" si="364"/>
        <v>by88757</v>
      </c>
      <c r="P1958" s="13" t="str">
        <f t="shared" si="365"/>
        <v>california</v>
      </c>
      <c r="Q1958" s="13" t="str">
        <f t="shared" si="366"/>
        <v>west</v>
      </c>
      <c r="R1958" s="13" t="str">
        <f t="shared" si="367"/>
        <v>m</v>
      </c>
      <c r="S1958" s="13" t="str">
        <f t="shared" si="368"/>
        <v>master</v>
      </c>
      <c r="T1958" s="13" t="str">
        <f t="shared" si="369"/>
        <v>518246.23</v>
      </c>
      <c r="U1958" s="13" t="str">
        <f t="shared" si="370"/>
        <v>0</v>
      </c>
      <c r="V1958" s="13" t="str">
        <f t="shared" si="371"/>
        <v>135</v>
      </c>
      <c r="W1958" s="13" t="str">
        <f t="shared" si="372"/>
        <v>1</v>
      </c>
      <c r="X1958" s="13" t="str">
        <f t="shared" si="373"/>
        <v>personal auto</v>
      </c>
      <c r="Y1958" s="13" t="str">
        <f t="shared" si="374"/>
        <v>suv</v>
      </c>
      <c r="Z1958" s="13" t="str">
        <f t="shared" si="375"/>
        <v>939.528475</v>
      </c>
    </row>
    <row r="1959" spans="1:26" ht="28">
      <c r="A1959" s="6" t="s">
        <v>1987</v>
      </c>
      <c r="B1959" s="6" t="s">
        <v>19</v>
      </c>
      <c r="C1959" s="6" t="str">
        <f>VLOOKUP(B1959,def!$G:$H,2,0)</f>
        <v>Central</v>
      </c>
      <c r="D1959" s="6" t="s">
        <v>23</v>
      </c>
      <c r="E1959" s="6" t="s">
        <v>74</v>
      </c>
      <c r="F1959" s="5">
        <v>613166.31999999995</v>
      </c>
      <c r="G1959" s="6">
        <v>90778</v>
      </c>
      <c r="H1959" s="6">
        <v>76</v>
      </c>
      <c r="I1959" s="5">
        <v>0</v>
      </c>
      <c r="J1959" s="6" t="s">
        <v>13</v>
      </c>
      <c r="K1959" s="6" t="s">
        <v>14</v>
      </c>
      <c r="L1959" s="11">
        <v>62.291009000000003</v>
      </c>
      <c r="M1959" s="6" t="str">
        <f>VLOOKUP(A1959,def!$A:$D,3,0)</f>
        <v>Branch</v>
      </c>
      <c r="N1959" s="6" t="str">
        <f>VLOOKUP(A1959,def!$A:$D,4,0)</f>
        <v>Medsize</v>
      </c>
      <c r="O1959" s="12" t="str">
        <f t="shared" si="364"/>
        <v>er65086</v>
      </c>
      <c r="P1959" s="13" t="str">
        <f t="shared" si="365"/>
        <v>nevada</v>
      </c>
      <c r="Q1959" s="13" t="str">
        <f t="shared" si="366"/>
        <v>central</v>
      </c>
      <c r="R1959" s="13" t="str">
        <f t="shared" si="367"/>
        <v>m</v>
      </c>
      <c r="S1959" s="13" t="str">
        <f t="shared" si="368"/>
        <v>doctor</v>
      </c>
      <c r="T1959" s="13" t="str">
        <f t="shared" si="369"/>
        <v>613166.32</v>
      </c>
      <c r="U1959" s="13" t="str">
        <f t="shared" si="370"/>
        <v>90778</v>
      </c>
      <c r="V1959" s="13" t="str">
        <f t="shared" si="371"/>
        <v>76</v>
      </c>
      <c r="W1959" s="13" t="str">
        <f t="shared" si="372"/>
        <v>0</v>
      </c>
      <c r="X1959" s="13" t="str">
        <f t="shared" si="373"/>
        <v>personal auto</v>
      </c>
      <c r="Y1959" s="13" t="str">
        <f t="shared" si="374"/>
        <v>four-door car</v>
      </c>
      <c r="Z1959" s="13" t="str">
        <f t="shared" si="375"/>
        <v>62.291009</v>
      </c>
    </row>
    <row r="1960" spans="1:26" ht="42">
      <c r="A1960" s="6" t="s">
        <v>1988</v>
      </c>
      <c r="B1960" s="6" t="s">
        <v>22</v>
      </c>
      <c r="C1960" s="6" t="str">
        <f>VLOOKUP(B1960,def!$G:$H,2,0)</f>
        <v>West</v>
      </c>
      <c r="D1960" s="6" t="s">
        <v>17</v>
      </c>
      <c r="E1960" s="6" t="s">
        <v>27</v>
      </c>
      <c r="F1960" s="5">
        <v>239213.11</v>
      </c>
      <c r="G1960" s="6">
        <v>0</v>
      </c>
      <c r="H1960" s="6">
        <v>65</v>
      </c>
      <c r="I1960" s="5">
        <v>0</v>
      </c>
      <c r="J1960" s="6" t="s">
        <v>24</v>
      </c>
      <c r="K1960" s="6" t="s">
        <v>14</v>
      </c>
      <c r="L1960" s="11">
        <v>361.18112200000002</v>
      </c>
      <c r="M1960" s="6" t="str">
        <f>VLOOKUP(A1960,def!$A:$D,3,0)</f>
        <v>Branch</v>
      </c>
      <c r="N1960" s="6" t="str">
        <f>VLOOKUP(A1960,def!$A:$D,4,0)</f>
        <v>Large</v>
      </c>
      <c r="O1960" s="12" t="str">
        <f t="shared" si="364"/>
        <v>tp87527</v>
      </c>
      <c r="P1960" s="13" t="str">
        <f t="shared" si="365"/>
        <v>california</v>
      </c>
      <c r="Q1960" s="13" t="str">
        <f t="shared" si="366"/>
        <v>west</v>
      </c>
      <c r="R1960" s="13" t="str">
        <f t="shared" si="367"/>
        <v>f</v>
      </c>
      <c r="S1960" s="13" t="str">
        <f t="shared" si="368"/>
        <v>high school or below</v>
      </c>
      <c r="T1960" s="13" t="str">
        <f t="shared" si="369"/>
        <v>239213.11</v>
      </c>
      <c r="U1960" s="13" t="str">
        <f t="shared" si="370"/>
        <v>0</v>
      </c>
      <c r="V1960" s="13" t="str">
        <f t="shared" si="371"/>
        <v>65</v>
      </c>
      <c r="W1960" s="13" t="str">
        <f t="shared" si="372"/>
        <v>0</v>
      </c>
      <c r="X1960" s="13" t="str">
        <f t="shared" si="373"/>
        <v>corporate auto</v>
      </c>
      <c r="Y1960" s="13" t="str">
        <f t="shared" si="374"/>
        <v>four-door car</v>
      </c>
      <c r="Z1960" s="13" t="str">
        <f t="shared" si="375"/>
        <v>361.181122</v>
      </c>
    </row>
    <row r="1961" spans="1:26" ht="28">
      <c r="A1961" s="6" t="s">
        <v>1989</v>
      </c>
      <c r="B1961" s="6" t="s">
        <v>19</v>
      </c>
      <c r="C1961" s="6" t="str">
        <f>VLOOKUP(B1961,def!$G:$H,2,0)</f>
        <v>Central</v>
      </c>
      <c r="D1961" s="6" t="s">
        <v>17</v>
      </c>
      <c r="E1961" s="6" t="s">
        <v>12</v>
      </c>
      <c r="F1961" s="5">
        <v>320966.3</v>
      </c>
      <c r="G1961" s="6">
        <v>78494</v>
      </c>
      <c r="H1961" s="6">
        <v>79</v>
      </c>
      <c r="I1961" s="5">
        <v>0</v>
      </c>
      <c r="J1961" s="6" t="s">
        <v>13</v>
      </c>
      <c r="K1961" s="6" t="s">
        <v>20</v>
      </c>
      <c r="L1961" s="11">
        <v>122.305677</v>
      </c>
      <c r="M1961" s="6" t="str">
        <f>VLOOKUP(A1961,def!$A:$D,3,0)</f>
        <v>Web</v>
      </c>
      <c r="N1961" s="6" t="str">
        <f>VLOOKUP(A1961,def!$A:$D,4,0)</f>
        <v>Medsize</v>
      </c>
      <c r="O1961" s="12" t="str">
        <f t="shared" si="364"/>
        <v>vl80291</v>
      </c>
      <c r="P1961" s="13" t="str">
        <f t="shared" si="365"/>
        <v>nevada</v>
      </c>
      <c r="Q1961" s="13" t="str">
        <f t="shared" si="366"/>
        <v>central</v>
      </c>
      <c r="R1961" s="13" t="str">
        <f t="shared" si="367"/>
        <v>f</v>
      </c>
      <c r="S1961" s="13" t="str">
        <f t="shared" si="368"/>
        <v>master</v>
      </c>
      <c r="T1961" s="13" t="str">
        <f t="shared" si="369"/>
        <v>320966.3</v>
      </c>
      <c r="U1961" s="13" t="str">
        <f t="shared" si="370"/>
        <v>78494</v>
      </c>
      <c r="V1961" s="13" t="str">
        <f t="shared" si="371"/>
        <v>79</v>
      </c>
      <c r="W1961" s="13" t="str">
        <f t="shared" si="372"/>
        <v>0</v>
      </c>
      <c r="X1961" s="13" t="str">
        <f t="shared" si="373"/>
        <v>personal auto</v>
      </c>
      <c r="Y1961" s="13" t="str">
        <f t="shared" si="374"/>
        <v>two-door car</v>
      </c>
      <c r="Z1961" s="13" t="str">
        <f t="shared" si="375"/>
        <v>122.305677</v>
      </c>
    </row>
    <row r="1962" spans="1:26" ht="28">
      <c r="A1962" s="6" t="s">
        <v>1990</v>
      </c>
      <c r="B1962" s="6" t="s">
        <v>22</v>
      </c>
      <c r="C1962" s="6" t="str">
        <f>VLOOKUP(B1962,def!$G:$H,2,0)</f>
        <v>West</v>
      </c>
      <c r="D1962" s="6" t="s">
        <v>17</v>
      </c>
      <c r="E1962" s="6" t="s">
        <v>74</v>
      </c>
      <c r="F1962" s="5">
        <v>280860.59999999998</v>
      </c>
      <c r="G1962" s="6">
        <v>83497</v>
      </c>
      <c r="H1962" s="6">
        <v>69</v>
      </c>
      <c r="I1962" s="5">
        <v>0</v>
      </c>
      <c r="J1962" s="6" t="s">
        <v>35</v>
      </c>
      <c r="K1962" s="6" t="s">
        <v>14</v>
      </c>
      <c r="L1962" s="11">
        <v>196.52318700000001</v>
      </c>
      <c r="M1962" s="6" t="str">
        <f>VLOOKUP(A1962,def!$A:$D,3,0)</f>
        <v>Call Center</v>
      </c>
      <c r="N1962" s="6" t="str">
        <f>VLOOKUP(A1962,def!$A:$D,4,0)</f>
        <v>Medsize</v>
      </c>
      <c r="O1962" s="12" t="str">
        <f t="shared" si="364"/>
        <v>wl45773</v>
      </c>
      <c r="P1962" s="13" t="str">
        <f t="shared" si="365"/>
        <v>california</v>
      </c>
      <c r="Q1962" s="13" t="str">
        <f t="shared" si="366"/>
        <v>west</v>
      </c>
      <c r="R1962" s="13" t="str">
        <f t="shared" si="367"/>
        <v>f</v>
      </c>
      <c r="S1962" s="13" t="str">
        <f t="shared" si="368"/>
        <v>doctor</v>
      </c>
      <c r="T1962" s="13" t="str">
        <f t="shared" si="369"/>
        <v>280860.6</v>
      </c>
      <c r="U1962" s="13" t="str">
        <f t="shared" si="370"/>
        <v>83497</v>
      </c>
      <c r="V1962" s="13" t="str">
        <f t="shared" si="371"/>
        <v>69</v>
      </c>
      <c r="W1962" s="13" t="str">
        <f t="shared" si="372"/>
        <v>0</v>
      </c>
      <c r="X1962" s="13" t="str">
        <f t="shared" si="373"/>
        <v>special auto</v>
      </c>
      <c r="Y1962" s="13" t="str">
        <f t="shared" si="374"/>
        <v>four-door car</v>
      </c>
      <c r="Z1962" s="13" t="str">
        <f t="shared" si="375"/>
        <v>196.523187</v>
      </c>
    </row>
    <row r="1963" spans="1:26" ht="28">
      <c r="A1963" s="6" t="s">
        <v>1991</v>
      </c>
      <c r="B1963" s="6" t="s">
        <v>19</v>
      </c>
      <c r="C1963" s="6" t="str">
        <f>VLOOKUP(B1963,def!$G:$H,2,0)</f>
        <v>Central</v>
      </c>
      <c r="D1963" s="6" t="s">
        <v>23</v>
      </c>
      <c r="E1963" s="6" t="s">
        <v>31</v>
      </c>
      <c r="F1963" s="5">
        <v>436293.12</v>
      </c>
      <c r="G1963" s="6">
        <v>58842</v>
      </c>
      <c r="H1963" s="6">
        <v>110</v>
      </c>
      <c r="I1963" s="5">
        <v>0</v>
      </c>
      <c r="J1963" s="6" t="s">
        <v>13</v>
      </c>
      <c r="K1963" s="6" t="s">
        <v>14</v>
      </c>
      <c r="L1963" s="11">
        <v>528</v>
      </c>
      <c r="M1963" s="6" t="str">
        <f>VLOOKUP(A1963,def!$A:$D,3,0)</f>
        <v>Branch</v>
      </c>
      <c r="N1963" s="6" t="str">
        <f>VLOOKUP(A1963,def!$A:$D,4,0)</f>
        <v>Medsize</v>
      </c>
      <c r="O1963" s="12" t="str">
        <f t="shared" si="364"/>
        <v>tt36693</v>
      </c>
      <c r="P1963" s="13" t="str">
        <f t="shared" si="365"/>
        <v>nevada</v>
      </c>
      <c r="Q1963" s="13" t="str">
        <f t="shared" si="366"/>
        <v>central</v>
      </c>
      <c r="R1963" s="13" t="str">
        <f t="shared" si="367"/>
        <v>m</v>
      </c>
      <c r="S1963" s="13" t="str">
        <f t="shared" si="368"/>
        <v>college</v>
      </c>
      <c r="T1963" s="13" t="str">
        <f t="shared" si="369"/>
        <v>436293.12</v>
      </c>
      <c r="U1963" s="13" t="str">
        <f t="shared" si="370"/>
        <v>58842</v>
      </c>
      <c r="V1963" s="13" t="str">
        <f t="shared" si="371"/>
        <v>110</v>
      </c>
      <c r="W1963" s="13" t="str">
        <f t="shared" si="372"/>
        <v>0</v>
      </c>
      <c r="X1963" s="13" t="str">
        <f t="shared" si="373"/>
        <v>personal auto</v>
      </c>
      <c r="Y1963" s="13" t="str">
        <f t="shared" si="374"/>
        <v>four-door car</v>
      </c>
      <c r="Z1963" s="13" t="str">
        <f t="shared" si="375"/>
        <v>528</v>
      </c>
    </row>
    <row r="1964" spans="1:26" ht="28">
      <c r="A1964" s="6" t="s">
        <v>1992</v>
      </c>
      <c r="B1964" s="6" t="s">
        <v>16</v>
      </c>
      <c r="C1964" s="6" t="str">
        <f>VLOOKUP(B1964,def!$G:$H,2,0)</f>
        <v>Central</v>
      </c>
      <c r="D1964" s="6" t="s">
        <v>23</v>
      </c>
      <c r="E1964" s="6" t="s">
        <v>31</v>
      </c>
      <c r="F1964" s="5">
        <v>688046.89</v>
      </c>
      <c r="G1964" s="6">
        <v>63935</v>
      </c>
      <c r="H1964" s="6">
        <v>87</v>
      </c>
      <c r="I1964" s="5">
        <v>0</v>
      </c>
      <c r="J1964" s="6" t="s">
        <v>13</v>
      </c>
      <c r="K1964" s="6" t="s">
        <v>14</v>
      </c>
      <c r="L1964" s="11">
        <v>221.61885000000001</v>
      </c>
      <c r="M1964" s="6" t="str">
        <f>VLOOKUP(A1964,def!$A:$D,3,0)</f>
        <v>Call Center</v>
      </c>
      <c r="N1964" s="6" t="str">
        <f>VLOOKUP(A1964,def!$A:$D,4,0)</f>
        <v>Medsize</v>
      </c>
      <c r="O1964" s="12" t="str">
        <f t="shared" si="364"/>
        <v>pt12544</v>
      </c>
      <c r="P1964" s="13" t="str">
        <f t="shared" si="365"/>
        <v>arizona</v>
      </c>
      <c r="Q1964" s="13" t="str">
        <f t="shared" si="366"/>
        <v>central</v>
      </c>
      <c r="R1964" s="13" t="str">
        <f t="shared" si="367"/>
        <v>m</v>
      </c>
      <c r="S1964" s="13" t="str">
        <f t="shared" si="368"/>
        <v>college</v>
      </c>
      <c r="T1964" s="13" t="str">
        <f t="shared" si="369"/>
        <v>688046.89</v>
      </c>
      <c r="U1964" s="13" t="str">
        <f t="shared" si="370"/>
        <v>63935</v>
      </c>
      <c r="V1964" s="13" t="str">
        <f t="shared" si="371"/>
        <v>87</v>
      </c>
      <c r="W1964" s="13" t="str">
        <f t="shared" si="372"/>
        <v>0</v>
      </c>
      <c r="X1964" s="13" t="str">
        <f t="shared" si="373"/>
        <v>personal auto</v>
      </c>
      <c r="Y1964" s="13" t="str">
        <f t="shared" si="374"/>
        <v>four-door car</v>
      </c>
      <c r="Z1964" s="13" t="str">
        <f t="shared" si="375"/>
        <v>221.61885</v>
      </c>
    </row>
    <row r="1965" spans="1:26" ht="28">
      <c r="A1965" s="6" t="s">
        <v>1993</v>
      </c>
      <c r="B1965" s="6" t="s">
        <v>29</v>
      </c>
      <c r="C1965" s="6" t="str">
        <f>VLOOKUP(B1965,def!$G:$H,2,0)</f>
        <v>North West</v>
      </c>
      <c r="D1965" s="6" t="s">
        <v>23</v>
      </c>
      <c r="E1965" s="6" t="s">
        <v>48</v>
      </c>
      <c r="F1965" s="5">
        <v>359106.67</v>
      </c>
      <c r="G1965" s="6">
        <v>0</v>
      </c>
      <c r="H1965" s="6">
        <v>96</v>
      </c>
      <c r="I1965" s="5">
        <v>0</v>
      </c>
      <c r="J1965" s="6" t="s">
        <v>13</v>
      </c>
      <c r="K1965" s="6" t="s">
        <v>14</v>
      </c>
      <c r="L1965" s="11">
        <v>460.8</v>
      </c>
      <c r="M1965" s="6" t="str">
        <f>VLOOKUP(A1965,def!$A:$D,3,0)</f>
        <v>Web</v>
      </c>
      <c r="N1965" s="6" t="str">
        <f>VLOOKUP(A1965,def!$A:$D,4,0)</f>
        <v>Medsize</v>
      </c>
      <c r="O1965" s="12" t="str">
        <f t="shared" si="364"/>
        <v>ci24326</v>
      </c>
      <c r="P1965" s="13" t="str">
        <f t="shared" si="365"/>
        <v>oregon</v>
      </c>
      <c r="Q1965" s="13" t="str">
        <f t="shared" si="366"/>
        <v>north west</v>
      </c>
      <c r="R1965" s="13" t="str">
        <f t="shared" si="367"/>
        <v>m</v>
      </c>
      <c r="S1965" s="13" t="str">
        <f t="shared" si="368"/>
        <v>bachelors</v>
      </c>
      <c r="T1965" s="13" t="str">
        <f t="shared" si="369"/>
        <v>359106.67</v>
      </c>
      <c r="U1965" s="13" t="str">
        <f t="shared" si="370"/>
        <v>0</v>
      </c>
      <c r="V1965" s="13" t="str">
        <f t="shared" si="371"/>
        <v>96</v>
      </c>
      <c r="W1965" s="13" t="str">
        <f t="shared" si="372"/>
        <v>0</v>
      </c>
      <c r="X1965" s="13" t="str">
        <f t="shared" si="373"/>
        <v>personal auto</v>
      </c>
      <c r="Y1965" s="13" t="str">
        <f t="shared" si="374"/>
        <v>four-door car</v>
      </c>
      <c r="Z1965" s="13" t="str">
        <f t="shared" si="375"/>
        <v>460.8</v>
      </c>
    </row>
    <row r="1966" spans="1:26" ht="42">
      <c r="A1966" s="6" t="s">
        <v>1994</v>
      </c>
      <c r="B1966" s="6" t="s">
        <v>22</v>
      </c>
      <c r="C1966" s="6" t="str">
        <f>VLOOKUP(B1966,def!$G:$H,2,0)</f>
        <v>West</v>
      </c>
      <c r="D1966" s="6" t="s">
        <v>23</v>
      </c>
      <c r="E1966" s="6" t="s">
        <v>27</v>
      </c>
      <c r="F1966" s="5">
        <v>520125.22</v>
      </c>
      <c r="G1966" s="6">
        <v>0</v>
      </c>
      <c r="H1966" s="6">
        <v>69</v>
      </c>
      <c r="I1966" s="5">
        <v>0</v>
      </c>
      <c r="J1966" s="6" t="s">
        <v>13</v>
      </c>
      <c r="K1966" s="6" t="s">
        <v>14</v>
      </c>
      <c r="L1966" s="11">
        <v>331.2</v>
      </c>
      <c r="M1966" s="6" t="str">
        <f>VLOOKUP(A1966,def!$A:$D,3,0)</f>
        <v>Agent</v>
      </c>
      <c r="N1966" s="6" t="str">
        <f>VLOOKUP(A1966,def!$A:$D,4,0)</f>
        <v>Medsize</v>
      </c>
      <c r="O1966" s="12" t="str">
        <f t="shared" si="364"/>
        <v>yq73717</v>
      </c>
      <c r="P1966" s="13" t="str">
        <f t="shared" si="365"/>
        <v>california</v>
      </c>
      <c r="Q1966" s="13" t="str">
        <f t="shared" si="366"/>
        <v>west</v>
      </c>
      <c r="R1966" s="13" t="str">
        <f t="shared" si="367"/>
        <v>m</v>
      </c>
      <c r="S1966" s="13" t="str">
        <f t="shared" si="368"/>
        <v>high school or below</v>
      </c>
      <c r="T1966" s="13" t="str">
        <f t="shared" si="369"/>
        <v>520125.22</v>
      </c>
      <c r="U1966" s="13" t="str">
        <f t="shared" si="370"/>
        <v>0</v>
      </c>
      <c r="V1966" s="13" t="str">
        <f t="shared" si="371"/>
        <v>69</v>
      </c>
      <c r="W1966" s="13" t="str">
        <f t="shared" si="372"/>
        <v>0</v>
      </c>
      <c r="X1966" s="13" t="str">
        <f t="shared" si="373"/>
        <v>personal auto</v>
      </c>
      <c r="Y1966" s="13" t="str">
        <f t="shared" si="374"/>
        <v>four-door car</v>
      </c>
      <c r="Z1966" s="13" t="str">
        <f t="shared" si="375"/>
        <v>331.2</v>
      </c>
    </row>
    <row r="1967" spans="1:26" ht="28">
      <c r="A1967" s="6" t="s">
        <v>1995</v>
      </c>
      <c r="B1967" s="6" t="s">
        <v>29</v>
      </c>
      <c r="C1967" s="6" t="str">
        <f>VLOOKUP(B1967,def!$G:$H,2,0)</f>
        <v>North West</v>
      </c>
      <c r="D1967" s="6" t="s">
        <v>17</v>
      </c>
      <c r="E1967" s="6" t="s">
        <v>31</v>
      </c>
      <c r="F1967" s="5">
        <v>552154.26</v>
      </c>
      <c r="G1967" s="6">
        <v>0</v>
      </c>
      <c r="H1967" s="6">
        <v>77</v>
      </c>
      <c r="I1967" s="5">
        <v>0</v>
      </c>
      <c r="J1967" s="6" t="s">
        <v>13</v>
      </c>
      <c r="K1967" s="6" t="s">
        <v>14</v>
      </c>
      <c r="L1967" s="11">
        <v>369.6</v>
      </c>
      <c r="M1967" s="6" t="str">
        <f>VLOOKUP(A1967,def!$A:$D,3,0)</f>
        <v>Agent</v>
      </c>
      <c r="N1967" s="6" t="str">
        <f>VLOOKUP(A1967,def!$A:$D,4,0)</f>
        <v>Medsize</v>
      </c>
      <c r="O1967" s="12" t="str">
        <f t="shared" si="364"/>
        <v>fg99706</v>
      </c>
      <c r="P1967" s="13" t="str">
        <f t="shared" si="365"/>
        <v>oregon</v>
      </c>
      <c r="Q1967" s="13" t="str">
        <f t="shared" si="366"/>
        <v>north west</v>
      </c>
      <c r="R1967" s="13" t="str">
        <f t="shared" si="367"/>
        <v>f</v>
      </c>
      <c r="S1967" s="13" t="str">
        <f t="shared" si="368"/>
        <v>college</v>
      </c>
      <c r="T1967" s="13" t="str">
        <f t="shared" si="369"/>
        <v>552154.26</v>
      </c>
      <c r="U1967" s="13" t="str">
        <f t="shared" si="370"/>
        <v>0</v>
      </c>
      <c r="V1967" s="13" t="str">
        <f t="shared" si="371"/>
        <v>77</v>
      </c>
      <c r="W1967" s="13" t="str">
        <f t="shared" si="372"/>
        <v>0</v>
      </c>
      <c r="X1967" s="13" t="str">
        <f t="shared" si="373"/>
        <v>personal auto</v>
      </c>
      <c r="Y1967" s="13" t="str">
        <f t="shared" si="374"/>
        <v>four-door car</v>
      </c>
      <c r="Z1967" s="13" t="str">
        <f t="shared" si="375"/>
        <v>369.6</v>
      </c>
    </row>
    <row r="1968" spans="1:26" ht="28">
      <c r="A1968" s="6" t="s">
        <v>1996</v>
      </c>
      <c r="B1968" s="6" t="s">
        <v>16</v>
      </c>
      <c r="C1968" s="6" t="str">
        <f>VLOOKUP(B1968,def!$G:$H,2,0)</f>
        <v>Central</v>
      </c>
      <c r="D1968" s="6" t="s">
        <v>17</v>
      </c>
      <c r="E1968" s="6" t="s">
        <v>48</v>
      </c>
      <c r="F1968" s="5">
        <v>507165.15</v>
      </c>
      <c r="G1968" s="6">
        <v>62258</v>
      </c>
      <c r="H1968" s="6">
        <v>65</v>
      </c>
      <c r="I1968" s="5">
        <v>0</v>
      </c>
      <c r="J1968" s="6" t="s">
        <v>13</v>
      </c>
      <c r="K1968" s="6" t="s">
        <v>20</v>
      </c>
      <c r="L1968" s="11">
        <v>117.450428</v>
      </c>
      <c r="M1968" s="6" t="str">
        <f>VLOOKUP(A1968,def!$A:$D,3,0)</f>
        <v>Agent</v>
      </c>
      <c r="N1968" s="6" t="str">
        <f>VLOOKUP(A1968,def!$A:$D,4,0)</f>
        <v>Large</v>
      </c>
      <c r="O1968" s="12" t="str">
        <f t="shared" si="364"/>
        <v>om63414</v>
      </c>
      <c r="P1968" s="13" t="str">
        <f t="shared" si="365"/>
        <v>arizona</v>
      </c>
      <c r="Q1968" s="13" t="str">
        <f t="shared" si="366"/>
        <v>central</v>
      </c>
      <c r="R1968" s="13" t="str">
        <f t="shared" si="367"/>
        <v>f</v>
      </c>
      <c r="S1968" s="13" t="str">
        <f t="shared" si="368"/>
        <v>bachelors</v>
      </c>
      <c r="T1968" s="13" t="str">
        <f t="shared" si="369"/>
        <v>507165.15</v>
      </c>
      <c r="U1968" s="13" t="str">
        <f t="shared" si="370"/>
        <v>62258</v>
      </c>
      <c r="V1968" s="13" t="str">
        <f t="shared" si="371"/>
        <v>65</v>
      </c>
      <c r="W1968" s="13" t="str">
        <f t="shared" si="372"/>
        <v>0</v>
      </c>
      <c r="X1968" s="13" t="str">
        <f t="shared" si="373"/>
        <v>personal auto</v>
      </c>
      <c r="Y1968" s="13" t="str">
        <f t="shared" si="374"/>
        <v>two-door car</v>
      </c>
      <c r="Z1968" s="13" t="str">
        <f t="shared" si="375"/>
        <v>117.450428</v>
      </c>
    </row>
    <row r="1969" spans="1:26" ht="28">
      <c r="A1969" s="6" t="s">
        <v>1997</v>
      </c>
      <c r="B1969" s="6" t="s">
        <v>19</v>
      </c>
      <c r="C1969" s="6" t="str">
        <f>VLOOKUP(B1969,def!$G:$H,2,0)</f>
        <v>Central</v>
      </c>
      <c r="D1969" s="6" t="s">
        <v>23</v>
      </c>
      <c r="E1969" s="6" t="s">
        <v>48</v>
      </c>
      <c r="F1969" s="5">
        <v>292168.14</v>
      </c>
      <c r="G1969" s="6">
        <v>0</v>
      </c>
      <c r="H1969" s="6">
        <v>80</v>
      </c>
      <c r="I1969" s="5">
        <v>0</v>
      </c>
      <c r="J1969" s="6" t="s">
        <v>24</v>
      </c>
      <c r="K1969" s="6" t="s">
        <v>14</v>
      </c>
      <c r="L1969" s="11">
        <v>739.31049299999995</v>
      </c>
      <c r="M1969" s="6" t="str">
        <f>VLOOKUP(A1969,def!$A:$D,3,0)</f>
        <v>Branch</v>
      </c>
      <c r="N1969" s="6" t="str">
        <f>VLOOKUP(A1969,def!$A:$D,4,0)</f>
        <v>Medsize</v>
      </c>
      <c r="O1969" s="12" t="str">
        <f t="shared" si="364"/>
        <v>jq74890</v>
      </c>
      <c r="P1969" s="13" t="str">
        <f t="shared" si="365"/>
        <v>nevada</v>
      </c>
      <c r="Q1969" s="13" t="str">
        <f t="shared" si="366"/>
        <v>central</v>
      </c>
      <c r="R1969" s="13" t="str">
        <f t="shared" si="367"/>
        <v>m</v>
      </c>
      <c r="S1969" s="13" t="str">
        <f t="shared" si="368"/>
        <v>bachelors</v>
      </c>
      <c r="T1969" s="13" t="str">
        <f t="shared" si="369"/>
        <v>292168.14</v>
      </c>
      <c r="U1969" s="13" t="str">
        <f t="shared" si="370"/>
        <v>0</v>
      </c>
      <c r="V1969" s="13" t="str">
        <f t="shared" si="371"/>
        <v>80</v>
      </c>
      <c r="W1969" s="13" t="str">
        <f t="shared" si="372"/>
        <v>0</v>
      </c>
      <c r="X1969" s="13" t="str">
        <f t="shared" si="373"/>
        <v>corporate auto</v>
      </c>
      <c r="Y1969" s="13" t="str">
        <f t="shared" si="374"/>
        <v>four-door car</v>
      </c>
      <c r="Z1969" s="13" t="str">
        <f t="shared" si="375"/>
        <v>739.310493</v>
      </c>
    </row>
    <row r="1970" spans="1:26" ht="28">
      <c r="A1970" s="6" t="s">
        <v>1998</v>
      </c>
      <c r="B1970" s="6" t="s">
        <v>22</v>
      </c>
      <c r="C1970" s="6" t="str">
        <f>VLOOKUP(B1970,def!$G:$H,2,0)</f>
        <v>West</v>
      </c>
      <c r="D1970" s="6" t="s">
        <v>17</v>
      </c>
      <c r="E1970" s="6" t="s">
        <v>12</v>
      </c>
      <c r="F1970" s="5">
        <v>1580653.4</v>
      </c>
      <c r="G1970" s="6">
        <v>58516</v>
      </c>
      <c r="H1970" s="6">
        <v>98</v>
      </c>
      <c r="I1970" s="5">
        <v>0</v>
      </c>
      <c r="J1970" s="6" t="s">
        <v>24</v>
      </c>
      <c r="K1970" s="6" t="s">
        <v>20</v>
      </c>
      <c r="L1970" s="11">
        <v>470.4</v>
      </c>
      <c r="M1970" s="6" t="str">
        <f>VLOOKUP(A1970,def!$A:$D,3,0)</f>
        <v>Branch</v>
      </c>
      <c r="N1970" s="6" t="str">
        <f>VLOOKUP(A1970,def!$A:$D,4,0)</f>
        <v>Large</v>
      </c>
      <c r="O1970" s="12" t="str">
        <f t="shared" si="364"/>
        <v>fp93662</v>
      </c>
      <c r="P1970" s="13" t="str">
        <f t="shared" si="365"/>
        <v>california</v>
      </c>
      <c r="Q1970" s="13" t="str">
        <f t="shared" si="366"/>
        <v>west</v>
      </c>
      <c r="R1970" s="13" t="str">
        <f t="shared" si="367"/>
        <v>f</v>
      </c>
      <c r="S1970" s="13" t="str">
        <f t="shared" si="368"/>
        <v>master</v>
      </c>
      <c r="T1970" s="13" t="str">
        <f t="shared" si="369"/>
        <v>1580653.4</v>
      </c>
      <c r="U1970" s="13" t="str">
        <f t="shared" si="370"/>
        <v>58516</v>
      </c>
      <c r="V1970" s="13" t="str">
        <f t="shared" si="371"/>
        <v>98</v>
      </c>
      <c r="W1970" s="13" t="str">
        <f t="shared" si="372"/>
        <v>0</v>
      </c>
      <c r="X1970" s="13" t="str">
        <f t="shared" si="373"/>
        <v>corporate auto</v>
      </c>
      <c r="Y1970" s="13" t="str">
        <f t="shared" si="374"/>
        <v>two-door car</v>
      </c>
      <c r="Z1970" s="13" t="str">
        <f t="shared" si="375"/>
        <v>470.4</v>
      </c>
    </row>
    <row r="1971" spans="1:26" ht="28">
      <c r="A1971" s="6" t="s">
        <v>1999</v>
      </c>
      <c r="B1971" s="6" t="s">
        <v>10</v>
      </c>
      <c r="C1971" s="6" t="str">
        <f>VLOOKUP(B1971,def!$G:$H,2,0)</f>
        <v>East</v>
      </c>
      <c r="D1971" s="6" t="s">
        <v>17</v>
      </c>
      <c r="E1971" s="6" t="s">
        <v>48</v>
      </c>
      <c r="F1971" s="5">
        <v>574988.38</v>
      </c>
      <c r="G1971" s="6">
        <v>22814</v>
      </c>
      <c r="H1971" s="6">
        <v>73</v>
      </c>
      <c r="I1971" s="5">
        <v>0</v>
      </c>
      <c r="J1971" s="6" t="s">
        <v>13</v>
      </c>
      <c r="K1971" s="6" t="s">
        <v>14</v>
      </c>
      <c r="L1971" s="11">
        <v>360.77346199999999</v>
      </c>
      <c r="M1971" s="6" t="str">
        <f>VLOOKUP(A1971,def!$A:$D,3,0)</f>
        <v>Agent</v>
      </c>
      <c r="N1971" s="6" t="str">
        <f>VLOOKUP(A1971,def!$A:$D,4,0)</f>
        <v>Small</v>
      </c>
      <c r="O1971" s="12" t="str">
        <f t="shared" si="364"/>
        <v>sa40041</v>
      </c>
      <c r="P1971" s="13" t="str">
        <f t="shared" si="365"/>
        <v>washington</v>
      </c>
      <c r="Q1971" s="13" t="str">
        <f t="shared" si="366"/>
        <v>east</v>
      </c>
      <c r="R1971" s="13" t="str">
        <f t="shared" si="367"/>
        <v>f</v>
      </c>
      <c r="S1971" s="13" t="str">
        <f t="shared" si="368"/>
        <v>bachelors</v>
      </c>
      <c r="T1971" s="13" t="str">
        <f t="shared" si="369"/>
        <v>574988.38</v>
      </c>
      <c r="U1971" s="13" t="str">
        <f t="shared" si="370"/>
        <v>22814</v>
      </c>
      <c r="V1971" s="13" t="str">
        <f t="shared" si="371"/>
        <v>73</v>
      </c>
      <c r="W1971" s="13" t="str">
        <f t="shared" si="372"/>
        <v>0</v>
      </c>
      <c r="X1971" s="13" t="str">
        <f t="shared" si="373"/>
        <v>personal auto</v>
      </c>
      <c r="Y1971" s="13" t="str">
        <f t="shared" si="374"/>
        <v>four-door car</v>
      </c>
      <c r="Z1971" s="13" t="str">
        <f t="shared" si="375"/>
        <v>360.773462</v>
      </c>
    </row>
    <row r="1972" spans="1:26" ht="28">
      <c r="A1972" s="6" t="s">
        <v>2000</v>
      </c>
      <c r="B1972" s="6" t="s">
        <v>22</v>
      </c>
      <c r="C1972" s="6" t="str">
        <f>VLOOKUP(B1972,def!$G:$H,2,0)</f>
        <v>West</v>
      </c>
      <c r="D1972" s="6" t="s">
        <v>17</v>
      </c>
      <c r="E1972" s="6" t="s">
        <v>48</v>
      </c>
      <c r="F1972" s="5">
        <v>416741.96</v>
      </c>
      <c r="G1972" s="6">
        <v>56901</v>
      </c>
      <c r="H1972" s="6">
        <v>104</v>
      </c>
      <c r="I1972" s="5">
        <v>0</v>
      </c>
      <c r="J1972" s="6" t="s">
        <v>13</v>
      </c>
      <c r="K1972" s="6" t="s">
        <v>25</v>
      </c>
      <c r="L1972" s="11">
        <v>499.2</v>
      </c>
      <c r="M1972" s="6" t="str">
        <f>VLOOKUP(A1972,def!$A:$D,3,0)</f>
        <v>Agent</v>
      </c>
      <c r="N1972" s="6" t="str">
        <f>VLOOKUP(A1972,def!$A:$D,4,0)</f>
        <v>Small</v>
      </c>
      <c r="O1972" s="12" t="str">
        <f t="shared" si="364"/>
        <v>ew82164</v>
      </c>
      <c r="P1972" s="13" t="str">
        <f t="shared" si="365"/>
        <v>california</v>
      </c>
      <c r="Q1972" s="13" t="str">
        <f t="shared" si="366"/>
        <v>west</v>
      </c>
      <c r="R1972" s="13" t="str">
        <f t="shared" si="367"/>
        <v>f</v>
      </c>
      <c r="S1972" s="13" t="str">
        <f t="shared" si="368"/>
        <v>bachelors</v>
      </c>
      <c r="T1972" s="13" t="str">
        <f t="shared" si="369"/>
        <v>416741.96</v>
      </c>
      <c r="U1972" s="13" t="str">
        <f t="shared" si="370"/>
        <v>56901</v>
      </c>
      <c r="V1972" s="13" t="str">
        <f t="shared" si="371"/>
        <v>104</v>
      </c>
      <c r="W1972" s="13" t="str">
        <f t="shared" si="372"/>
        <v>0</v>
      </c>
      <c r="X1972" s="13" t="str">
        <f t="shared" si="373"/>
        <v>personal auto</v>
      </c>
      <c r="Y1972" s="13" t="str">
        <f t="shared" si="374"/>
        <v>suv</v>
      </c>
      <c r="Z1972" s="13" t="str">
        <f t="shared" si="375"/>
        <v>499.2</v>
      </c>
    </row>
    <row r="1973" spans="1:26" ht="42">
      <c r="A1973" s="6" t="s">
        <v>2001</v>
      </c>
      <c r="B1973" s="6" t="s">
        <v>22</v>
      </c>
      <c r="C1973" s="6" t="str">
        <f>VLOOKUP(B1973,def!$G:$H,2,0)</f>
        <v>West</v>
      </c>
      <c r="D1973" s="6" t="s">
        <v>23</v>
      </c>
      <c r="E1973" s="6" t="s">
        <v>27</v>
      </c>
      <c r="F1973" s="5">
        <v>651495.4</v>
      </c>
      <c r="G1973" s="6">
        <v>0</v>
      </c>
      <c r="H1973" s="6">
        <v>61</v>
      </c>
      <c r="I1973" s="5">
        <v>1</v>
      </c>
      <c r="J1973" s="6" t="s">
        <v>13</v>
      </c>
      <c r="K1973" s="6" t="s">
        <v>14</v>
      </c>
      <c r="L1973" s="11">
        <v>292.8</v>
      </c>
      <c r="M1973" s="6" t="str">
        <f>VLOOKUP(A1973,def!$A:$D,3,0)</f>
        <v>Agent</v>
      </c>
      <c r="N1973" s="6" t="str">
        <f>VLOOKUP(A1973,def!$A:$D,4,0)</f>
        <v>Small</v>
      </c>
      <c r="O1973" s="12" t="str">
        <f t="shared" si="364"/>
        <v>kv99550</v>
      </c>
      <c r="P1973" s="13" t="str">
        <f t="shared" si="365"/>
        <v>california</v>
      </c>
      <c r="Q1973" s="13" t="str">
        <f t="shared" si="366"/>
        <v>west</v>
      </c>
      <c r="R1973" s="13" t="str">
        <f t="shared" si="367"/>
        <v>m</v>
      </c>
      <c r="S1973" s="13" t="str">
        <f t="shared" si="368"/>
        <v>high school or below</v>
      </c>
      <c r="T1973" s="13" t="str">
        <f t="shared" si="369"/>
        <v>651495.4</v>
      </c>
      <c r="U1973" s="13" t="str">
        <f t="shared" si="370"/>
        <v>0</v>
      </c>
      <c r="V1973" s="13" t="str">
        <f t="shared" si="371"/>
        <v>61</v>
      </c>
      <c r="W1973" s="13" t="str">
        <f t="shared" si="372"/>
        <v>1</v>
      </c>
      <c r="X1973" s="13" t="str">
        <f t="shared" si="373"/>
        <v>personal auto</v>
      </c>
      <c r="Y1973" s="13" t="str">
        <f t="shared" si="374"/>
        <v>four-door car</v>
      </c>
      <c r="Z1973" s="13" t="str">
        <f t="shared" si="375"/>
        <v>292.8</v>
      </c>
    </row>
    <row r="1974" spans="1:26" ht="28">
      <c r="A1974" s="6" t="s">
        <v>2002</v>
      </c>
      <c r="B1974" s="6" t="s">
        <v>22</v>
      </c>
      <c r="C1974" s="6" t="str">
        <f>VLOOKUP(B1974,def!$G:$H,2,0)</f>
        <v>West</v>
      </c>
      <c r="D1974" s="6" t="s">
        <v>23</v>
      </c>
      <c r="E1974" s="6" t="s">
        <v>74</v>
      </c>
      <c r="F1974" s="5">
        <v>918951.83</v>
      </c>
      <c r="G1974" s="6">
        <v>99443</v>
      </c>
      <c r="H1974" s="6">
        <v>117</v>
      </c>
      <c r="I1974" s="5">
        <v>4</v>
      </c>
      <c r="J1974" s="6" t="s">
        <v>13</v>
      </c>
      <c r="K1974" s="6" t="s">
        <v>25</v>
      </c>
      <c r="L1974" s="11">
        <v>228.04942399999999</v>
      </c>
      <c r="M1974" s="6" t="str">
        <f>VLOOKUP(A1974,def!$A:$D,3,0)</f>
        <v>Branch</v>
      </c>
      <c r="N1974" s="6" t="str">
        <f>VLOOKUP(A1974,def!$A:$D,4,0)</f>
        <v>Medsize</v>
      </c>
      <c r="O1974" s="12" t="str">
        <f t="shared" si="364"/>
        <v>ca96230</v>
      </c>
      <c r="P1974" s="13" t="str">
        <f t="shared" si="365"/>
        <v>california</v>
      </c>
      <c r="Q1974" s="13" t="str">
        <f t="shared" si="366"/>
        <v>west</v>
      </c>
      <c r="R1974" s="13" t="str">
        <f t="shared" si="367"/>
        <v>m</v>
      </c>
      <c r="S1974" s="13" t="str">
        <f t="shared" si="368"/>
        <v>doctor</v>
      </c>
      <c r="T1974" s="13" t="str">
        <f t="shared" si="369"/>
        <v>918951.83</v>
      </c>
      <c r="U1974" s="13" t="str">
        <f t="shared" si="370"/>
        <v>99443</v>
      </c>
      <c r="V1974" s="13" t="str">
        <f t="shared" si="371"/>
        <v>117</v>
      </c>
      <c r="W1974" s="13" t="str">
        <f t="shared" si="372"/>
        <v>4</v>
      </c>
      <c r="X1974" s="13" t="str">
        <f t="shared" si="373"/>
        <v>personal auto</v>
      </c>
      <c r="Y1974" s="13" t="str">
        <f t="shared" si="374"/>
        <v>suv</v>
      </c>
      <c r="Z1974" s="13" t="str">
        <f t="shared" si="375"/>
        <v>228.049424</v>
      </c>
    </row>
    <row r="1975" spans="1:26" ht="28">
      <c r="A1975" s="6" t="s">
        <v>2003</v>
      </c>
      <c r="B1975" s="6" t="s">
        <v>29</v>
      </c>
      <c r="C1975" s="6" t="str">
        <f>VLOOKUP(B1975,def!$G:$H,2,0)</f>
        <v>North West</v>
      </c>
      <c r="D1975" s="6" t="s">
        <v>17</v>
      </c>
      <c r="E1975" s="6" t="s">
        <v>31</v>
      </c>
      <c r="F1975" s="5">
        <v>823122.34</v>
      </c>
      <c r="G1975" s="6">
        <v>0</v>
      </c>
      <c r="H1975" s="6">
        <v>113</v>
      </c>
      <c r="I1975" s="5">
        <v>0</v>
      </c>
      <c r="J1975" s="6" t="s">
        <v>13</v>
      </c>
      <c r="K1975" s="6" t="s">
        <v>25</v>
      </c>
      <c r="L1975" s="11">
        <v>373.07316200000002</v>
      </c>
      <c r="M1975" s="6" t="str">
        <f>VLOOKUP(A1975,def!$A:$D,3,0)</f>
        <v>Web</v>
      </c>
      <c r="N1975" s="6" t="str">
        <f>VLOOKUP(A1975,def!$A:$D,4,0)</f>
        <v>Medsize</v>
      </c>
      <c r="O1975" s="12" t="str">
        <f t="shared" si="364"/>
        <v>qn17712</v>
      </c>
      <c r="P1975" s="13" t="str">
        <f t="shared" si="365"/>
        <v>oregon</v>
      </c>
      <c r="Q1975" s="13" t="str">
        <f t="shared" si="366"/>
        <v>north west</v>
      </c>
      <c r="R1975" s="13" t="str">
        <f t="shared" si="367"/>
        <v>f</v>
      </c>
      <c r="S1975" s="13" t="str">
        <f t="shared" si="368"/>
        <v>college</v>
      </c>
      <c r="T1975" s="13" t="str">
        <f t="shared" si="369"/>
        <v>823122.34</v>
      </c>
      <c r="U1975" s="13" t="str">
        <f t="shared" si="370"/>
        <v>0</v>
      </c>
      <c r="V1975" s="13" t="str">
        <f t="shared" si="371"/>
        <v>113</v>
      </c>
      <c r="W1975" s="13" t="str">
        <f t="shared" si="372"/>
        <v>0</v>
      </c>
      <c r="X1975" s="13" t="str">
        <f t="shared" si="373"/>
        <v>personal auto</v>
      </c>
      <c r="Y1975" s="13" t="str">
        <f t="shared" si="374"/>
        <v>suv</v>
      </c>
      <c r="Z1975" s="13" t="str">
        <f t="shared" si="375"/>
        <v>373.073162</v>
      </c>
    </row>
    <row r="1976" spans="1:26" ht="28">
      <c r="A1976" s="6" t="s">
        <v>2004</v>
      </c>
      <c r="B1976" s="6" t="s">
        <v>16</v>
      </c>
      <c r="C1976" s="6" t="str">
        <f>VLOOKUP(B1976,def!$G:$H,2,0)</f>
        <v>Central</v>
      </c>
      <c r="D1976" s="6" t="s">
        <v>23</v>
      </c>
      <c r="E1976" s="6" t="s">
        <v>12</v>
      </c>
      <c r="F1976" s="5">
        <v>309517.53999999998</v>
      </c>
      <c r="G1976" s="6">
        <v>88246</v>
      </c>
      <c r="H1976" s="6">
        <v>77</v>
      </c>
      <c r="I1976" s="5">
        <v>1</v>
      </c>
      <c r="J1976" s="6" t="s">
        <v>24</v>
      </c>
      <c r="K1976" s="6" t="s">
        <v>14</v>
      </c>
      <c r="L1976" s="11">
        <v>428.60868299999998</v>
      </c>
      <c r="M1976" s="6" t="str">
        <f>VLOOKUP(A1976,def!$A:$D,3,0)</f>
        <v>Agent</v>
      </c>
      <c r="N1976" s="6" t="str">
        <f>VLOOKUP(A1976,def!$A:$D,4,0)</f>
        <v>Medsize</v>
      </c>
      <c r="O1976" s="12" t="str">
        <f t="shared" si="364"/>
        <v>km79894</v>
      </c>
      <c r="P1976" s="13" t="str">
        <f t="shared" si="365"/>
        <v>arizona</v>
      </c>
      <c r="Q1976" s="13" t="str">
        <f t="shared" si="366"/>
        <v>central</v>
      </c>
      <c r="R1976" s="13" t="str">
        <f t="shared" si="367"/>
        <v>m</v>
      </c>
      <c r="S1976" s="13" t="str">
        <f t="shared" si="368"/>
        <v>master</v>
      </c>
      <c r="T1976" s="13" t="str">
        <f t="shared" si="369"/>
        <v>309517.54</v>
      </c>
      <c r="U1976" s="13" t="str">
        <f t="shared" si="370"/>
        <v>88246</v>
      </c>
      <c r="V1976" s="13" t="str">
        <f t="shared" si="371"/>
        <v>77</v>
      </c>
      <c r="W1976" s="13" t="str">
        <f t="shared" si="372"/>
        <v>1</v>
      </c>
      <c r="X1976" s="13" t="str">
        <f t="shared" si="373"/>
        <v>corporate auto</v>
      </c>
      <c r="Y1976" s="13" t="str">
        <f t="shared" si="374"/>
        <v>four-door car</v>
      </c>
      <c r="Z1976" s="13" t="str">
        <f t="shared" si="375"/>
        <v>428.608683</v>
      </c>
    </row>
    <row r="1977" spans="1:26" ht="42">
      <c r="A1977" s="6" t="s">
        <v>2005</v>
      </c>
      <c r="B1977" s="6" t="s">
        <v>10</v>
      </c>
      <c r="C1977" s="6" t="str">
        <f>VLOOKUP(B1977,def!$G:$H,2,0)</f>
        <v>East</v>
      </c>
      <c r="D1977" s="6" t="s">
        <v>23</v>
      </c>
      <c r="E1977" s="6" t="s">
        <v>27</v>
      </c>
      <c r="F1977" s="5">
        <v>600521.48</v>
      </c>
      <c r="G1977" s="6">
        <v>26876</v>
      </c>
      <c r="H1977" s="6">
        <v>76</v>
      </c>
      <c r="I1977" s="5">
        <v>0</v>
      </c>
      <c r="J1977" s="6" t="s">
        <v>24</v>
      </c>
      <c r="K1977" s="6" t="s">
        <v>14</v>
      </c>
      <c r="L1977" s="11">
        <v>364.8</v>
      </c>
      <c r="M1977" s="6" t="str">
        <f>VLOOKUP(A1977,def!$A:$D,3,0)</f>
        <v>Agent</v>
      </c>
      <c r="N1977" s="6" t="str">
        <f>VLOOKUP(A1977,def!$A:$D,4,0)</f>
        <v>Medsize</v>
      </c>
      <c r="O1977" s="12" t="str">
        <f t="shared" si="364"/>
        <v>kr25511</v>
      </c>
      <c r="P1977" s="13" t="str">
        <f t="shared" si="365"/>
        <v>washington</v>
      </c>
      <c r="Q1977" s="13" t="str">
        <f t="shared" si="366"/>
        <v>east</v>
      </c>
      <c r="R1977" s="13" t="str">
        <f t="shared" si="367"/>
        <v>m</v>
      </c>
      <c r="S1977" s="13" t="str">
        <f t="shared" si="368"/>
        <v>high school or below</v>
      </c>
      <c r="T1977" s="13" t="str">
        <f t="shared" si="369"/>
        <v>600521.48</v>
      </c>
      <c r="U1977" s="13" t="str">
        <f t="shared" si="370"/>
        <v>26876</v>
      </c>
      <c r="V1977" s="13" t="str">
        <f t="shared" si="371"/>
        <v>76</v>
      </c>
      <c r="W1977" s="13" t="str">
        <f t="shared" si="372"/>
        <v>0</v>
      </c>
      <c r="X1977" s="13" t="str">
        <f t="shared" si="373"/>
        <v>corporate auto</v>
      </c>
      <c r="Y1977" s="13" t="str">
        <f t="shared" si="374"/>
        <v>four-door car</v>
      </c>
      <c r="Z1977" s="13" t="str">
        <f t="shared" si="375"/>
        <v>364.8</v>
      </c>
    </row>
    <row r="1978" spans="1:26" ht="28">
      <c r="A1978" s="6" t="s">
        <v>2006</v>
      </c>
      <c r="B1978" s="6" t="s">
        <v>19</v>
      </c>
      <c r="C1978" s="6" t="str">
        <f>VLOOKUP(B1978,def!$G:$H,2,0)</f>
        <v>Central</v>
      </c>
      <c r="D1978" s="6" t="s">
        <v>23</v>
      </c>
      <c r="E1978" s="6" t="s">
        <v>31</v>
      </c>
      <c r="F1978" s="5">
        <v>758211.38</v>
      </c>
      <c r="G1978" s="6">
        <v>64801</v>
      </c>
      <c r="H1978" s="6">
        <v>64</v>
      </c>
      <c r="I1978" s="5">
        <v>0</v>
      </c>
      <c r="J1978" s="6" t="s">
        <v>13</v>
      </c>
      <c r="K1978" s="6" t="s">
        <v>14</v>
      </c>
      <c r="L1978" s="11">
        <v>268.47180200000003</v>
      </c>
      <c r="M1978" s="6" t="str">
        <f>VLOOKUP(A1978,def!$A:$D,3,0)</f>
        <v>Web</v>
      </c>
      <c r="N1978" s="6" t="str">
        <f>VLOOKUP(A1978,def!$A:$D,4,0)</f>
        <v>Medsize</v>
      </c>
      <c r="O1978" s="12" t="str">
        <f t="shared" si="364"/>
        <v>dz45471</v>
      </c>
      <c r="P1978" s="13" t="str">
        <f t="shared" si="365"/>
        <v>nevada</v>
      </c>
      <c r="Q1978" s="13" t="str">
        <f t="shared" si="366"/>
        <v>central</v>
      </c>
      <c r="R1978" s="13" t="str">
        <f t="shared" si="367"/>
        <v>m</v>
      </c>
      <c r="S1978" s="13" t="str">
        <f t="shared" si="368"/>
        <v>college</v>
      </c>
      <c r="T1978" s="13" t="str">
        <f t="shared" si="369"/>
        <v>758211.38</v>
      </c>
      <c r="U1978" s="13" t="str">
        <f t="shared" si="370"/>
        <v>64801</v>
      </c>
      <c r="V1978" s="13" t="str">
        <f t="shared" si="371"/>
        <v>64</v>
      </c>
      <c r="W1978" s="13" t="str">
        <f t="shared" si="372"/>
        <v>0</v>
      </c>
      <c r="X1978" s="13" t="str">
        <f t="shared" si="373"/>
        <v>personal auto</v>
      </c>
      <c r="Y1978" s="13" t="str">
        <f t="shared" si="374"/>
        <v>four-door car</v>
      </c>
      <c r="Z1978" s="13" t="str">
        <f t="shared" si="375"/>
        <v>268.471802</v>
      </c>
    </row>
    <row r="1979" spans="1:26" ht="28">
      <c r="A1979" s="6" t="s">
        <v>2007</v>
      </c>
      <c r="B1979" s="6" t="s">
        <v>29</v>
      </c>
      <c r="C1979" s="6" t="str">
        <f>VLOOKUP(B1979,def!$G:$H,2,0)</f>
        <v>North West</v>
      </c>
      <c r="D1979" s="6" t="s">
        <v>17</v>
      </c>
      <c r="E1979" s="6" t="s">
        <v>31</v>
      </c>
      <c r="F1979" s="5">
        <v>1634460.81</v>
      </c>
      <c r="G1979" s="6">
        <v>57029</v>
      </c>
      <c r="H1979" s="6">
        <v>68</v>
      </c>
      <c r="I1979" s="5">
        <v>0</v>
      </c>
      <c r="J1979" s="6" t="s">
        <v>24</v>
      </c>
      <c r="K1979" s="6" t="s">
        <v>20</v>
      </c>
      <c r="L1979" s="11">
        <v>135.78852499999999</v>
      </c>
      <c r="M1979" s="6" t="str">
        <f>VLOOKUP(A1979,def!$A:$D,3,0)</f>
        <v>Call Center</v>
      </c>
      <c r="N1979" s="6" t="str">
        <f>VLOOKUP(A1979,def!$A:$D,4,0)</f>
        <v>Small</v>
      </c>
      <c r="O1979" s="12" t="str">
        <f t="shared" si="364"/>
        <v>de18949</v>
      </c>
      <c r="P1979" s="13" t="str">
        <f t="shared" si="365"/>
        <v>oregon</v>
      </c>
      <c r="Q1979" s="13" t="str">
        <f t="shared" si="366"/>
        <v>north west</v>
      </c>
      <c r="R1979" s="13" t="str">
        <f t="shared" si="367"/>
        <v>f</v>
      </c>
      <c r="S1979" s="13" t="str">
        <f t="shared" si="368"/>
        <v>college</v>
      </c>
      <c r="T1979" s="13" t="str">
        <f t="shared" si="369"/>
        <v>1634460.81</v>
      </c>
      <c r="U1979" s="13" t="str">
        <f t="shared" si="370"/>
        <v>57029</v>
      </c>
      <c r="V1979" s="13" t="str">
        <f t="shared" si="371"/>
        <v>68</v>
      </c>
      <c r="W1979" s="13" t="str">
        <f t="shared" si="372"/>
        <v>0</v>
      </c>
      <c r="X1979" s="13" t="str">
        <f t="shared" si="373"/>
        <v>corporate auto</v>
      </c>
      <c r="Y1979" s="13" t="str">
        <f t="shared" si="374"/>
        <v>two-door car</v>
      </c>
      <c r="Z1979" s="13" t="str">
        <f t="shared" si="375"/>
        <v>135.788525</v>
      </c>
    </row>
    <row r="1980" spans="1:26" ht="28">
      <c r="A1980" s="6" t="s">
        <v>2008</v>
      </c>
      <c r="B1980" s="6" t="s">
        <v>16</v>
      </c>
      <c r="C1980" s="6" t="str">
        <f>VLOOKUP(B1980,def!$G:$H,2,0)</f>
        <v>Central</v>
      </c>
      <c r="D1980" s="6" t="s">
        <v>17</v>
      </c>
      <c r="E1980" s="6" t="s">
        <v>31</v>
      </c>
      <c r="F1980" s="5">
        <v>1176315.25</v>
      </c>
      <c r="G1980" s="6">
        <v>28045</v>
      </c>
      <c r="H1980" s="6">
        <v>99</v>
      </c>
      <c r="I1980" s="5">
        <v>0</v>
      </c>
      <c r="J1980" s="6" t="s">
        <v>13</v>
      </c>
      <c r="K1980" s="6" t="s">
        <v>14</v>
      </c>
      <c r="L1980" s="11">
        <v>475.2</v>
      </c>
      <c r="M1980" s="6" t="str">
        <f>VLOOKUP(A1980,def!$A:$D,3,0)</f>
        <v>Branch</v>
      </c>
      <c r="N1980" s="6" t="str">
        <f>VLOOKUP(A1980,def!$A:$D,4,0)</f>
        <v>Medsize</v>
      </c>
      <c r="O1980" s="12" t="str">
        <f t="shared" si="364"/>
        <v>bn74268</v>
      </c>
      <c r="P1980" s="13" t="str">
        <f t="shared" si="365"/>
        <v>arizona</v>
      </c>
      <c r="Q1980" s="13" t="str">
        <f t="shared" si="366"/>
        <v>central</v>
      </c>
      <c r="R1980" s="13" t="str">
        <f t="shared" si="367"/>
        <v>f</v>
      </c>
      <c r="S1980" s="13" t="str">
        <f t="shared" si="368"/>
        <v>college</v>
      </c>
      <c r="T1980" s="13" t="str">
        <f t="shared" si="369"/>
        <v>1176315.25</v>
      </c>
      <c r="U1980" s="13" t="str">
        <f t="shared" si="370"/>
        <v>28045</v>
      </c>
      <c r="V1980" s="13" t="str">
        <f t="shared" si="371"/>
        <v>99</v>
      </c>
      <c r="W1980" s="13" t="str">
        <f t="shared" si="372"/>
        <v>0</v>
      </c>
      <c r="X1980" s="13" t="str">
        <f t="shared" si="373"/>
        <v>personal auto</v>
      </c>
      <c r="Y1980" s="13" t="str">
        <f t="shared" si="374"/>
        <v>four-door car</v>
      </c>
      <c r="Z1980" s="13" t="str">
        <f t="shared" si="375"/>
        <v>475.2</v>
      </c>
    </row>
    <row r="1981" spans="1:26" ht="28">
      <c r="A1981" s="6" t="s">
        <v>2009</v>
      </c>
      <c r="B1981" s="6" t="s">
        <v>19</v>
      </c>
      <c r="C1981" s="6" t="str">
        <f>VLOOKUP(B1981,def!$G:$H,2,0)</f>
        <v>Central</v>
      </c>
      <c r="D1981" s="6" t="s">
        <v>23</v>
      </c>
      <c r="E1981" s="6" t="s">
        <v>12</v>
      </c>
      <c r="F1981" s="5">
        <v>405337.38</v>
      </c>
      <c r="G1981" s="6">
        <v>44661</v>
      </c>
      <c r="H1981" s="6">
        <v>101</v>
      </c>
      <c r="I1981" s="5">
        <v>0</v>
      </c>
      <c r="J1981" s="6" t="s">
        <v>13</v>
      </c>
      <c r="K1981" s="6" t="s">
        <v>20</v>
      </c>
      <c r="L1981" s="11">
        <v>436.83694400000002</v>
      </c>
      <c r="M1981" s="6" t="str">
        <f>VLOOKUP(A1981,def!$A:$D,3,0)</f>
        <v>Agent</v>
      </c>
      <c r="N1981" s="6" t="str">
        <f>VLOOKUP(A1981,def!$A:$D,4,0)</f>
        <v>Medsize</v>
      </c>
      <c r="O1981" s="12" t="str">
        <f t="shared" si="364"/>
        <v>qj93301</v>
      </c>
      <c r="P1981" s="13" t="str">
        <f t="shared" si="365"/>
        <v>nevada</v>
      </c>
      <c r="Q1981" s="13" t="str">
        <f t="shared" si="366"/>
        <v>central</v>
      </c>
      <c r="R1981" s="13" t="str">
        <f t="shared" si="367"/>
        <v>m</v>
      </c>
      <c r="S1981" s="13" t="str">
        <f t="shared" si="368"/>
        <v>master</v>
      </c>
      <c r="T1981" s="13" t="str">
        <f t="shared" si="369"/>
        <v>405337.38</v>
      </c>
      <c r="U1981" s="13" t="str">
        <f t="shared" si="370"/>
        <v>44661</v>
      </c>
      <c r="V1981" s="13" t="str">
        <f t="shared" si="371"/>
        <v>101</v>
      </c>
      <c r="W1981" s="13" t="str">
        <f t="shared" si="372"/>
        <v>0</v>
      </c>
      <c r="X1981" s="13" t="str">
        <f t="shared" si="373"/>
        <v>personal auto</v>
      </c>
      <c r="Y1981" s="13" t="str">
        <f t="shared" si="374"/>
        <v>two-door car</v>
      </c>
      <c r="Z1981" s="13" t="str">
        <f t="shared" si="375"/>
        <v>436.836944</v>
      </c>
    </row>
    <row r="1982" spans="1:26" ht="42">
      <c r="A1982" s="6" t="s">
        <v>2010</v>
      </c>
      <c r="B1982" s="6" t="s">
        <v>16</v>
      </c>
      <c r="C1982" s="6" t="str">
        <f>VLOOKUP(B1982,def!$G:$H,2,0)</f>
        <v>Central</v>
      </c>
      <c r="D1982" s="6" t="s">
        <v>17</v>
      </c>
      <c r="E1982" s="6" t="s">
        <v>27</v>
      </c>
      <c r="F1982" s="5">
        <v>331115.78999999998</v>
      </c>
      <c r="G1982" s="6">
        <v>21246</v>
      </c>
      <c r="H1982" s="6">
        <v>83</v>
      </c>
      <c r="I1982" s="5">
        <v>0</v>
      </c>
      <c r="J1982" s="6" t="s">
        <v>13</v>
      </c>
      <c r="K1982" s="6" t="s">
        <v>14</v>
      </c>
      <c r="L1982" s="11">
        <v>398.4</v>
      </c>
      <c r="M1982" s="6" t="str">
        <f>VLOOKUP(A1982,def!$A:$D,3,0)</f>
        <v>Agent</v>
      </c>
      <c r="N1982" s="6" t="str">
        <f>VLOOKUP(A1982,def!$A:$D,4,0)</f>
        <v>Medsize</v>
      </c>
      <c r="O1982" s="12" t="str">
        <f t="shared" si="364"/>
        <v>oo92815</v>
      </c>
      <c r="P1982" s="13" t="str">
        <f t="shared" si="365"/>
        <v>arizona</v>
      </c>
      <c r="Q1982" s="13" t="str">
        <f t="shared" si="366"/>
        <v>central</v>
      </c>
      <c r="R1982" s="13" t="str">
        <f t="shared" si="367"/>
        <v>f</v>
      </c>
      <c r="S1982" s="13" t="str">
        <f t="shared" si="368"/>
        <v>high school or below</v>
      </c>
      <c r="T1982" s="13" t="str">
        <f t="shared" si="369"/>
        <v>331115.79</v>
      </c>
      <c r="U1982" s="13" t="str">
        <f t="shared" si="370"/>
        <v>21246</v>
      </c>
      <c r="V1982" s="13" t="str">
        <f t="shared" si="371"/>
        <v>83</v>
      </c>
      <c r="W1982" s="13" t="str">
        <f t="shared" si="372"/>
        <v>0</v>
      </c>
      <c r="X1982" s="13" t="str">
        <f t="shared" si="373"/>
        <v>personal auto</v>
      </c>
      <c r="Y1982" s="13" t="str">
        <f t="shared" si="374"/>
        <v>four-door car</v>
      </c>
      <c r="Z1982" s="13" t="str">
        <f t="shared" si="375"/>
        <v>398.4</v>
      </c>
    </row>
    <row r="1983" spans="1:26" ht="28">
      <c r="A1983" s="6" t="s">
        <v>2011</v>
      </c>
      <c r="B1983" s="6" t="s">
        <v>19</v>
      </c>
      <c r="C1983" s="6" t="str">
        <f>VLOOKUP(B1983,def!$G:$H,2,0)</f>
        <v>Central</v>
      </c>
      <c r="D1983" s="6" t="s">
        <v>23</v>
      </c>
      <c r="E1983" s="6" t="s">
        <v>74</v>
      </c>
      <c r="F1983" s="5">
        <v>352804.43</v>
      </c>
      <c r="G1983" s="6">
        <v>31278</v>
      </c>
      <c r="H1983" s="6">
        <v>92</v>
      </c>
      <c r="I1983" s="5">
        <v>4</v>
      </c>
      <c r="J1983" s="6" t="s">
        <v>13</v>
      </c>
      <c r="K1983" s="6" t="s">
        <v>20</v>
      </c>
      <c r="L1983" s="11">
        <v>441.6</v>
      </c>
      <c r="M1983" s="6" t="str">
        <f>VLOOKUP(A1983,def!$A:$D,3,0)</f>
        <v>Branch</v>
      </c>
      <c r="N1983" s="6" t="str">
        <f>VLOOKUP(A1983,def!$A:$D,4,0)</f>
        <v>Medsize</v>
      </c>
      <c r="O1983" s="12" t="str">
        <f t="shared" si="364"/>
        <v>hv50891</v>
      </c>
      <c r="P1983" s="13" t="str">
        <f t="shared" si="365"/>
        <v>nevada</v>
      </c>
      <c r="Q1983" s="13" t="str">
        <f t="shared" si="366"/>
        <v>central</v>
      </c>
      <c r="R1983" s="13" t="str">
        <f t="shared" si="367"/>
        <v>m</v>
      </c>
      <c r="S1983" s="13" t="str">
        <f t="shared" si="368"/>
        <v>doctor</v>
      </c>
      <c r="T1983" s="13" t="str">
        <f t="shared" si="369"/>
        <v>352804.43</v>
      </c>
      <c r="U1983" s="13" t="str">
        <f t="shared" si="370"/>
        <v>31278</v>
      </c>
      <c r="V1983" s="13" t="str">
        <f t="shared" si="371"/>
        <v>92</v>
      </c>
      <c r="W1983" s="13" t="str">
        <f t="shared" si="372"/>
        <v>4</v>
      </c>
      <c r="X1983" s="13" t="str">
        <f t="shared" si="373"/>
        <v>personal auto</v>
      </c>
      <c r="Y1983" s="13" t="str">
        <f t="shared" si="374"/>
        <v>two-door car</v>
      </c>
      <c r="Z1983" s="13" t="str">
        <f t="shared" si="375"/>
        <v>441.6</v>
      </c>
    </row>
    <row r="1984" spans="1:26" ht="42">
      <c r="A1984" s="6" t="s">
        <v>2012</v>
      </c>
      <c r="B1984" s="6" t="s">
        <v>22</v>
      </c>
      <c r="C1984" s="6" t="str">
        <f>VLOOKUP(B1984,def!$G:$H,2,0)</f>
        <v>West</v>
      </c>
      <c r="D1984" s="6" t="s">
        <v>17</v>
      </c>
      <c r="E1984" s="6" t="s">
        <v>27</v>
      </c>
      <c r="F1984" s="5">
        <v>559538.99</v>
      </c>
      <c r="G1984" s="6">
        <v>74454</v>
      </c>
      <c r="H1984" s="6">
        <v>71</v>
      </c>
      <c r="I1984" s="5">
        <v>0</v>
      </c>
      <c r="J1984" s="6" t="s">
        <v>13</v>
      </c>
      <c r="K1984" s="6" t="s">
        <v>14</v>
      </c>
      <c r="L1984" s="11">
        <v>340.8</v>
      </c>
      <c r="M1984" s="6" t="str">
        <f>VLOOKUP(A1984,def!$A:$D,3,0)</f>
        <v>Call Center</v>
      </c>
      <c r="N1984" s="6" t="str">
        <f>VLOOKUP(A1984,def!$A:$D,4,0)</f>
        <v>Medsize</v>
      </c>
      <c r="O1984" s="12" t="str">
        <f t="shared" si="364"/>
        <v>rk59543</v>
      </c>
      <c r="P1984" s="13" t="str">
        <f t="shared" si="365"/>
        <v>california</v>
      </c>
      <c r="Q1984" s="13" t="str">
        <f t="shared" si="366"/>
        <v>west</v>
      </c>
      <c r="R1984" s="13" t="str">
        <f t="shared" si="367"/>
        <v>f</v>
      </c>
      <c r="S1984" s="13" t="str">
        <f t="shared" si="368"/>
        <v>high school or below</v>
      </c>
      <c r="T1984" s="13" t="str">
        <f t="shared" si="369"/>
        <v>559538.99</v>
      </c>
      <c r="U1984" s="13" t="str">
        <f t="shared" si="370"/>
        <v>74454</v>
      </c>
      <c r="V1984" s="13" t="str">
        <f t="shared" si="371"/>
        <v>71</v>
      </c>
      <c r="W1984" s="13" t="str">
        <f t="shared" si="372"/>
        <v>0</v>
      </c>
      <c r="X1984" s="13" t="str">
        <f t="shared" si="373"/>
        <v>personal auto</v>
      </c>
      <c r="Y1984" s="13" t="str">
        <f t="shared" si="374"/>
        <v>four-door car</v>
      </c>
      <c r="Z1984" s="13" t="str">
        <f t="shared" si="375"/>
        <v>340.8</v>
      </c>
    </row>
    <row r="1985" spans="1:26" ht="28">
      <c r="A1985" s="6" t="s">
        <v>2013</v>
      </c>
      <c r="B1985" s="6" t="s">
        <v>22</v>
      </c>
      <c r="C1985" s="6" t="str">
        <f>VLOOKUP(B1985,def!$G:$H,2,0)</f>
        <v>West</v>
      </c>
      <c r="D1985" s="6" t="s">
        <v>23</v>
      </c>
      <c r="E1985" s="6" t="s">
        <v>12</v>
      </c>
      <c r="F1985" s="5">
        <v>508969.43</v>
      </c>
      <c r="G1985" s="6">
        <v>62474</v>
      </c>
      <c r="H1985" s="6">
        <v>63</v>
      </c>
      <c r="I1985" s="5">
        <v>0</v>
      </c>
      <c r="J1985" s="6" t="s">
        <v>13</v>
      </c>
      <c r="K1985" s="6" t="s">
        <v>14</v>
      </c>
      <c r="L1985" s="11">
        <v>112.120881</v>
      </c>
      <c r="M1985" s="6" t="str">
        <f>VLOOKUP(A1985,def!$A:$D,3,0)</f>
        <v>Branch</v>
      </c>
      <c r="N1985" s="6" t="str">
        <f>VLOOKUP(A1985,def!$A:$D,4,0)</f>
        <v>Medsize</v>
      </c>
      <c r="O1985" s="12" t="str">
        <f t="shared" si="364"/>
        <v>ih54239</v>
      </c>
      <c r="P1985" s="13" t="str">
        <f t="shared" si="365"/>
        <v>california</v>
      </c>
      <c r="Q1985" s="13" t="str">
        <f t="shared" si="366"/>
        <v>west</v>
      </c>
      <c r="R1985" s="13" t="str">
        <f t="shared" si="367"/>
        <v>m</v>
      </c>
      <c r="S1985" s="13" t="str">
        <f t="shared" si="368"/>
        <v>master</v>
      </c>
      <c r="T1985" s="13" t="str">
        <f t="shared" si="369"/>
        <v>508969.43</v>
      </c>
      <c r="U1985" s="13" t="str">
        <f t="shared" si="370"/>
        <v>62474</v>
      </c>
      <c r="V1985" s="13" t="str">
        <f t="shared" si="371"/>
        <v>63</v>
      </c>
      <c r="W1985" s="13" t="str">
        <f t="shared" si="372"/>
        <v>0</v>
      </c>
      <c r="X1985" s="13" t="str">
        <f t="shared" si="373"/>
        <v>personal auto</v>
      </c>
      <c r="Y1985" s="13" t="str">
        <f t="shared" si="374"/>
        <v>four-door car</v>
      </c>
      <c r="Z1985" s="13" t="str">
        <f t="shared" si="375"/>
        <v>112.120881</v>
      </c>
    </row>
    <row r="1986" spans="1:26" ht="42">
      <c r="A1986" s="6" t="s">
        <v>2014</v>
      </c>
      <c r="B1986" s="6" t="s">
        <v>19</v>
      </c>
      <c r="C1986" s="6" t="str">
        <f>VLOOKUP(B1986,def!$G:$H,2,0)</f>
        <v>Central</v>
      </c>
      <c r="D1986" s="6" t="s">
        <v>23</v>
      </c>
      <c r="E1986" s="6" t="s">
        <v>27</v>
      </c>
      <c r="F1986" s="5">
        <v>2233716.31</v>
      </c>
      <c r="G1986" s="6">
        <v>0</v>
      </c>
      <c r="H1986" s="6">
        <v>130</v>
      </c>
      <c r="I1986" s="5">
        <v>0</v>
      </c>
      <c r="J1986" s="6" t="s">
        <v>13</v>
      </c>
      <c r="K1986" s="6" t="s">
        <v>25</v>
      </c>
      <c r="L1986" s="11">
        <v>1376.9107770000001</v>
      </c>
      <c r="M1986" s="6" t="str">
        <f>VLOOKUP(A1986,def!$A:$D,3,0)</f>
        <v>Branch</v>
      </c>
      <c r="N1986" s="6" t="str">
        <f>VLOOKUP(A1986,def!$A:$D,4,0)</f>
        <v>Large</v>
      </c>
      <c r="O1986" s="12" t="str">
        <f t="shared" si="364"/>
        <v>gb14456</v>
      </c>
      <c r="P1986" s="13" t="str">
        <f t="shared" si="365"/>
        <v>nevada</v>
      </c>
      <c r="Q1986" s="13" t="str">
        <f t="shared" si="366"/>
        <v>central</v>
      </c>
      <c r="R1986" s="13" t="str">
        <f t="shared" si="367"/>
        <v>m</v>
      </c>
      <c r="S1986" s="13" t="str">
        <f t="shared" si="368"/>
        <v>high school or below</v>
      </c>
      <c r="T1986" s="13" t="str">
        <f t="shared" si="369"/>
        <v>2233716.31</v>
      </c>
      <c r="U1986" s="13" t="str">
        <f t="shared" si="370"/>
        <v>0</v>
      </c>
      <c r="V1986" s="13" t="str">
        <f t="shared" si="371"/>
        <v>130</v>
      </c>
      <c r="W1986" s="13" t="str">
        <f t="shared" si="372"/>
        <v>0</v>
      </c>
      <c r="X1986" s="13" t="str">
        <f t="shared" si="373"/>
        <v>personal auto</v>
      </c>
      <c r="Y1986" s="13" t="str">
        <f t="shared" si="374"/>
        <v>suv</v>
      </c>
      <c r="Z1986" s="13" t="str">
        <f t="shared" si="375"/>
        <v>1376.910777</v>
      </c>
    </row>
    <row r="1987" spans="1:26" ht="28">
      <c r="A1987" s="6" t="s">
        <v>2015</v>
      </c>
      <c r="B1987" s="6" t="s">
        <v>16</v>
      </c>
      <c r="C1987" s="6" t="str">
        <f>VLOOKUP(B1987,def!$G:$H,2,0)</f>
        <v>Central</v>
      </c>
      <c r="D1987" s="6" t="s">
        <v>23</v>
      </c>
      <c r="E1987" s="6" t="s">
        <v>31</v>
      </c>
      <c r="F1987" s="5">
        <v>479283.05</v>
      </c>
      <c r="G1987" s="6">
        <v>20647</v>
      </c>
      <c r="H1987" s="6">
        <v>63</v>
      </c>
      <c r="I1987" s="5">
        <v>0</v>
      </c>
      <c r="J1987" s="6" t="s">
        <v>13</v>
      </c>
      <c r="K1987" s="6" t="s">
        <v>14</v>
      </c>
      <c r="L1987" s="11">
        <v>185.061408</v>
      </c>
      <c r="M1987" s="6" t="str">
        <f>VLOOKUP(A1987,def!$A:$D,3,0)</f>
        <v>Branch</v>
      </c>
      <c r="N1987" s="6" t="str">
        <f>VLOOKUP(A1987,def!$A:$D,4,0)</f>
        <v>Medsize</v>
      </c>
      <c r="O1987" s="12" t="str">
        <f t="shared" si="364"/>
        <v>rc95515</v>
      </c>
      <c r="P1987" s="13" t="str">
        <f t="shared" si="365"/>
        <v>arizona</v>
      </c>
      <c r="Q1987" s="13" t="str">
        <f t="shared" si="366"/>
        <v>central</v>
      </c>
      <c r="R1987" s="13" t="str">
        <f t="shared" si="367"/>
        <v>m</v>
      </c>
      <c r="S1987" s="13" t="str">
        <f t="shared" si="368"/>
        <v>college</v>
      </c>
      <c r="T1987" s="13" t="str">
        <f t="shared" si="369"/>
        <v>479283.05</v>
      </c>
      <c r="U1987" s="13" t="str">
        <f t="shared" si="370"/>
        <v>20647</v>
      </c>
      <c r="V1987" s="13" t="str">
        <f t="shared" si="371"/>
        <v>63</v>
      </c>
      <c r="W1987" s="13" t="str">
        <f t="shared" si="372"/>
        <v>0</v>
      </c>
      <c r="X1987" s="13" t="str">
        <f t="shared" si="373"/>
        <v>personal auto</v>
      </c>
      <c r="Y1987" s="13" t="str">
        <f t="shared" si="374"/>
        <v>four-door car</v>
      </c>
      <c r="Z1987" s="13" t="str">
        <f t="shared" si="375"/>
        <v>185.061408</v>
      </c>
    </row>
    <row r="1988" spans="1:26" ht="28">
      <c r="A1988" s="6" t="s">
        <v>2016</v>
      </c>
      <c r="B1988" s="6" t="s">
        <v>22</v>
      </c>
      <c r="C1988" s="6" t="str">
        <f>VLOOKUP(B1988,def!$G:$H,2,0)</f>
        <v>West</v>
      </c>
      <c r="D1988" s="6" t="s">
        <v>17</v>
      </c>
      <c r="E1988" s="6" t="s">
        <v>48</v>
      </c>
      <c r="F1988" s="5">
        <v>2778969.24</v>
      </c>
      <c r="G1988" s="6">
        <v>33806</v>
      </c>
      <c r="H1988" s="6">
        <v>89</v>
      </c>
      <c r="I1988" s="5">
        <v>0</v>
      </c>
      <c r="J1988" s="6" t="s">
        <v>13</v>
      </c>
      <c r="K1988" s="6" t="s">
        <v>14</v>
      </c>
      <c r="L1988" s="11">
        <v>395.729716</v>
      </c>
      <c r="M1988" s="6" t="str">
        <f>VLOOKUP(A1988,def!$A:$D,3,0)</f>
        <v>Web</v>
      </c>
      <c r="N1988" s="6" t="str">
        <f>VLOOKUP(A1988,def!$A:$D,4,0)</f>
        <v>Medsize</v>
      </c>
      <c r="O1988" s="12" t="str">
        <f t="shared" ref="O1988:O2051" si="376">LOWER(A1988)</f>
        <v>ti61458</v>
      </c>
      <c r="P1988" s="13" t="str">
        <f t="shared" ref="P1988:P2051" si="377">LOWER(B1988)</f>
        <v>california</v>
      </c>
      <c r="Q1988" s="13" t="str">
        <f t="shared" ref="Q1988:Q2051" si="378">LOWER(C1988)</f>
        <v>west</v>
      </c>
      <c r="R1988" s="13" t="str">
        <f t="shared" ref="R1988:R2051" si="379">LOWER(D1988)</f>
        <v>f</v>
      </c>
      <c r="S1988" s="13" t="str">
        <f t="shared" ref="S1988:S2051" si="380">LOWER(E1988)</f>
        <v>bachelors</v>
      </c>
      <c r="T1988" s="13" t="str">
        <f t="shared" ref="T1988:T2051" si="381">LOWER(F1988)</f>
        <v>2778969.24</v>
      </c>
      <c r="U1988" s="13" t="str">
        <f t="shared" ref="U1988:U2051" si="382">LOWER(G1988)</f>
        <v>33806</v>
      </c>
      <c r="V1988" s="13" t="str">
        <f t="shared" ref="V1988:V2051" si="383">LOWER(H1988)</f>
        <v>89</v>
      </c>
      <c r="W1988" s="13" t="str">
        <f t="shared" ref="W1988:W2051" si="384">LOWER(I1988)</f>
        <v>0</v>
      </c>
      <c r="X1988" s="13" t="str">
        <f t="shared" ref="X1988:X2051" si="385">LOWER(J1988)</f>
        <v>personal auto</v>
      </c>
      <c r="Y1988" s="13" t="str">
        <f t="shared" ref="Y1988:Y2051" si="386">LOWER(K1988)</f>
        <v>four-door car</v>
      </c>
      <c r="Z1988" s="13" t="str">
        <f t="shared" ref="Z1988:Z2051" si="387">LOWER(L1988)</f>
        <v>395.729716</v>
      </c>
    </row>
    <row r="1989" spans="1:26" ht="28">
      <c r="A1989" s="6" t="s">
        <v>2017</v>
      </c>
      <c r="B1989" s="6" t="s">
        <v>29</v>
      </c>
      <c r="C1989" s="6" t="str">
        <f>VLOOKUP(B1989,def!$G:$H,2,0)</f>
        <v>North West</v>
      </c>
      <c r="D1989" s="6" t="s">
        <v>17</v>
      </c>
      <c r="E1989" s="6" t="s">
        <v>48</v>
      </c>
      <c r="F1989" s="5">
        <v>751166.06</v>
      </c>
      <c r="G1989" s="6">
        <v>0</v>
      </c>
      <c r="H1989" s="6">
        <v>70</v>
      </c>
      <c r="I1989" s="5">
        <v>0</v>
      </c>
      <c r="J1989" s="6" t="s">
        <v>13</v>
      </c>
      <c r="K1989" s="6" t="s">
        <v>14</v>
      </c>
      <c r="L1989" s="11">
        <v>340.201412</v>
      </c>
      <c r="M1989" s="6" t="str">
        <f>VLOOKUP(A1989,def!$A:$D,3,0)</f>
        <v>Branch</v>
      </c>
      <c r="N1989" s="6" t="str">
        <f>VLOOKUP(A1989,def!$A:$D,4,0)</f>
        <v>Medsize</v>
      </c>
      <c r="O1989" s="12" t="str">
        <f t="shared" si="376"/>
        <v>rb49468</v>
      </c>
      <c r="P1989" s="13" t="str">
        <f t="shared" si="377"/>
        <v>oregon</v>
      </c>
      <c r="Q1989" s="13" t="str">
        <f t="shared" si="378"/>
        <v>north west</v>
      </c>
      <c r="R1989" s="13" t="str">
        <f t="shared" si="379"/>
        <v>f</v>
      </c>
      <c r="S1989" s="13" t="str">
        <f t="shared" si="380"/>
        <v>bachelors</v>
      </c>
      <c r="T1989" s="13" t="str">
        <f t="shared" si="381"/>
        <v>751166.06</v>
      </c>
      <c r="U1989" s="13" t="str">
        <f t="shared" si="382"/>
        <v>0</v>
      </c>
      <c r="V1989" s="13" t="str">
        <f t="shared" si="383"/>
        <v>70</v>
      </c>
      <c r="W1989" s="13" t="str">
        <f t="shared" si="384"/>
        <v>0</v>
      </c>
      <c r="X1989" s="13" t="str">
        <f t="shared" si="385"/>
        <v>personal auto</v>
      </c>
      <c r="Y1989" s="13" t="str">
        <f t="shared" si="386"/>
        <v>four-door car</v>
      </c>
      <c r="Z1989" s="13" t="str">
        <f t="shared" si="387"/>
        <v>340.201412</v>
      </c>
    </row>
    <row r="1990" spans="1:26" ht="42">
      <c r="A1990" s="6" t="s">
        <v>2018</v>
      </c>
      <c r="B1990" s="6" t="s">
        <v>29</v>
      </c>
      <c r="C1990" s="6" t="str">
        <f>VLOOKUP(B1990,def!$G:$H,2,0)</f>
        <v>North West</v>
      </c>
      <c r="D1990" s="6" t="s">
        <v>23</v>
      </c>
      <c r="E1990" s="6" t="s">
        <v>27</v>
      </c>
      <c r="F1990" s="5">
        <v>1876755.16</v>
      </c>
      <c r="G1990" s="6">
        <v>0</v>
      </c>
      <c r="H1990" s="6">
        <v>111</v>
      </c>
      <c r="I1990" s="5">
        <v>0</v>
      </c>
      <c r="J1990" s="6" t="s">
        <v>13</v>
      </c>
      <c r="K1990" s="6" t="s">
        <v>72</v>
      </c>
      <c r="L1990" s="11">
        <v>900.14526000000001</v>
      </c>
      <c r="M1990" s="6" t="str">
        <f>VLOOKUP(A1990,def!$A:$D,3,0)</f>
        <v>Call Center</v>
      </c>
      <c r="N1990" s="6" t="str">
        <f>VLOOKUP(A1990,def!$A:$D,4,0)</f>
        <v>Medsize</v>
      </c>
      <c r="O1990" s="12" t="str">
        <f t="shared" si="376"/>
        <v>sj18454</v>
      </c>
      <c r="P1990" s="13" t="str">
        <f t="shared" si="377"/>
        <v>oregon</v>
      </c>
      <c r="Q1990" s="13" t="str">
        <f t="shared" si="378"/>
        <v>north west</v>
      </c>
      <c r="R1990" s="13" t="str">
        <f t="shared" si="379"/>
        <v>m</v>
      </c>
      <c r="S1990" s="13" t="str">
        <f t="shared" si="380"/>
        <v>high school or below</v>
      </c>
      <c r="T1990" s="13" t="str">
        <f t="shared" si="381"/>
        <v>1876755.16</v>
      </c>
      <c r="U1990" s="13" t="str">
        <f t="shared" si="382"/>
        <v>0</v>
      </c>
      <c r="V1990" s="13" t="str">
        <f t="shared" si="383"/>
        <v>111</v>
      </c>
      <c r="W1990" s="13" t="str">
        <f t="shared" si="384"/>
        <v>0</v>
      </c>
      <c r="X1990" s="13" t="str">
        <f t="shared" si="385"/>
        <v>personal auto</v>
      </c>
      <c r="Y1990" s="13" t="str">
        <f t="shared" si="386"/>
        <v>sports car</v>
      </c>
      <c r="Z1990" s="13" t="str">
        <f t="shared" si="387"/>
        <v>900.14526</v>
      </c>
    </row>
    <row r="1991" spans="1:26" ht="28">
      <c r="A1991" s="6" t="s">
        <v>2019</v>
      </c>
      <c r="B1991" s="6" t="s">
        <v>22</v>
      </c>
      <c r="C1991" s="6" t="str">
        <f>VLOOKUP(B1991,def!$G:$H,2,0)</f>
        <v>West</v>
      </c>
      <c r="D1991" s="6" t="s">
        <v>17</v>
      </c>
      <c r="E1991" s="6" t="s">
        <v>31</v>
      </c>
      <c r="F1991" s="5">
        <v>498764.31</v>
      </c>
      <c r="G1991" s="6">
        <v>19589</v>
      </c>
      <c r="H1991" s="6">
        <v>127</v>
      </c>
      <c r="I1991" s="5">
        <v>0</v>
      </c>
      <c r="J1991" s="6" t="s">
        <v>13</v>
      </c>
      <c r="K1991" s="6" t="s">
        <v>25</v>
      </c>
      <c r="L1991" s="11">
        <v>1027.0105120000001</v>
      </c>
      <c r="M1991" s="6" t="str">
        <f>VLOOKUP(A1991,def!$A:$D,3,0)</f>
        <v>Agent</v>
      </c>
      <c r="N1991" s="6" t="str">
        <f>VLOOKUP(A1991,def!$A:$D,4,0)</f>
        <v>Large</v>
      </c>
      <c r="O1991" s="12" t="str">
        <f t="shared" si="376"/>
        <v>kc19420</v>
      </c>
      <c r="P1991" s="13" t="str">
        <f t="shared" si="377"/>
        <v>california</v>
      </c>
      <c r="Q1991" s="13" t="str">
        <f t="shared" si="378"/>
        <v>west</v>
      </c>
      <c r="R1991" s="13" t="str">
        <f t="shared" si="379"/>
        <v>f</v>
      </c>
      <c r="S1991" s="13" t="str">
        <f t="shared" si="380"/>
        <v>college</v>
      </c>
      <c r="T1991" s="13" t="str">
        <f t="shared" si="381"/>
        <v>498764.31</v>
      </c>
      <c r="U1991" s="13" t="str">
        <f t="shared" si="382"/>
        <v>19589</v>
      </c>
      <c r="V1991" s="13" t="str">
        <f t="shared" si="383"/>
        <v>127</v>
      </c>
      <c r="W1991" s="13" t="str">
        <f t="shared" si="384"/>
        <v>0</v>
      </c>
      <c r="X1991" s="13" t="str">
        <f t="shared" si="385"/>
        <v>personal auto</v>
      </c>
      <c r="Y1991" s="13" t="str">
        <f t="shared" si="386"/>
        <v>suv</v>
      </c>
      <c r="Z1991" s="13" t="str">
        <f t="shared" si="387"/>
        <v>1027.010512</v>
      </c>
    </row>
    <row r="1992" spans="1:26" ht="28">
      <c r="A1992" s="6" t="s">
        <v>2020</v>
      </c>
      <c r="B1992" s="6" t="s">
        <v>22</v>
      </c>
      <c r="C1992" s="6" t="str">
        <f>VLOOKUP(B1992,def!$G:$H,2,0)</f>
        <v>West</v>
      </c>
      <c r="D1992" s="6" t="s">
        <v>17</v>
      </c>
      <c r="E1992" s="6" t="s">
        <v>31</v>
      </c>
      <c r="F1992" s="5">
        <v>512319.68</v>
      </c>
      <c r="G1992" s="6">
        <v>22338</v>
      </c>
      <c r="H1992" s="6">
        <v>67</v>
      </c>
      <c r="I1992" s="5">
        <v>1</v>
      </c>
      <c r="J1992" s="6" t="s">
        <v>13</v>
      </c>
      <c r="K1992" s="6" t="s">
        <v>20</v>
      </c>
      <c r="L1992" s="11">
        <v>307.80109800000002</v>
      </c>
      <c r="M1992" s="6" t="str">
        <f>VLOOKUP(A1992,def!$A:$D,3,0)</f>
        <v>Branch</v>
      </c>
      <c r="N1992" s="6" t="str">
        <f>VLOOKUP(A1992,def!$A:$D,4,0)</f>
        <v>Medsize</v>
      </c>
      <c r="O1992" s="12" t="str">
        <f t="shared" si="376"/>
        <v>tp12241</v>
      </c>
      <c r="P1992" s="13" t="str">
        <f t="shared" si="377"/>
        <v>california</v>
      </c>
      <c r="Q1992" s="13" t="str">
        <f t="shared" si="378"/>
        <v>west</v>
      </c>
      <c r="R1992" s="13" t="str">
        <f t="shared" si="379"/>
        <v>f</v>
      </c>
      <c r="S1992" s="13" t="str">
        <f t="shared" si="380"/>
        <v>college</v>
      </c>
      <c r="T1992" s="13" t="str">
        <f t="shared" si="381"/>
        <v>512319.68</v>
      </c>
      <c r="U1992" s="13" t="str">
        <f t="shared" si="382"/>
        <v>22338</v>
      </c>
      <c r="V1992" s="13" t="str">
        <f t="shared" si="383"/>
        <v>67</v>
      </c>
      <c r="W1992" s="13" t="str">
        <f t="shared" si="384"/>
        <v>1</v>
      </c>
      <c r="X1992" s="13" t="str">
        <f t="shared" si="385"/>
        <v>personal auto</v>
      </c>
      <c r="Y1992" s="13" t="str">
        <f t="shared" si="386"/>
        <v>two-door car</v>
      </c>
      <c r="Z1992" s="13" t="str">
        <f t="shared" si="387"/>
        <v>307.801098</v>
      </c>
    </row>
    <row r="1993" spans="1:26" ht="28">
      <c r="A1993" s="6" t="s">
        <v>2021</v>
      </c>
      <c r="B1993" s="6" t="s">
        <v>19</v>
      </c>
      <c r="C1993" s="6" t="str">
        <f>VLOOKUP(B1993,def!$G:$H,2,0)</f>
        <v>Central</v>
      </c>
      <c r="D1993" s="6" t="s">
        <v>23</v>
      </c>
      <c r="E1993" s="6" t="s">
        <v>31</v>
      </c>
      <c r="F1993" s="5">
        <v>598977.39</v>
      </c>
      <c r="G1993" s="6">
        <v>66839</v>
      </c>
      <c r="H1993" s="6">
        <v>154</v>
      </c>
      <c r="I1993" s="5">
        <v>0</v>
      </c>
      <c r="J1993" s="6" t="s">
        <v>13</v>
      </c>
      <c r="K1993" s="6" t="s">
        <v>72</v>
      </c>
      <c r="L1993" s="11">
        <v>739.2</v>
      </c>
      <c r="M1993" s="6" t="str">
        <f>VLOOKUP(A1993,def!$A:$D,3,0)</f>
        <v>Branch</v>
      </c>
      <c r="N1993" s="6" t="str">
        <f>VLOOKUP(A1993,def!$A:$D,4,0)</f>
        <v>Medsize</v>
      </c>
      <c r="O1993" s="12" t="str">
        <f t="shared" si="376"/>
        <v>bd89564</v>
      </c>
      <c r="P1993" s="13" t="str">
        <f t="shared" si="377"/>
        <v>nevada</v>
      </c>
      <c r="Q1993" s="13" t="str">
        <f t="shared" si="378"/>
        <v>central</v>
      </c>
      <c r="R1993" s="13" t="str">
        <f t="shared" si="379"/>
        <v>m</v>
      </c>
      <c r="S1993" s="13" t="str">
        <f t="shared" si="380"/>
        <v>college</v>
      </c>
      <c r="T1993" s="13" t="str">
        <f t="shared" si="381"/>
        <v>598977.39</v>
      </c>
      <c r="U1993" s="13" t="str">
        <f t="shared" si="382"/>
        <v>66839</v>
      </c>
      <c r="V1993" s="13" t="str">
        <f t="shared" si="383"/>
        <v>154</v>
      </c>
      <c r="W1993" s="13" t="str">
        <f t="shared" si="384"/>
        <v>0</v>
      </c>
      <c r="X1993" s="13" t="str">
        <f t="shared" si="385"/>
        <v>personal auto</v>
      </c>
      <c r="Y1993" s="13" t="str">
        <f t="shared" si="386"/>
        <v>sports car</v>
      </c>
      <c r="Z1993" s="13" t="str">
        <f t="shared" si="387"/>
        <v>739.2</v>
      </c>
    </row>
    <row r="1994" spans="1:26" ht="42">
      <c r="A1994" s="6" t="s">
        <v>2022</v>
      </c>
      <c r="B1994" s="6" t="s">
        <v>10</v>
      </c>
      <c r="C1994" s="6" t="str">
        <f>VLOOKUP(B1994,def!$G:$H,2,0)</f>
        <v>East</v>
      </c>
      <c r="D1994" s="6" t="s">
        <v>17</v>
      </c>
      <c r="E1994" s="6" t="s">
        <v>27</v>
      </c>
      <c r="F1994" s="5">
        <v>242928.05</v>
      </c>
      <c r="G1994" s="6">
        <v>26736</v>
      </c>
      <c r="H1994" s="6">
        <v>63</v>
      </c>
      <c r="I1994" s="5">
        <v>0</v>
      </c>
      <c r="J1994" s="6" t="s">
        <v>13</v>
      </c>
      <c r="K1994" s="6" t="s">
        <v>14</v>
      </c>
      <c r="L1994" s="11">
        <v>367.92773</v>
      </c>
      <c r="M1994" s="6" t="str">
        <f>VLOOKUP(A1994,def!$A:$D,3,0)</f>
        <v>Agent</v>
      </c>
      <c r="N1994" s="6" t="str">
        <f>VLOOKUP(A1994,def!$A:$D,4,0)</f>
        <v>Medsize</v>
      </c>
      <c r="O1994" s="12" t="str">
        <f t="shared" si="376"/>
        <v>ec71986</v>
      </c>
      <c r="P1994" s="13" t="str">
        <f t="shared" si="377"/>
        <v>washington</v>
      </c>
      <c r="Q1994" s="13" t="str">
        <f t="shared" si="378"/>
        <v>east</v>
      </c>
      <c r="R1994" s="13" t="str">
        <f t="shared" si="379"/>
        <v>f</v>
      </c>
      <c r="S1994" s="13" t="str">
        <f t="shared" si="380"/>
        <v>high school or below</v>
      </c>
      <c r="T1994" s="13" t="str">
        <f t="shared" si="381"/>
        <v>242928.05</v>
      </c>
      <c r="U1994" s="13" t="str">
        <f t="shared" si="382"/>
        <v>26736</v>
      </c>
      <c r="V1994" s="13" t="str">
        <f t="shared" si="383"/>
        <v>63</v>
      </c>
      <c r="W1994" s="13" t="str">
        <f t="shared" si="384"/>
        <v>0</v>
      </c>
      <c r="X1994" s="13" t="str">
        <f t="shared" si="385"/>
        <v>personal auto</v>
      </c>
      <c r="Y1994" s="13" t="str">
        <f t="shared" si="386"/>
        <v>four-door car</v>
      </c>
      <c r="Z1994" s="13" t="str">
        <f t="shared" si="387"/>
        <v>367.92773</v>
      </c>
    </row>
    <row r="1995" spans="1:26" ht="28">
      <c r="A1995" s="6" t="s">
        <v>2023</v>
      </c>
      <c r="B1995" s="6" t="s">
        <v>29</v>
      </c>
      <c r="C1995" s="6" t="str">
        <f>VLOOKUP(B1995,def!$G:$H,2,0)</f>
        <v>North West</v>
      </c>
      <c r="D1995" s="6" t="s">
        <v>17</v>
      </c>
      <c r="E1995" s="6" t="s">
        <v>31</v>
      </c>
      <c r="F1995" s="5">
        <v>582818.22</v>
      </c>
      <c r="G1995" s="6">
        <v>31364</v>
      </c>
      <c r="H1995" s="6">
        <v>74</v>
      </c>
      <c r="I1995" s="5">
        <v>0</v>
      </c>
      <c r="J1995" s="6" t="s">
        <v>13</v>
      </c>
      <c r="K1995" s="6" t="s">
        <v>14</v>
      </c>
      <c r="L1995" s="11">
        <v>461.26913500000001</v>
      </c>
      <c r="M1995" s="6" t="str">
        <f>VLOOKUP(A1995,def!$A:$D,3,0)</f>
        <v>Web</v>
      </c>
      <c r="N1995" s="6" t="str">
        <f>VLOOKUP(A1995,def!$A:$D,4,0)</f>
        <v>Small</v>
      </c>
      <c r="O1995" s="12" t="str">
        <f t="shared" si="376"/>
        <v>cj97736</v>
      </c>
      <c r="P1995" s="13" t="str">
        <f t="shared" si="377"/>
        <v>oregon</v>
      </c>
      <c r="Q1995" s="13" t="str">
        <f t="shared" si="378"/>
        <v>north west</v>
      </c>
      <c r="R1995" s="13" t="str">
        <f t="shared" si="379"/>
        <v>f</v>
      </c>
      <c r="S1995" s="13" t="str">
        <f t="shared" si="380"/>
        <v>college</v>
      </c>
      <c r="T1995" s="13" t="str">
        <f t="shared" si="381"/>
        <v>582818.22</v>
      </c>
      <c r="U1995" s="13" t="str">
        <f t="shared" si="382"/>
        <v>31364</v>
      </c>
      <c r="V1995" s="13" t="str">
        <f t="shared" si="383"/>
        <v>74</v>
      </c>
      <c r="W1995" s="13" t="str">
        <f t="shared" si="384"/>
        <v>0</v>
      </c>
      <c r="X1995" s="13" t="str">
        <f t="shared" si="385"/>
        <v>personal auto</v>
      </c>
      <c r="Y1995" s="13" t="str">
        <f t="shared" si="386"/>
        <v>four-door car</v>
      </c>
      <c r="Z1995" s="13" t="str">
        <f t="shared" si="387"/>
        <v>461.269135</v>
      </c>
    </row>
    <row r="1996" spans="1:26" ht="28">
      <c r="A1996" s="6" t="s">
        <v>2024</v>
      </c>
      <c r="B1996" s="6" t="s">
        <v>10</v>
      </c>
      <c r="C1996" s="6" t="str">
        <f>VLOOKUP(B1996,def!$G:$H,2,0)</f>
        <v>East</v>
      </c>
      <c r="D1996" s="6" t="s">
        <v>23</v>
      </c>
      <c r="E1996" s="6" t="s">
        <v>31</v>
      </c>
      <c r="F1996" s="5">
        <v>283158.77</v>
      </c>
      <c r="G1996" s="6">
        <v>17752</v>
      </c>
      <c r="H1996" s="6">
        <v>77</v>
      </c>
      <c r="I1996" s="5">
        <v>0</v>
      </c>
      <c r="J1996" s="6" t="s">
        <v>13</v>
      </c>
      <c r="K1996" s="6" t="s">
        <v>14</v>
      </c>
      <c r="L1996" s="11">
        <v>369.6</v>
      </c>
      <c r="M1996" s="6" t="str">
        <f>VLOOKUP(A1996,def!$A:$D,3,0)</f>
        <v>Agent</v>
      </c>
      <c r="N1996" s="6" t="str">
        <f>VLOOKUP(A1996,def!$A:$D,4,0)</f>
        <v>Medsize</v>
      </c>
      <c r="O1996" s="12" t="str">
        <f t="shared" si="376"/>
        <v>qf59448</v>
      </c>
      <c r="P1996" s="13" t="str">
        <f t="shared" si="377"/>
        <v>washington</v>
      </c>
      <c r="Q1996" s="13" t="str">
        <f t="shared" si="378"/>
        <v>east</v>
      </c>
      <c r="R1996" s="13" t="str">
        <f t="shared" si="379"/>
        <v>m</v>
      </c>
      <c r="S1996" s="13" t="str">
        <f t="shared" si="380"/>
        <v>college</v>
      </c>
      <c r="T1996" s="13" t="str">
        <f t="shared" si="381"/>
        <v>283158.77</v>
      </c>
      <c r="U1996" s="13" t="str">
        <f t="shared" si="382"/>
        <v>17752</v>
      </c>
      <c r="V1996" s="13" t="str">
        <f t="shared" si="383"/>
        <v>77</v>
      </c>
      <c r="W1996" s="13" t="str">
        <f t="shared" si="384"/>
        <v>0</v>
      </c>
      <c r="X1996" s="13" t="str">
        <f t="shared" si="385"/>
        <v>personal auto</v>
      </c>
      <c r="Y1996" s="13" t="str">
        <f t="shared" si="386"/>
        <v>four-door car</v>
      </c>
      <c r="Z1996" s="13" t="str">
        <f t="shared" si="387"/>
        <v>369.6</v>
      </c>
    </row>
    <row r="1997" spans="1:26" ht="28">
      <c r="A1997" s="6" t="s">
        <v>2025</v>
      </c>
      <c r="B1997" s="6" t="s">
        <v>29</v>
      </c>
      <c r="C1997" s="6" t="str">
        <f>VLOOKUP(B1997,def!$G:$H,2,0)</f>
        <v>North West</v>
      </c>
      <c r="D1997" s="6" t="s">
        <v>23</v>
      </c>
      <c r="E1997" s="6" t="s">
        <v>31</v>
      </c>
      <c r="F1997" s="5">
        <v>976793.69</v>
      </c>
      <c r="G1997" s="6">
        <v>36225</v>
      </c>
      <c r="H1997" s="6">
        <v>123</v>
      </c>
      <c r="I1997" s="5">
        <v>0</v>
      </c>
      <c r="J1997" s="6" t="s">
        <v>35</v>
      </c>
      <c r="K1997" s="6" t="s">
        <v>25</v>
      </c>
      <c r="L1997" s="11">
        <v>221.04860199999999</v>
      </c>
      <c r="M1997" s="6" t="str">
        <f>VLOOKUP(A1997,def!$A:$D,3,0)</f>
        <v>Branch</v>
      </c>
      <c r="N1997" s="6" t="str">
        <f>VLOOKUP(A1997,def!$A:$D,4,0)</f>
        <v>Large</v>
      </c>
      <c r="O1997" s="12" t="str">
        <f t="shared" si="376"/>
        <v>yb70005</v>
      </c>
      <c r="P1997" s="13" t="str">
        <f t="shared" si="377"/>
        <v>oregon</v>
      </c>
      <c r="Q1997" s="13" t="str">
        <f t="shared" si="378"/>
        <v>north west</v>
      </c>
      <c r="R1997" s="13" t="str">
        <f t="shared" si="379"/>
        <v>m</v>
      </c>
      <c r="S1997" s="13" t="str">
        <f t="shared" si="380"/>
        <v>college</v>
      </c>
      <c r="T1997" s="13" t="str">
        <f t="shared" si="381"/>
        <v>976793.69</v>
      </c>
      <c r="U1997" s="13" t="str">
        <f t="shared" si="382"/>
        <v>36225</v>
      </c>
      <c r="V1997" s="13" t="str">
        <f t="shared" si="383"/>
        <v>123</v>
      </c>
      <c r="W1997" s="13" t="str">
        <f t="shared" si="384"/>
        <v>0</v>
      </c>
      <c r="X1997" s="13" t="str">
        <f t="shared" si="385"/>
        <v>special auto</v>
      </c>
      <c r="Y1997" s="13" t="str">
        <f t="shared" si="386"/>
        <v>suv</v>
      </c>
      <c r="Z1997" s="13" t="str">
        <f t="shared" si="387"/>
        <v>221.048602</v>
      </c>
    </row>
    <row r="1998" spans="1:26" ht="28">
      <c r="A1998" s="6" t="s">
        <v>2026</v>
      </c>
      <c r="B1998" s="6" t="s">
        <v>29</v>
      </c>
      <c r="C1998" s="6" t="str">
        <f>VLOOKUP(B1998,def!$G:$H,2,0)</f>
        <v>North West</v>
      </c>
      <c r="D1998" s="6" t="s">
        <v>17</v>
      </c>
      <c r="E1998" s="6" t="s">
        <v>74</v>
      </c>
      <c r="F1998" s="5">
        <v>1209791.22</v>
      </c>
      <c r="G1998" s="6">
        <v>0</v>
      </c>
      <c r="H1998" s="6">
        <v>107</v>
      </c>
      <c r="I1998" s="5">
        <v>0</v>
      </c>
      <c r="J1998" s="6" t="s">
        <v>13</v>
      </c>
      <c r="K1998" s="6" t="s">
        <v>25</v>
      </c>
      <c r="L1998" s="11">
        <v>271.01451100000003</v>
      </c>
      <c r="M1998" s="6" t="str">
        <f>VLOOKUP(A1998,def!$A:$D,3,0)</f>
        <v>Branch</v>
      </c>
      <c r="N1998" s="6" t="str">
        <f>VLOOKUP(A1998,def!$A:$D,4,0)</f>
        <v>Large</v>
      </c>
      <c r="O1998" s="12" t="str">
        <f t="shared" si="376"/>
        <v>qi40455</v>
      </c>
      <c r="P1998" s="13" t="str">
        <f t="shared" si="377"/>
        <v>oregon</v>
      </c>
      <c r="Q1998" s="13" t="str">
        <f t="shared" si="378"/>
        <v>north west</v>
      </c>
      <c r="R1998" s="13" t="str">
        <f t="shared" si="379"/>
        <v>f</v>
      </c>
      <c r="S1998" s="13" t="str">
        <f t="shared" si="380"/>
        <v>doctor</v>
      </c>
      <c r="T1998" s="13" t="str">
        <f t="shared" si="381"/>
        <v>1209791.22</v>
      </c>
      <c r="U1998" s="13" t="str">
        <f t="shared" si="382"/>
        <v>0</v>
      </c>
      <c r="V1998" s="13" t="str">
        <f t="shared" si="383"/>
        <v>107</v>
      </c>
      <c r="W1998" s="13" t="str">
        <f t="shared" si="384"/>
        <v>0</v>
      </c>
      <c r="X1998" s="13" t="str">
        <f t="shared" si="385"/>
        <v>personal auto</v>
      </c>
      <c r="Y1998" s="13" t="str">
        <f t="shared" si="386"/>
        <v>suv</v>
      </c>
      <c r="Z1998" s="13" t="str">
        <f t="shared" si="387"/>
        <v>271.014511</v>
      </c>
    </row>
    <row r="1999" spans="1:26" ht="42">
      <c r="A1999" s="6" t="s">
        <v>2027</v>
      </c>
      <c r="B1999" s="6" t="s">
        <v>22</v>
      </c>
      <c r="C1999" s="6" t="str">
        <f>VLOOKUP(B1999,def!$G:$H,2,0)</f>
        <v>West</v>
      </c>
      <c r="D1999" s="6" t="s">
        <v>23</v>
      </c>
      <c r="E1999" s="6" t="s">
        <v>27</v>
      </c>
      <c r="F1999" s="5">
        <v>226531.86</v>
      </c>
      <c r="G1999" s="6">
        <v>0</v>
      </c>
      <c r="H1999" s="6">
        <v>61</v>
      </c>
      <c r="I1999" s="5">
        <v>0</v>
      </c>
      <c r="J1999" s="6" t="s">
        <v>13</v>
      </c>
      <c r="K1999" s="6" t="s">
        <v>14</v>
      </c>
      <c r="L1999" s="11">
        <v>292.8</v>
      </c>
      <c r="M1999" s="6" t="str">
        <f>VLOOKUP(A1999,def!$A:$D,3,0)</f>
        <v>Branch</v>
      </c>
      <c r="N1999" s="6" t="str">
        <f>VLOOKUP(A1999,def!$A:$D,4,0)</f>
        <v>Medsize</v>
      </c>
      <c r="O1999" s="12" t="str">
        <f t="shared" si="376"/>
        <v>yl72747</v>
      </c>
      <c r="P1999" s="13" t="str">
        <f t="shared" si="377"/>
        <v>california</v>
      </c>
      <c r="Q1999" s="13" t="str">
        <f t="shared" si="378"/>
        <v>west</v>
      </c>
      <c r="R1999" s="13" t="str">
        <f t="shared" si="379"/>
        <v>m</v>
      </c>
      <c r="S1999" s="13" t="str">
        <f t="shared" si="380"/>
        <v>high school or below</v>
      </c>
      <c r="T1999" s="13" t="str">
        <f t="shared" si="381"/>
        <v>226531.86</v>
      </c>
      <c r="U1999" s="13" t="str">
        <f t="shared" si="382"/>
        <v>0</v>
      </c>
      <c r="V1999" s="13" t="str">
        <f t="shared" si="383"/>
        <v>61</v>
      </c>
      <c r="W1999" s="13" t="str">
        <f t="shared" si="384"/>
        <v>0</v>
      </c>
      <c r="X1999" s="13" t="str">
        <f t="shared" si="385"/>
        <v>personal auto</v>
      </c>
      <c r="Y1999" s="13" t="str">
        <f t="shared" si="386"/>
        <v>four-door car</v>
      </c>
      <c r="Z1999" s="13" t="str">
        <f t="shared" si="387"/>
        <v>292.8</v>
      </c>
    </row>
    <row r="2000" spans="1:26" ht="28">
      <c r="A2000" s="6" t="s">
        <v>2028</v>
      </c>
      <c r="B2000" s="6" t="s">
        <v>22</v>
      </c>
      <c r="C2000" s="6" t="str">
        <f>VLOOKUP(B2000,def!$G:$H,2,0)</f>
        <v>West</v>
      </c>
      <c r="D2000" s="6" t="s">
        <v>17</v>
      </c>
      <c r="E2000" s="6" t="s">
        <v>48</v>
      </c>
      <c r="F2000" s="5">
        <v>571908.87</v>
      </c>
      <c r="G2000" s="6">
        <v>77601</v>
      </c>
      <c r="H2000" s="6">
        <v>71</v>
      </c>
      <c r="I2000" s="5">
        <v>0</v>
      </c>
      <c r="J2000" s="6" t="s">
        <v>13</v>
      </c>
      <c r="K2000" s="6" t="s">
        <v>20</v>
      </c>
      <c r="L2000" s="11">
        <v>276.64035200000001</v>
      </c>
      <c r="M2000" s="6" t="str">
        <f>VLOOKUP(A2000,def!$A:$D,3,0)</f>
        <v>Branch</v>
      </c>
      <c r="N2000" s="6" t="str">
        <f>VLOOKUP(A2000,def!$A:$D,4,0)</f>
        <v>Small</v>
      </c>
      <c r="O2000" s="12" t="str">
        <f t="shared" si="376"/>
        <v>fl18392</v>
      </c>
      <c r="P2000" s="13" t="str">
        <f t="shared" si="377"/>
        <v>california</v>
      </c>
      <c r="Q2000" s="13" t="str">
        <f t="shared" si="378"/>
        <v>west</v>
      </c>
      <c r="R2000" s="13" t="str">
        <f t="shared" si="379"/>
        <v>f</v>
      </c>
      <c r="S2000" s="13" t="str">
        <f t="shared" si="380"/>
        <v>bachelors</v>
      </c>
      <c r="T2000" s="13" t="str">
        <f t="shared" si="381"/>
        <v>571908.87</v>
      </c>
      <c r="U2000" s="13" t="str">
        <f t="shared" si="382"/>
        <v>77601</v>
      </c>
      <c r="V2000" s="13" t="str">
        <f t="shared" si="383"/>
        <v>71</v>
      </c>
      <c r="W2000" s="13" t="str">
        <f t="shared" si="384"/>
        <v>0</v>
      </c>
      <c r="X2000" s="13" t="str">
        <f t="shared" si="385"/>
        <v>personal auto</v>
      </c>
      <c r="Y2000" s="13" t="str">
        <f t="shared" si="386"/>
        <v>two-door car</v>
      </c>
      <c r="Z2000" s="13" t="str">
        <f t="shared" si="387"/>
        <v>276.640352</v>
      </c>
    </row>
    <row r="2001" spans="1:26" ht="28">
      <c r="A2001" s="6" t="s">
        <v>2029</v>
      </c>
      <c r="B2001" s="6" t="s">
        <v>29</v>
      </c>
      <c r="C2001" s="6" t="str">
        <f>VLOOKUP(B2001,def!$G:$H,2,0)</f>
        <v>North West</v>
      </c>
      <c r="D2001" s="6" t="s">
        <v>23</v>
      </c>
      <c r="E2001" s="6" t="s">
        <v>12</v>
      </c>
      <c r="F2001" s="5">
        <v>1017147.78</v>
      </c>
      <c r="G2001" s="6">
        <v>74243</v>
      </c>
      <c r="H2001" s="6">
        <v>84</v>
      </c>
      <c r="I2001" s="5">
        <v>0</v>
      </c>
      <c r="J2001" s="6" t="s">
        <v>24</v>
      </c>
      <c r="K2001" s="6" t="s">
        <v>14</v>
      </c>
      <c r="L2001" s="11">
        <v>71.311211</v>
      </c>
      <c r="M2001" s="6" t="str">
        <f>VLOOKUP(A2001,def!$A:$D,3,0)</f>
        <v>Call Center</v>
      </c>
      <c r="N2001" s="6" t="str">
        <f>VLOOKUP(A2001,def!$A:$D,4,0)</f>
        <v>Medsize</v>
      </c>
      <c r="O2001" s="12" t="str">
        <f t="shared" si="376"/>
        <v>al21967</v>
      </c>
      <c r="P2001" s="13" t="str">
        <f t="shared" si="377"/>
        <v>oregon</v>
      </c>
      <c r="Q2001" s="13" t="str">
        <f t="shared" si="378"/>
        <v>north west</v>
      </c>
      <c r="R2001" s="13" t="str">
        <f t="shared" si="379"/>
        <v>m</v>
      </c>
      <c r="S2001" s="13" t="str">
        <f t="shared" si="380"/>
        <v>master</v>
      </c>
      <c r="T2001" s="13" t="str">
        <f t="shared" si="381"/>
        <v>1017147.78</v>
      </c>
      <c r="U2001" s="13" t="str">
        <f t="shared" si="382"/>
        <v>74243</v>
      </c>
      <c r="V2001" s="13" t="str">
        <f t="shared" si="383"/>
        <v>84</v>
      </c>
      <c r="W2001" s="13" t="str">
        <f t="shared" si="384"/>
        <v>0</v>
      </c>
      <c r="X2001" s="13" t="str">
        <f t="shared" si="385"/>
        <v>corporate auto</v>
      </c>
      <c r="Y2001" s="13" t="str">
        <f t="shared" si="386"/>
        <v>four-door car</v>
      </c>
      <c r="Z2001" s="13" t="str">
        <f t="shared" si="387"/>
        <v>71.311211</v>
      </c>
    </row>
    <row r="2002" spans="1:26" ht="28">
      <c r="A2002" s="6" t="s">
        <v>2030</v>
      </c>
      <c r="B2002" s="6" t="s">
        <v>22</v>
      </c>
      <c r="C2002" s="6" t="str">
        <f>VLOOKUP(B2002,def!$G:$H,2,0)</f>
        <v>West</v>
      </c>
      <c r="D2002" s="6" t="s">
        <v>17</v>
      </c>
      <c r="E2002" s="6" t="s">
        <v>31</v>
      </c>
      <c r="F2002" s="5">
        <v>1051715.6399999999</v>
      </c>
      <c r="G2002" s="6">
        <v>46707</v>
      </c>
      <c r="H2002" s="6">
        <v>133</v>
      </c>
      <c r="I2002" s="5">
        <v>0</v>
      </c>
      <c r="J2002" s="6" t="s">
        <v>13</v>
      </c>
      <c r="K2002" s="6" t="s">
        <v>72</v>
      </c>
      <c r="L2002" s="11">
        <v>80.70505</v>
      </c>
      <c r="M2002" s="6" t="str">
        <f>VLOOKUP(A2002,def!$A:$D,3,0)</f>
        <v>Branch</v>
      </c>
      <c r="N2002" s="6" t="str">
        <f>VLOOKUP(A2002,def!$A:$D,4,0)</f>
        <v>Medsize</v>
      </c>
      <c r="O2002" s="12" t="str">
        <f t="shared" si="376"/>
        <v>kc67431</v>
      </c>
      <c r="P2002" s="13" t="str">
        <f t="shared" si="377"/>
        <v>california</v>
      </c>
      <c r="Q2002" s="13" t="str">
        <f t="shared" si="378"/>
        <v>west</v>
      </c>
      <c r="R2002" s="13" t="str">
        <f t="shared" si="379"/>
        <v>f</v>
      </c>
      <c r="S2002" s="13" t="str">
        <f t="shared" si="380"/>
        <v>college</v>
      </c>
      <c r="T2002" s="13" t="str">
        <f t="shared" si="381"/>
        <v>1051715.64</v>
      </c>
      <c r="U2002" s="13" t="str">
        <f t="shared" si="382"/>
        <v>46707</v>
      </c>
      <c r="V2002" s="13" t="str">
        <f t="shared" si="383"/>
        <v>133</v>
      </c>
      <c r="W2002" s="13" t="str">
        <f t="shared" si="384"/>
        <v>0</v>
      </c>
      <c r="X2002" s="13" t="str">
        <f t="shared" si="385"/>
        <v>personal auto</v>
      </c>
      <c r="Y2002" s="13" t="str">
        <f t="shared" si="386"/>
        <v>sports car</v>
      </c>
      <c r="Z2002" s="13" t="str">
        <f t="shared" si="387"/>
        <v>80.70505</v>
      </c>
    </row>
    <row r="2003" spans="1:26" ht="28">
      <c r="A2003" s="6" t="s">
        <v>2031</v>
      </c>
      <c r="B2003" s="6" t="s">
        <v>29</v>
      </c>
      <c r="C2003" s="6" t="str">
        <f>VLOOKUP(B2003,def!$G:$H,2,0)</f>
        <v>North West</v>
      </c>
      <c r="D2003" s="6" t="s">
        <v>17</v>
      </c>
      <c r="E2003" s="6" t="s">
        <v>48</v>
      </c>
      <c r="F2003" s="5">
        <v>430347.14</v>
      </c>
      <c r="G2003" s="6">
        <v>0</v>
      </c>
      <c r="H2003" s="6">
        <v>116</v>
      </c>
      <c r="I2003" s="5">
        <v>0</v>
      </c>
      <c r="J2003" s="6" t="s">
        <v>13</v>
      </c>
      <c r="K2003" s="6" t="s">
        <v>25</v>
      </c>
      <c r="L2003" s="11">
        <v>765.56669899999997</v>
      </c>
      <c r="M2003" s="6" t="str">
        <f>VLOOKUP(A2003,def!$A:$D,3,0)</f>
        <v>Agent</v>
      </c>
      <c r="N2003" s="6" t="str">
        <f>VLOOKUP(A2003,def!$A:$D,4,0)</f>
        <v>Medsize</v>
      </c>
      <c r="O2003" s="12" t="str">
        <f t="shared" si="376"/>
        <v>eg40823</v>
      </c>
      <c r="P2003" s="13" t="str">
        <f t="shared" si="377"/>
        <v>oregon</v>
      </c>
      <c r="Q2003" s="13" t="str">
        <f t="shared" si="378"/>
        <v>north west</v>
      </c>
      <c r="R2003" s="13" t="str">
        <f t="shared" si="379"/>
        <v>f</v>
      </c>
      <c r="S2003" s="13" t="str">
        <f t="shared" si="380"/>
        <v>bachelors</v>
      </c>
      <c r="T2003" s="13" t="str">
        <f t="shared" si="381"/>
        <v>430347.14</v>
      </c>
      <c r="U2003" s="13" t="str">
        <f t="shared" si="382"/>
        <v>0</v>
      </c>
      <c r="V2003" s="13" t="str">
        <f t="shared" si="383"/>
        <v>116</v>
      </c>
      <c r="W2003" s="13" t="str">
        <f t="shared" si="384"/>
        <v>0</v>
      </c>
      <c r="X2003" s="13" t="str">
        <f t="shared" si="385"/>
        <v>personal auto</v>
      </c>
      <c r="Y2003" s="13" t="str">
        <f t="shared" si="386"/>
        <v>suv</v>
      </c>
      <c r="Z2003" s="13" t="str">
        <f t="shared" si="387"/>
        <v>765.566699</v>
      </c>
    </row>
    <row r="2004" spans="1:26" ht="28">
      <c r="A2004" s="6" t="s">
        <v>2032</v>
      </c>
      <c r="B2004" s="6" t="s">
        <v>22</v>
      </c>
      <c r="C2004" s="6" t="str">
        <f>VLOOKUP(B2004,def!$G:$H,2,0)</f>
        <v>West</v>
      </c>
      <c r="D2004" s="6" t="s">
        <v>23</v>
      </c>
      <c r="E2004" s="6" t="s">
        <v>31</v>
      </c>
      <c r="F2004" s="5">
        <v>1192675.33</v>
      </c>
      <c r="G2004" s="6">
        <v>50234</v>
      </c>
      <c r="H2004" s="6">
        <v>101</v>
      </c>
      <c r="I2004" s="5">
        <v>0</v>
      </c>
      <c r="J2004" s="6" t="s">
        <v>13</v>
      </c>
      <c r="K2004" s="6" t="s">
        <v>14</v>
      </c>
      <c r="L2004" s="11">
        <v>484.8</v>
      </c>
      <c r="M2004" s="6" t="str">
        <f>VLOOKUP(A2004,def!$A:$D,3,0)</f>
        <v>Agent</v>
      </c>
      <c r="N2004" s="6" t="str">
        <f>VLOOKUP(A2004,def!$A:$D,4,0)</f>
        <v>Small</v>
      </c>
      <c r="O2004" s="12" t="str">
        <f t="shared" si="376"/>
        <v>qo89177</v>
      </c>
      <c r="P2004" s="13" t="str">
        <f t="shared" si="377"/>
        <v>california</v>
      </c>
      <c r="Q2004" s="13" t="str">
        <f t="shared" si="378"/>
        <v>west</v>
      </c>
      <c r="R2004" s="13" t="str">
        <f t="shared" si="379"/>
        <v>m</v>
      </c>
      <c r="S2004" s="13" t="str">
        <f t="shared" si="380"/>
        <v>college</v>
      </c>
      <c r="T2004" s="13" t="str">
        <f t="shared" si="381"/>
        <v>1192675.33</v>
      </c>
      <c r="U2004" s="13" t="str">
        <f t="shared" si="382"/>
        <v>50234</v>
      </c>
      <c r="V2004" s="13" t="str">
        <f t="shared" si="383"/>
        <v>101</v>
      </c>
      <c r="W2004" s="13" t="str">
        <f t="shared" si="384"/>
        <v>0</v>
      </c>
      <c r="X2004" s="13" t="str">
        <f t="shared" si="385"/>
        <v>personal auto</v>
      </c>
      <c r="Y2004" s="13" t="str">
        <f t="shared" si="386"/>
        <v>four-door car</v>
      </c>
      <c r="Z2004" s="13" t="str">
        <f t="shared" si="387"/>
        <v>484.8</v>
      </c>
    </row>
    <row r="2005" spans="1:26" ht="28">
      <c r="A2005" s="6" t="s">
        <v>2033</v>
      </c>
      <c r="B2005" s="6" t="s">
        <v>29</v>
      </c>
      <c r="C2005" s="6" t="str">
        <f>VLOOKUP(B2005,def!$G:$H,2,0)</f>
        <v>North West</v>
      </c>
      <c r="D2005" s="6" t="s">
        <v>23</v>
      </c>
      <c r="E2005" s="6" t="s">
        <v>12</v>
      </c>
      <c r="F2005" s="5">
        <v>1653170.38</v>
      </c>
      <c r="G2005" s="6">
        <v>75526</v>
      </c>
      <c r="H2005" s="6">
        <v>103</v>
      </c>
      <c r="I2005" s="5">
        <v>1</v>
      </c>
      <c r="J2005" s="6" t="s">
        <v>13</v>
      </c>
      <c r="K2005" s="6" t="s">
        <v>14</v>
      </c>
      <c r="L2005" s="11">
        <v>494.4</v>
      </c>
      <c r="M2005" s="6" t="str">
        <f>VLOOKUP(A2005,def!$A:$D,3,0)</f>
        <v>Branch</v>
      </c>
      <c r="N2005" s="6" t="str">
        <f>VLOOKUP(A2005,def!$A:$D,4,0)</f>
        <v>Small</v>
      </c>
      <c r="O2005" s="12" t="str">
        <f t="shared" si="376"/>
        <v>av72430</v>
      </c>
      <c r="P2005" s="13" t="str">
        <f t="shared" si="377"/>
        <v>oregon</v>
      </c>
      <c r="Q2005" s="13" t="str">
        <f t="shared" si="378"/>
        <v>north west</v>
      </c>
      <c r="R2005" s="13" t="str">
        <f t="shared" si="379"/>
        <v>m</v>
      </c>
      <c r="S2005" s="13" t="str">
        <f t="shared" si="380"/>
        <v>master</v>
      </c>
      <c r="T2005" s="13" t="str">
        <f t="shared" si="381"/>
        <v>1653170.38</v>
      </c>
      <c r="U2005" s="13" t="str">
        <f t="shared" si="382"/>
        <v>75526</v>
      </c>
      <c r="V2005" s="13" t="str">
        <f t="shared" si="383"/>
        <v>103</v>
      </c>
      <c r="W2005" s="13" t="str">
        <f t="shared" si="384"/>
        <v>1</v>
      </c>
      <c r="X2005" s="13" t="str">
        <f t="shared" si="385"/>
        <v>personal auto</v>
      </c>
      <c r="Y2005" s="13" t="str">
        <f t="shared" si="386"/>
        <v>four-door car</v>
      </c>
      <c r="Z2005" s="13" t="str">
        <f t="shared" si="387"/>
        <v>494.4</v>
      </c>
    </row>
    <row r="2006" spans="1:26" ht="28">
      <c r="A2006" s="6" t="s">
        <v>2034</v>
      </c>
      <c r="B2006" s="6" t="s">
        <v>10</v>
      </c>
      <c r="C2006" s="6" t="str">
        <f>VLOOKUP(B2006,def!$G:$H,2,0)</f>
        <v>East</v>
      </c>
      <c r="D2006" s="6" t="s">
        <v>23</v>
      </c>
      <c r="E2006" s="6" t="s">
        <v>48</v>
      </c>
      <c r="F2006" s="5">
        <v>305928.21000000002</v>
      </c>
      <c r="G2006" s="6">
        <v>65083</v>
      </c>
      <c r="H2006" s="6">
        <v>77</v>
      </c>
      <c r="I2006" s="5">
        <v>0</v>
      </c>
      <c r="J2006" s="6" t="s">
        <v>13</v>
      </c>
      <c r="K2006" s="6" t="s">
        <v>14</v>
      </c>
      <c r="L2006" s="11">
        <v>369.6</v>
      </c>
      <c r="M2006" s="6" t="str">
        <f>VLOOKUP(A2006,def!$A:$D,3,0)</f>
        <v>Web</v>
      </c>
      <c r="N2006" s="6" t="str">
        <f>VLOOKUP(A2006,def!$A:$D,4,0)</f>
        <v>Medsize</v>
      </c>
      <c r="O2006" s="12" t="str">
        <f t="shared" si="376"/>
        <v>tl18087</v>
      </c>
      <c r="P2006" s="13" t="str">
        <f t="shared" si="377"/>
        <v>washington</v>
      </c>
      <c r="Q2006" s="13" t="str">
        <f t="shared" si="378"/>
        <v>east</v>
      </c>
      <c r="R2006" s="13" t="str">
        <f t="shared" si="379"/>
        <v>m</v>
      </c>
      <c r="S2006" s="13" t="str">
        <f t="shared" si="380"/>
        <v>bachelors</v>
      </c>
      <c r="T2006" s="13" t="str">
        <f t="shared" si="381"/>
        <v>305928.21</v>
      </c>
      <c r="U2006" s="13" t="str">
        <f t="shared" si="382"/>
        <v>65083</v>
      </c>
      <c r="V2006" s="13" t="str">
        <f t="shared" si="383"/>
        <v>77</v>
      </c>
      <c r="W2006" s="13" t="str">
        <f t="shared" si="384"/>
        <v>0</v>
      </c>
      <c r="X2006" s="13" t="str">
        <f t="shared" si="385"/>
        <v>personal auto</v>
      </c>
      <c r="Y2006" s="13" t="str">
        <f t="shared" si="386"/>
        <v>four-door car</v>
      </c>
      <c r="Z2006" s="13" t="str">
        <f t="shared" si="387"/>
        <v>369.6</v>
      </c>
    </row>
    <row r="2007" spans="1:26" ht="42">
      <c r="A2007" s="6" t="s">
        <v>2035</v>
      </c>
      <c r="B2007" s="6" t="s">
        <v>19</v>
      </c>
      <c r="C2007" s="6" t="str">
        <f>VLOOKUP(B2007,def!$G:$H,2,0)</f>
        <v>Central</v>
      </c>
      <c r="D2007" s="6" t="s">
        <v>23</v>
      </c>
      <c r="E2007" s="6" t="s">
        <v>27</v>
      </c>
      <c r="F2007" s="5">
        <v>543744.37</v>
      </c>
      <c r="G2007" s="6">
        <v>28343</v>
      </c>
      <c r="H2007" s="6">
        <v>69</v>
      </c>
      <c r="I2007" s="5">
        <v>0</v>
      </c>
      <c r="J2007" s="6" t="s">
        <v>13</v>
      </c>
      <c r="K2007" s="6" t="s">
        <v>20</v>
      </c>
      <c r="L2007" s="11">
        <v>331.2</v>
      </c>
      <c r="M2007" s="6" t="str">
        <f>VLOOKUP(A2007,def!$A:$D,3,0)</f>
        <v>Branch</v>
      </c>
      <c r="N2007" s="6" t="str">
        <f>VLOOKUP(A2007,def!$A:$D,4,0)</f>
        <v>Medsize</v>
      </c>
      <c r="O2007" s="12" t="str">
        <f t="shared" si="376"/>
        <v>wi29961</v>
      </c>
      <c r="P2007" s="13" t="str">
        <f t="shared" si="377"/>
        <v>nevada</v>
      </c>
      <c r="Q2007" s="13" t="str">
        <f t="shared" si="378"/>
        <v>central</v>
      </c>
      <c r="R2007" s="13" t="str">
        <f t="shared" si="379"/>
        <v>m</v>
      </c>
      <c r="S2007" s="13" t="str">
        <f t="shared" si="380"/>
        <v>high school or below</v>
      </c>
      <c r="T2007" s="13" t="str">
        <f t="shared" si="381"/>
        <v>543744.37</v>
      </c>
      <c r="U2007" s="13" t="str">
        <f t="shared" si="382"/>
        <v>28343</v>
      </c>
      <c r="V2007" s="13" t="str">
        <f t="shared" si="383"/>
        <v>69</v>
      </c>
      <c r="W2007" s="13" t="str">
        <f t="shared" si="384"/>
        <v>0</v>
      </c>
      <c r="X2007" s="13" t="str">
        <f t="shared" si="385"/>
        <v>personal auto</v>
      </c>
      <c r="Y2007" s="13" t="str">
        <f t="shared" si="386"/>
        <v>two-door car</v>
      </c>
      <c r="Z2007" s="13" t="str">
        <f t="shared" si="387"/>
        <v>331.2</v>
      </c>
    </row>
    <row r="2008" spans="1:26" ht="28">
      <c r="A2008" s="6" t="s">
        <v>2036</v>
      </c>
      <c r="B2008" s="6" t="s">
        <v>22</v>
      </c>
      <c r="C2008" s="6" t="str">
        <f>VLOOKUP(B2008,def!$G:$H,2,0)</f>
        <v>West</v>
      </c>
      <c r="D2008" s="6" t="s">
        <v>23</v>
      </c>
      <c r="E2008" s="6" t="s">
        <v>48</v>
      </c>
      <c r="F2008" s="5">
        <v>510329.66</v>
      </c>
      <c r="G2008" s="6">
        <v>74948</v>
      </c>
      <c r="H2008" s="6">
        <v>64</v>
      </c>
      <c r="I2008" s="5">
        <v>0</v>
      </c>
      <c r="J2008" s="6" t="s">
        <v>24</v>
      </c>
      <c r="K2008" s="6" t="s">
        <v>14</v>
      </c>
      <c r="L2008" s="11">
        <v>216.74445700000001</v>
      </c>
      <c r="M2008" s="6" t="str">
        <f>VLOOKUP(A2008,def!$A:$D,3,0)</f>
        <v>Call Center</v>
      </c>
      <c r="N2008" s="6" t="str">
        <f>VLOOKUP(A2008,def!$A:$D,4,0)</f>
        <v>Medsize</v>
      </c>
      <c r="O2008" s="12" t="str">
        <f t="shared" si="376"/>
        <v>zr11692</v>
      </c>
      <c r="P2008" s="13" t="str">
        <f t="shared" si="377"/>
        <v>california</v>
      </c>
      <c r="Q2008" s="13" t="str">
        <f t="shared" si="378"/>
        <v>west</v>
      </c>
      <c r="R2008" s="13" t="str">
        <f t="shared" si="379"/>
        <v>m</v>
      </c>
      <c r="S2008" s="13" t="str">
        <f t="shared" si="380"/>
        <v>bachelors</v>
      </c>
      <c r="T2008" s="13" t="str">
        <f t="shared" si="381"/>
        <v>510329.66</v>
      </c>
      <c r="U2008" s="13" t="str">
        <f t="shared" si="382"/>
        <v>74948</v>
      </c>
      <c r="V2008" s="13" t="str">
        <f t="shared" si="383"/>
        <v>64</v>
      </c>
      <c r="W2008" s="13" t="str">
        <f t="shared" si="384"/>
        <v>0</v>
      </c>
      <c r="X2008" s="13" t="str">
        <f t="shared" si="385"/>
        <v>corporate auto</v>
      </c>
      <c r="Y2008" s="13" t="str">
        <f t="shared" si="386"/>
        <v>four-door car</v>
      </c>
      <c r="Z2008" s="13" t="str">
        <f t="shared" si="387"/>
        <v>216.744457</v>
      </c>
    </row>
    <row r="2009" spans="1:26" ht="42">
      <c r="A2009" s="6" t="s">
        <v>2037</v>
      </c>
      <c r="B2009" s="6" t="s">
        <v>29</v>
      </c>
      <c r="C2009" s="6" t="str">
        <f>VLOOKUP(B2009,def!$G:$H,2,0)</f>
        <v>North West</v>
      </c>
      <c r="D2009" s="6" t="s">
        <v>23</v>
      </c>
      <c r="E2009" s="6" t="s">
        <v>27</v>
      </c>
      <c r="F2009" s="5">
        <v>458310.09</v>
      </c>
      <c r="G2009" s="6">
        <v>22728</v>
      </c>
      <c r="H2009" s="6">
        <v>116</v>
      </c>
      <c r="I2009" s="5">
        <v>0</v>
      </c>
      <c r="J2009" s="6" t="s">
        <v>13</v>
      </c>
      <c r="K2009" s="6" t="s">
        <v>14</v>
      </c>
      <c r="L2009" s="11">
        <v>556.79999999999995</v>
      </c>
      <c r="M2009" s="6" t="str">
        <f>VLOOKUP(A2009,def!$A:$D,3,0)</f>
        <v>Call Center</v>
      </c>
      <c r="N2009" s="6" t="str">
        <f>VLOOKUP(A2009,def!$A:$D,4,0)</f>
        <v>Large</v>
      </c>
      <c r="O2009" s="12" t="str">
        <f t="shared" si="376"/>
        <v>no36572</v>
      </c>
      <c r="P2009" s="13" t="str">
        <f t="shared" si="377"/>
        <v>oregon</v>
      </c>
      <c r="Q2009" s="13" t="str">
        <f t="shared" si="378"/>
        <v>north west</v>
      </c>
      <c r="R2009" s="13" t="str">
        <f t="shared" si="379"/>
        <v>m</v>
      </c>
      <c r="S2009" s="13" t="str">
        <f t="shared" si="380"/>
        <v>high school or below</v>
      </c>
      <c r="T2009" s="13" t="str">
        <f t="shared" si="381"/>
        <v>458310.09</v>
      </c>
      <c r="U2009" s="13" t="str">
        <f t="shared" si="382"/>
        <v>22728</v>
      </c>
      <c r="V2009" s="13" t="str">
        <f t="shared" si="383"/>
        <v>116</v>
      </c>
      <c r="W2009" s="13" t="str">
        <f t="shared" si="384"/>
        <v>0</v>
      </c>
      <c r="X2009" s="13" t="str">
        <f t="shared" si="385"/>
        <v>personal auto</v>
      </c>
      <c r="Y2009" s="13" t="str">
        <f t="shared" si="386"/>
        <v>four-door car</v>
      </c>
      <c r="Z2009" s="13" t="str">
        <f t="shared" si="387"/>
        <v>556.8</v>
      </c>
    </row>
    <row r="2010" spans="1:26" ht="42">
      <c r="A2010" s="6" t="s">
        <v>2038</v>
      </c>
      <c r="B2010" s="6" t="s">
        <v>22</v>
      </c>
      <c r="C2010" s="6" t="str">
        <f>VLOOKUP(B2010,def!$G:$H,2,0)</f>
        <v>West</v>
      </c>
      <c r="D2010" s="6" t="s">
        <v>17</v>
      </c>
      <c r="E2010" s="6" t="s">
        <v>27</v>
      </c>
      <c r="F2010" s="5">
        <v>640962.75</v>
      </c>
      <c r="G2010" s="6">
        <v>0</v>
      </c>
      <c r="H2010" s="6">
        <v>99</v>
      </c>
      <c r="I2010" s="5">
        <v>2</v>
      </c>
      <c r="J2010" s="6" t="s">
        <v>13</v>
      </c>
      <c r="K2010" s="6" t="s">
        <v>20</v>
      </c>
      <c r="L2010" s="11">
        <v>712.8</v>
      </c>
      <c r="M2010" s="6" t="str">
        <f>VLOOKUP(A2010,def!$A:$D,3,0)</f>
        <v>Branch</v>
      </c>
      <c r="N2010" s="6" t="str">
        <f>VLOOKUP(A2010,def!$A:$D,4,0)</f>
        <v>Medsize</v>
      </c>
      <c r="O2010" s="12" t="str">
        <f t="shared" si="376"/>
        <v>yz56105</v>
      </c>
      <c r="P2010" s="13" t="str">
        <f t="shared" si="377"/>
        <v>california</v>
      </c>
      <c r="Q2010" s="13" t="str">
        <f t="shared" si="378"/>
        <v>west</v>
      </c>
      <c r="R2010" s="13" t="str">
        <f t="shared" si="379"/>
        <v>f</v>
      </c>
      <c r="S2010" s="13" t="str">
        <f t="shared" si="380"/>
        <v>high school or below</v>
      </c>
      <c r="T2010" s="13" t="str">
        <f t="shared" si="381"/>
        <v>640962.75</v>
      </c>
      <c r="U2010" s="13" t="str">
        <f t="shared" si="382"/>
        <v>0</v>
      </c>
      <c r="V2010" s="13" t="str">
        <f t="shared" si="383"/>
        <v>99</v>
      </c>
      <c r="W2010" s="13" t="str">
        <f t="shared" si="384"/>
        <v>2</v>
      </c>
      <c r="X2010" s="13" t="str">
        <f t="shared" si="385"/>
        <v>personal auto</v>
      </c>
      <c r="Y2010" s="13" t="str">
        <f t="shared" si="386"/>
        <v>two-door car</v>
      </c>
      <c r="Z2010" s="13" t="str">
        <f t="shared" si="387"/>
        <v>712.8</v>
      </c>
    </row>
    <row r="2011" spans="1:26" ht="42">
      <c r="A2011" s="6" t="s">
        <v>2039</v>
      </c>
      <c r="B2011" s="6" t="s">
        <v>22</v>
      </c>
      <c r="C2011" s="6" t="str">
        <f>VLOOKUP(B2011,def!$G:$H,2,0)</f>
        <v>West</v>
      </c>
      <c r="D2011" s="6" t="s">
        <v>17</v>
      </c>
      <c r="E2011" s="6" t="s">
        <v>27</v>
      </c>
      <c r="F2011" s="5">
        <v>899198.45</v>
      </c>
      <c r="G2011" s="6">
        <v>17331</v>
      </c>
      <c r="H2011" s="6">
        <v>117</v>
      </c>
      <c r="I2011" s="5">
        <v>0</v>
      </c>
      <c r="J2011" s="6" t="s">
        <v>13</v>
      </c>
      <c r="K2011" s="6" t="s">
        <v>25</v>
      </c>
      <c r="L2011" s="11">
        <v>1138.2553250000001</v>
      </c>
      <c r="M2011" s="6" t="str">
        <f>VLOOKUP(A2011,def!$A:$D,3,0)</f>
        <v>Agent</v>
      </c>
      <c r="N2011" s="6" t="str">
        <f>VLOOKUP(A2011,def!$A:$D,4,0)</f>
        <v>Medsize</v>
      </c>
      <c r="O2011" s="12" t="str">
        <f t="shared" si="376"/>
        <v>mn62189</v>
      </c>
      <c r="P2011" s="13" t="str">
        <f t="shared" si="377"/>
        <v>california</v>
      </c>
      <c r="Q2011" s="13" t="str">
        <f t="shared" si="378"/>
        <v>west</v>
      </c>
      <c r="R2011" s="13" t="str">
        <f t="shared" si="379"/>
        <v>f</v>
      </c>
      <c r="S2011" s="13" t="str">
        <f t="shared" si="380"/>
        <v>high school or below</v>
      </c>
      <c r="T2011" s="13" t="str">
        <f t="shared" si="381"/>
        <v>899198.45</v>
      </c>
      <c r="U2011" s="13" t="str">
        <f t="shared" si="382"/>
        <v>17331</v>
      </c>
      <c r="V2011" s="13" t="str">
        <f t="shared" si="383"/>
        <v>117</v>
      </c>
      <c r="W2011" s="13" t="str">
        <f t="shared" si="384"/>
        <v>0</v>
      </c>
      <c r="X2011" s="13" t="str">
        <f t="shared" si="385"/>
        <v>personal auto</v>
      </c>
      <c r="Y2011" s="13" t="str">
        <f t="shared" si="386"/>
        <v>suv</v>
      </c>
      <c r="Z2011" s="13" t="str">
        <f t="shared" si="387"/>
        <v>1138.255325</v>
      </c>
    </row>
    <row r="2012" spans="1:26" ht="28">
      <c r="A2012" s="6" t="s">
        <v>2040</v>
      </c>
      <c r="B2012" s="6" t="s">
        <v>22</v>
      </c>
      <c r="C2012" s="6" t="str">
        <f>VLOOKUP(B2012,def!$G:$H,2,0)</f>
        <v>West</v>
      </c>
      <c r="D2012" s="6" t="s">
        <v>17</v>
      </c>
      <c r="E2012" s="6" t="s">
        <v>31</v>
      </c>
      <c r="F2012" s="5">
        <v>1223277.6299999999</v>
      </c>
      <c r="G2012" s="6">
        <v>35133</v>
      </c>
      <c r="H2012" s="6">
        <v>102</v>
      </c>
      <c r="I2012" s="5">
        <v>0</v>
      </c>
      <c r="J2012" s="6" t="s">
        <v>13</v>
      </c>
      <c r="K2012" s="6" t="s">
        <v>25</v>
      </c>
      <c r="L2012" s="11">
        <v>692.96278500000005</v>
      </c>
      <c r="M2012" s="6" t="str">
        <f>VLOOKUP(A2012,def!$A:$D,3,0)</f>
        <v>Agent</v>
      </c>
      <c r="N2012" s="6" t="str">
        <f>VLOOKUP(A2012,def!$A:$D,4,0)</f>
        <v>Medsize</v>
      </c>
      <c r="O2012" s="12" t="str">
        <f t="shared" si="376"/>
        <v>mq32284</v>
      </c>
      <c r="P2012" s="13" t="str">
        <f t="shared" si="377"/>
        <v>california</v>
      </c>
      <c r="Q2012" s="13" t="str">
        <f t="shared" si="378"/>
        <v>west</v>
      </c>
      <c r="R2012" s="13" t="str">
        <f t="shared" si="379"/>
        <v>f</v>
      </c>
      <c r="S2012" s="13" t="str">
        <f t="shared" si="380"/>
        <v>college</v>
      </c>
      <c r="T2012" s="13" t="str">
        <f t="shared" si="381"/>
        <v>1223277.63</v>
      </c>
      <c r="U2012" s="13" t="str">
        <f t="shared" si="382"/>
        <v>35133</v>
      </c>
      <c r="V2012" s="13" t="str">
        <f t="shared" si="383"/>
        <v>102</v>
      </c>
      <c r="W2012" s="13" t="str">
        <f t="shared" si="384"/>
        <v>0</v>
      </c>
      <c r="X2012" s="13" t="str">
        <f t="shared" si="385"/>
        <v>personal auto</v>
      </c>
      <c r="Y2012" s="13" t="str">
        <f t="shared" si="386"/>
        <v>suv</v>
      </c>
      <c r="Z2012" s="13" t="str">
        <f t="shared" si="387"/>
        <v>692.962785</v>
      </c>
    </row>
    <row r="2013" spans="1:26" ht="28">
      <c r="A2013" s="6" t="s">
        <v>2041</v>
      </c>
      <c r="B2013" s="6" t="s">
        <v>19</v>
      </c>
      <c r="C2013" s="6" t="str">
        <f>VLOOKUP(B2013,def!$G:$H,2,0)</f>
        <v>Central</v>
      </c>
      <c r="D2013" s="6" t="s">
        <v>17</v>
      </c>
      <c r="E2013" s="6" t="s">
        <v>31</v>
      </c>
      <c r="F2013" s="5">
        <v>512603.89</v>
      </c>
      <c r="G2013" s="6">
        <v>63147</v>
      </c>
      <c r="H2013" s="6">
        <v>64</v>
      </c>
      <c r="I2013" s="5">
        <v>0</v>
      </c>
      <c r="J2013" s="6" t="s">
        <v>13</v>
      </c>
      <c r="K2013" s="6" t="s">
        <v>14</v>
      </c>
      <c r="L2013" s="11">
        <v>87.565229000000002</v>
      </c>
      <c r="M2013" s="6" t="str">
        <f>VLOOKUP(A2013,def!$A:$D,3,0)</f>
        <v>Agent</v>
      </c>
      <c r="N2013" s="6" t="str">
        <f>VLOOKUP(A2013,def!$A:$D,4,0)</f>
        <v>Medsize</v>
      </c>
      <c r="O2013" s="12" t="str">
        <f t="shared" si="376"/>
        <v>ns38229</v>
      </c>
      <c r="P2013" s="13" t="str">
        <f t="shared" si="377"/>
        <v>nevada</v>
      </c>
      <c r="Q2013" s="13" t="str">
        <f t="shared" si="378"/>
        <v>central</v>
      </c>
      <c r="R2013" s="13" t="str">
        <f t="shared" si="379"/>
        <v>f</v>
      </c>
      <c r="S2013" s="13" t="str">
        <f t="shared" si="380"/>
        <v>college</v>
      </c>
      <c r="T2013" s="13" t="str">
        <f t="shared" si="381"/>
        <v>512603.89</v>
      </c>
      <c r="U2013" s="13" t="str">
        <f t="shared" si="382"/>
        <v>63147</v>
      </c>
      <c r="V2013" s="13" t="str">
        <f t="shared" si="383"/>
        <v>64</v>
      </c>
      <c r="W2013" s="13" t="str">
        <f t="shared" si="384"/>
        <v>0</v>
      </c>
      <c r="X2013" s="13" t="str">
        <f t="shared" si="385"/>
        <v>personal auto</v>
      </c>
      <c r="Y2013" s="13" t="str">
        <f t="shared" si="386"/>
        <v>four-door car</v>
      </c>
      <c r="Z2013" s="13" t="str">
        <f t="shared" si="387"/>
        <v>87.565229</v>
      </c>
    </row>
    <row r="2014" spans="1:26" ht="28">
      <c r="A2014" s="6" t="s">
        <v>2042</v>
      </c>
      <c r="B2014" s="6" t="s">
        <v>22</v>
      </c>
      <c r="C2014" s="6" t="str">
        <f>VLOOKUP(B2014,def!$G:$H,2,0)</f>
        <v>West</v>
      </c>
      <c r="D2014" s="6" t="s">
        <v>17</v>
      </c>
      <c r="E2014" s="6" t="s">
        <v>31</v>
      </c>
      <c r="F2014" s="5">
        <v>1101416.3600000001</v>
      </c>
      <c r="G2014" s="6">
        <v>67575</v>
      </c>
      <c r="H2014" s="6">
        <v>91</v>
      </c>
      <c r="I2014" s="5">
        <v>0</v>
      </c>
      <c r="J2014" s="6" t="s">
        <v>13</v>
      </c>
      <c r="K2014" s="6" t="s">
        <v>14</v>
      </c>
      <c r="L2014" s="11">
        <v>401.60780999999997</v>
      </c>
      <c r="M2014" s="6" t="str">
        <f>VLOOKUP(A2014,def!$A:$D,3,0)</f>
        <v>Agent</v>
      </c>
      <c r="N2014" s="6" t="str">
        <f>VLOOKUP(A2014,def!$A:$D,4,0)</f>
        <v>Medsize</v>
      </c>
      <c r="O2014" s="12" t="str">
        <f t="shared" si="376"/>
        <v>ib41597</v>
      </c>
      <c r="P2014" s="13" t="str">
        <f t="shared" si="377"/>
        <v>california</v>
      </c>
      <c r="Q2014" s="13" t="str">
        <f t="shared" si="378"/>
        <v>west</v>
      </c>
      <c r="R2014" s="13" t="str">
        <f t="shared" si="379"/>
        <v>f</v>
      </c>
      <c r="S2014" s="13" t="str">
        <f t="shared" si="380"/>
        <v>college</v>
      </c>
      <c r="T2014" s="13" t="str">
        <f t="shared" si="381"/>
        <v>1101416.36</v>
      </c>
      <c r="U2014" s="13" t="str">
        <f t="shared" si="382"/>
        <v>67575</v>
      </c>
      <c r="V2014" s="13" t="str">
        <f t="shared" si="383"/>
        <v>91</v>
      </c>
      <c r="W2014" s="13" t="str">
        <f t="shared" si="384"/>
        <v>0</v>
      </c>
      <c r="X2014" s="13" t="str">
        <f t="shared" si="385"/>
        <v>personal auto</v>
      </c>
      <c r="Y2014" s="13" t="str">
        <f t="shared" si="386"/>
        <v>four-door car</v>
      </c>
      <c r="Z2014" s="13" t="str">
        <f t="shared" si="387"/>
        <v>401.60781</v>
      </c>
    </row>
    <row r="2015" spans="1:26" ht="42">
      <c r="A2015" s="6" t="s">
        <v>2043</v>
      </c>
      <c r="B2015" s="6" t="s">
        <v>29</v>
      </c>
      <c r="C2015" s="6" t="str">
        <f>VLOOKUP(B2015,def!$G:$H,2,0)</f>
        <v>North West</v>
      </c>
      <c r="D2015" s="6" t="s">
        <v>23</v>
      </c>
      <c r="E2015" s="6" t="s">
        <v>27</v>
      </c>
      <c r="F2015" s="5">
        <v>381961.95</v>
      </c>
      <c r="G2015" s="6">
        <v>0</v>
      </c>
      <c r="H2015" s="6">
        <v>111</v>
      </c>
      <c r="I2015" s="5">
        <v>0</v>
      </c>
      <c r="J2015" s="6" t="s">
        <v>13</v>
      </c>
      <c r="K2015" s="6" t="s">
        <v>20</v>
      </c>
      <c r="L2015" s="11">
        <v>799.2</v>
      </c>
      <c r="M2015" s="6" t="str">
        <f>VLOOKUP(A2015,def!$A:$D,3,0)</f>
        <v>Branch</v>
      </c>
      <c r="N2015" s="6" t="str">
        <f>VLOOKUP(A2015,def!$A:$D,4,0)</f>
        <v>Small</v>
      </c>
      <c r="O2015" s="12" t="str">
        <f t="shared" si="376"/>
        <v>ip68868</v>
      </c>
      <c r="P2015" s="13" t="str">
        <f t="shared" si="377"/>
        <v>oregon</v>
      </c>
      <c r="Q2015" s="13" t="str">
        <f t="shared" si="378"/>
        <v>north west</v>
      </c>
      <c r="R2015" s="13" t="str">
        <f t="shared" si="379"/>
        <v>m</v>
      </c>
      <c r="S2015" s="13" t="str">
        <f t="shared" si="380"/>
        <v>high school or below</v>
      </c>
      <c r="T2015" s="13" t="str">
        <f t="shared" si="381"/>
        <v>381961.95</v>
      </c>
      <c r="U2015" s="13" t="str">
        <f t="shared" si="382"/>
        <v>0</v>
      </c>
      <c r="V2015" s="13" t="str">
        <f t="shared" si="383"/>
        <v>111</v>
      </c>
      <c r="W2015" s="13" t="str">
        <f t="shared" si="384"/>
        <v>0</v>
      </c>
      <c r="X2015" s="13" t="str">
        <f t="shared" si="385"/>
        <v>personal auto</v>
      </c>
      <c r="Y2015" s="13" t="str">
        <f t="shared" si="386"/>
        <v>two-door car</v>
      </c>
      <c r="Z2015" s="13" t="str">
        <f t="shared" si="387"/>
        <v>799.2</v>
      </c>
    </row>
    <row r="2016" spans="1:26" ht="42">
      <c r="A2016" s="6" t="s">
        <v>2044</v>
      </c>
      <c r="B2016" s="6" t="s">
        <v>22</v>
      </c>
      <c r="C2016" s="6" t="str">
        <f>VLOOKUP(B2016,def!$G:$H,2,0)</f>
        <v>West</v>
      </c>
      <c r="D2016" s="6" t="s">
        <v>17</v>
      </c>
      <c r="E2016" s="6" t="s">
        <v>27</v>
      </c>
      <c r="F2016" s="5">
        <v>840439.51</v>
      </c>
      <c r="G2016" s="6">
        <v>48315</v>
      </c>
      <c r="H2016" s="6">
        <v>71</v>
      </c>
      <c r="I2016" s="5">
        <v>0</v>
      </c>
      <c r="J2016" s="6" t="s">
        <v>13</v>
      </c>
      <c r="K2016" s="6" t="s">
        <v>14</v>
      </c>
      <c r="L2016" s="11">
        <v>340.8</v>
      </c>
      <c r="M2016" s="6" t="str">
        <f>VLOOKUP(A2016,def!$A:$D,3,0)</f>
        <v>Agent</v>
      </c>
      <c r="N2016" s="6" t="str">
        <f>VLOOKUP(A2016,def!$A:$D,4,0)</f>
        <v>Medsize</v>
      </c>
      <c r="O2016" s="12" t="str">
        <f t="shared" si="376"/>
        <v>el70257</v>
      </c>
      <c r="P2016" s="13" t="str">
        <f t="shared" si="377"/>
        <v>california</v>
      </c>
      <c r="Q2016" s="13" t="str">
        <f t="shared" si="378"/>
        <v>west</v>
      </c>
      <c r="R2016" s="13" t="str">
        <f t="shared" si="379"/>
        <v>f</v>
      </c>
      <c r="S2016" s="13" t="str">
        <f t="shared" si="380"/>
        <v>high school or below</v>
      </c>
      <c r="T2016" s="13" t="str">
        <f t="shared" si="381"/>
        <v>840439.51</v>
      </c>
      <c r="U2016" s="13" t="str">
        <f t="shared" si="382"/>
        <v>48315</v>
      </c>
      <c r="V2016" s="13" t="str">
        <f t="shared" si="383"/>
        <v>71</v>
      </c>
      <c r="W2016" s="13" t="str">
        <f t="shared" si="384"/>
        <v>0</v>
      </c>
      <c r="X2016" s="13" t="str">
        <f t="shared" si="385"/>
        <v>personal auto</v>
      </c>
      <c r="Y2016" s="13" t="str">
        <f t="shared" si="386"/>
        <v>four-door car</v>
      </c>
      <c r="Z2016" s="13" t="str">
        <f t="shared" si="387"/>
        <v>340.8</v>
      </c>
    </row>
    <row r="2017" spans="1:26" ht="42">
      <c r="A2017" s="6" t="s">
        <v>2045</v>
      </c>
      <c r="B2017" s="6" t="s">
        <v>16</v>
      </c>
      <c r="C2017" s="6" t="str">
        <f>VLOOKUP(B2017,def!$G:$H,2,0)</f>
        <v>Central</v>
      </c>
      <c r="D2017" s="6" t="s">
        <v>17</v>
      </c>
      <c r="E2017" s="6" t="s">
        <v>27</v>
      </c>
      <c r="F2017" s="5">
        <v>903567.11</v>
      </c>
      <c r="G2017" s="6">
        <v>34337</v>
      </c>
      <c r="H2017" s="6">
        <v>113</v>
      </c>
      <c r="I2017" s="5">
        <v>0</v>
      </c>
      <c r="J2017" s="6" t="s">
        <v>24</v>
      </c>
      <c r="K2017" s="6" t="s">
        <v>14</v>
      </c>
      <c r="L2017" s="11">
        <v>542.4</v>
      </c>
      <c r="M2017" s="6" t="str">
        <f>VLOOKUP(A2017,def!$A:$D,3,0)</f>
        <v>Web</v>
      </c>
      <c r="N2017" s="6" t="str">
        <f>VLOOKUP(A2017,def!$A:$D,4,0)</f>
        <v>Large</v>
      </c>
      <c r="O2017" s="12" t="str">
        <f t="shared" si="376"/>
        <v>nb27041</v>
      </c>
      <c r="P2017" s="13" t="str">
        <f t="shared" si="377"/>
        <v>arizona</v>
      </c>
      <c r="Q2017" s="13" t="str">
        <f t="shared" si="378"/>
        <v>central</v>
      </c>
      <c r="R2017" s="13" t="str">
        <f t="shared" si="379"/>
        <v>f</v>
      </c>
      <c r="S2017" s="13" t="str">
        <f t="shared" si="380"/>
        <v>high school or below</v>
      </c>
      <c r="T2017" s="13" t="str">
        <f t="shared" si="381"/>
        <v>903567.11</v>
      </c>
      <c r="U2017" s="13" t="str">
        <f t="shared" si="382"/>
        <v>34337</v>
      </c>
      <c r="V2017" s="13" t="str">
        <f t="shared" si="383"/>
        <v>113</v>
      </c>
      <c r="W2017" s="13" t="str">
        <f t="shared" si="384"/>
        <v>0</v>
      </c>
      <c r="X2017" s="13" t="str">
        <f t="shared" si="385"/>
        <v>corporate auto</v>
      </c>
      <c r="Y2017" s="13" t="str">
        <f t="shared" si="386"/>
        <v>four-door car</v>
      </c>
      <c r="Z2017" s="13" t="str">
        <f t="shared" si="387"/>
        <v>542.4</v>
      </c>
    </row>
    <row r="2018" spans="1:26" ht="42">
      <c r="A2018" s="6" t="s">
        <v>2046</v>
      </c>
      <c r="B2018" s="6" t="s">
        <v>29</v>
      </c>
      <c r="C2018" s="6" t="str">
        <f>VLOOKUP(B2018,def!$G:$H,2,0)</f>
        <v>North West</v>
      </c>
      <c r="D2018" s="6" t="s">
        <v>23</v>
      </c>
      <c r="E2018" s="6" t="s">
        <v>27</v>
      </c>
      <c r="F2018" s="5">
        <v>545370.76</v>
      </c>
      <c r="G2018" s="6">
        <v>33818</v>
      </c>
      <c r="H2018" s="6">
        <v>72</v>
      </c>
      <c r="I2018" s="5">
        <v>4</v>
      </c>
      <c r="J2018" s="6" t="s">
        <v>13</v>
      </c>
      <c r="K2018" s="6" t="s">
        <v>14</v>
      </c>
      <c r="L2018" s="11">
        <v>341.87800199999998</v>
      </c>
      <c r="M2018" s="6" t="str">
        <f>VLOOKUP(A2018,def!$A:$D,3,0)</f>
        <v>Agent</v>
      </c>
      <c r="N2018" s="6" t="str">
        <f>VLOOKUP(A2018,def!$A:$D,4,0)</f>
        <v>Large</v>
      </c>
      <c r="O2018" s="12" t="str">
        <f t="shared" si="376"/>
        <v>bm28359</v>
      </c>
      <c r="P2018" s="13" t="str">
        <f t="shared" si="377"/>
        <v>oregon</v>
      </c>
      <c r="Q2018" s="13" t="str">
        <f t="shared" si="378"/>
        <v>north west</v>
      </c>
      <c r="R2018" s="13" t="str">
        <f t="shared" si="379"/>
        <v>m</v>
      </c>
      <c r="S2018" s="13" t="str">
        <f t="shared" si="380"/>
        <v>high school or below</v>
      </c>
      <c r="T2018" s="13" t="str">
        <f t="shared" si="381"/>
        <v>545370.76</v>
      </c>
      <c r="U2018" s="13" t="str">
        <f t="shared" si="382"/>
        <v>33818</v>
      </c>
      <c r="V2018" s="13" t="str">
        <f t="shared" si="383"/>
        <v>72</v>
      </c>
      <c r="W2018" s="13" t="str">
        <f t="shared" si="384"/>
        <v>4</v>
      </c>
      <c r="X2018" s="13" t="str">
        <f t="shared" si="385"/>
        <v>personal auto</v>
      </c>
      <c r="Y2018" s="13" t="str">
        <f t="shared" si="386"/>
        <v>four-door car</v>
      </c>
      <c r="Z2018" s="13" t="str">
        <f t="shared" si="387"/>
        <v>341.878002</v>
      </c>
    </row>
    <row r="2019" spans="1:26" ht="42">
      <c r="A2019" s="6" t="s">
        <v>2047</v>
      </c>
      <c r="B2019" s="6" t="s">
        <v>22</v>
      </c>
      <c r="C2019" s="6" t="str">
        <f>VLOOKUP(B2019,def!$G:$H,2,0)</f>
        <v>West</v>
      </c>
      <c r="D2019" s="6" t="s">
        <v>17</v>
      </c>
      <c r="E2019" s="6" t="s">
        <v>27</v>
      </c>
      <c r="F2019" s="5">
        <v>376636.66</v>
      </c>
      <c r="G2019" s="6">
        <v>22439</v>
      </c>
      <c r="H2019" s="6">
        <v>98</v>
      </c>
      <c r="I2019" s="5">
        <v>0</v>
      </c>
      <c r="J2019" s="6" t="s">
        <v>13</v>
      </c>
      <c r="K2019" s="6" t="s">
        <v>14</v>
      </c>
      <c r="L2019" s="11">
        <v>470.4</v>
      </c>
      <c r="M2019" s="6" t="str">
        <f>VLOOKUP(A2019,def!$A:$D,3,0)</f>
        <v>Agent</v>
      </c>
      <c r="N2019" s="6" t="str">
        <f>VLOOKUP(A2019,def!$A:$D,4,0)</f>
        <v>Medsize</v>
      </c>
      <c r="O2019" s="12" t="str">
        <f t="shared" si="376"/>
        <v>vb77950</v>
      </c>
      <c r="P2019" s="13" t="str">
        <f t="shared" si="377"/>
        <v>california</v>
      </c>
      <c r="Q2019" s="13" t="str">
        <f t="shared" si="378"/>
        <v>west</v>
      </c>
      <c r="R2019" s="13" t="str">
        <f t="shared" si="379"/>
        <v>f</v>
      </c>
      <c r="S2019" s="13" t="str">
        <f t="shared" si="380"/>
        <v>high school or below</v>
      </c>
      <c r="T2019" s="13" t="str">
        <f t="shared" si="381"/>
        <v>376636.66</v>
      </c>
      <c r="U2019" s="13" t="str">
        <f t="shared" si="382"/>
        <v>22439</v>
      </c>
      <c r="V2019" s="13" t="str">
        <f t="shared" si="383"/>
        <v>98</v>
      </c>
      <c r="W2019" s="13" t="str">
        <f t="shared" si="384"/>
        <v>0</v>
      </c>
      <c r="X2019" s="13" t="str">
        <f t="shared" si="385"/>
        <v>personal auto</v>
      </c>
      <c r="Y2019" s="13" t="str">
        <f t="shared" si="386"/>
        <v>four-door car</v>
      </c>
      <c r="Z2019" s="13" t="str">
        <f t="shared" si="387"/>
        <v>470.4</v>
      </c>
    </row>
    <row r="2020" spans="1:26" ht="28">
      <c r="A2020" s="6" t="s">
        <v>2048</v>
      </c>
      <c r="B2020" s="6" t="s">
        <v>29</v>
      </c>
      <c r="C2020" s="6" t="str">
        <f>VLOOKUP(B2020,def!$G:$H,2,0)</f>
        <v>North West</v>
      </c>
      <c r="D2020" s="6" t="s">
        <v>17</v>
      </c>
      <c r="E2020" s="6" t="s">
        <v>31</v>
      </c>
      <c r="F2020" s="5">
        <v>728393.44</v>
      </c>
      <c r="G2020" s="6">
        <v>79055</v>
      </c>
      <c r="H2020" s="6">
        <v>186</v>
      </c>
      <c r="I2020" s="5">
        <v>1</v>
      </c>
      <c r="J2020" s="6" t="s">
        <v>13</v>
      </c>
      <c r="K2020" s="6" t="s">
        <v>59</v>
      </c>
      <c r="L2020" s="11">
        <v>177.63518300000001</v>
      </c>
      <c r="M2020" s="6" t="str">
        <f>VLOOKUP(A2020,def!$A:$D,3,0)</f>
        <v>Branch</v>
      </c>
      <c r="N2020" s="6" t="str">
        <f>VLOOKUP(A2020,def!$A:$D,4,0)</f>
        <v>Medsize</v>
      </c>
      <c r="O2020" s="12" t="str">
        <f t="shared" si="376"/>
        <v>pe47967</v>
      </c>
      <c r="P2020" s="13" t="str">
        <f t="shared" si="377"/>
        <v>oregon</v>
      </c>
      <c r="Q2020" s="13" t="str">
        <f t="shared" si="378"/>
        <v>north west</v>
      </c>
      <c r="R2020" s="13" t="str">
        <f t="shared" si="379"/>
        <v>f</v>
      </c>
      <c r="S2020" s="13" t="str">
        <f t="shared" si="380"/>
        <v>college</v>
      </c>
      <c r="T2020" s="13" t="str">
        <f t="shared" si="381"/>
        <v>728393.44</v>
      </c>
      <c r="U2020" s="13" t="str">
        <f t="shared" si="382"/>
        <v>79055</v>
      </c>
      <c r="V2020" s="13" t="str">
        <f t="shared" si="383"/>
        <v>186</v>
      </c>
      <c r="W2020" s="13" t="str">
        <f t="shared" si="384"/>
        <v>1</v>
      </c>
      <c r="X2020" s="13" t="str">
        <f t="shared" si="385"/>
        <v>personal auto</v>
      </c>
      <c r="Y2020" s="13" t="str">
        <f t="shared" si="386"/>
        <v>luxury suv</v>
      </c>
      <c r="Z2020" s="13" t="str">
        <f t="shared" si="387"/>
        <v>177.635183</v>
      </c>
    </row>
    <row r="2021" spans="1:26" ht="28">
      <c r="A2021" s="6" t="s">
        <v>2049</v>
      </c>
      <c r="B2021" s="6" t="s">
        <v>19</v>
      </c>
      <c r="C2021" s="6" t="str">
        <f>VLOOKUP(B2021,def!$G:$H,2,0)</f>
        <v>Central</v>
      </c>
      <c r="D2021" s="6" t="s">
        <v>17</v>
      </c>
      <c r="E2021" s="6" t="s">
        <v>31</v>
      </c>
      <c r="F2021" s="5">
        <v>274524.98</v>
      </c>
      <c r="G2021" s="6">
        <v>45191</v>
      </c>
      <c r="H2021" s="6">
        <v>69</v>
      </c>
      <c r="I2021" s="5">
        <v>0</v>
      </c>
      <c r="J2021" s="6" t="s">
        <v>13</v>
      </c>
      <c r="K2021" s="6" t="s">
        <v>14</v>
      </c>
      <c r="L2021" s="11">
        <v>330.78293400000001</v>
      </c>
      <c r="M2021" s="6" t="str">
        <f>VLOOKUP(A2021,def!$A:$D,3,0)</f>
        <v>Web</v>
      </c>
      <c r="N2021" s="6" t="str">
        <f>VLOOKUP(A2021,def!$A:$D,4,0)</f>
        <v>Large</v>
      </c>
      <c r="O2021" s="12" t="str">
        <f t="shared" si="376"/>
        <v>qr47308</v>
      </c>
      <c r="P2021" s="13" t="str">
        <f t="shared" si="377"/>
        <v>nevada</v>
      </c>
      <c r="Q2021" s="13" t="str">
        <f t="shared" si="378"/>
        <v>central</v>
      </c>
      <c r="R2021" s="13" t="str">
        <f t="shared" si="379"/>
        <v>f</v>
      </c>
      <c r="S2021" s="13" t="str">
        <f t="shared" si="380"/>
        <v>college</v>
      </c>
      <c r="T2021" s="13" t="str">
        <f t="shared" si="381"/>
        <v>274524.98</v>
      </c>
      <c r="U2021" s="13" t="str">
        <f t="shared" si="382"/>
        <v>45191</v>
      </c>
      <c r="V2021" s="13" t="str">
        <f t="shared" si="383"/>
        <v>69</v>
      </c>
      <c r="W2021" s="13" t="str">
        <f t="shared" si="384"/>
        <v>0</v>
      </c>
      <c r="X2021" s="13" t="str">
        <f t="shared" si="385"/>
        <v>personal auto</v>
      </c>
      <c r="Y2021" s="13" t="str">
        <f t="shared" si="386"/>
        <v>four-door car</v>
      </c>
      <c r="Z2021" s="13" t="str">
        <f t="shared" si="387"/>
        <v>330.782934</v>
      </c>
    </row>
    <row r="2022" spans="1:26" ht="28">
      <c r="A2022" s="6" t="s">
        <v>2050</v>
      </c>
      <c r="B2022" s="6" t="s">
        <v>22</v>
      </c>
      <c r="C2022" s="6" t="str">
        <f>VLOOKUP(B2022,def!$G:$H,2,0)</f>
        <v>West</v>
      </c>
      <c r="D2022" s="6" t="s">
        <v>23</v>
      </c>
      <c r="E2022" s="6" t="s">
        <v>48</v>
      </c>
      <c r="F2022" s="5">
        <v>262627.94</v>
      </c>
      <c r="G2022" s="6">
        <v>41990</v>
      </c>
      <c r="H2022" s="6">
        <v>66</v>
      </c>
      <c r="I2022" s="5">
        <v>0</v>
      </c>
      <c r="J2022" s="6" t="s">
        <v>13</v>
      </c>
      <c r="K2022" s="6" t="s">
        <v>14</v>
      </c>
      <c r="L2022" s="11">
        <v>316.8</v>
      </c>
      <c r="M2022" s="6" t="str">
        <f>VLOOKUP(A2022,def!$A:$D,3,0)</f>
        <v>Agent</v>
      </c>
      <c r="N2022" s="6" t="str">
        <f>VLOOKUP(A2022,def!$A:$D,4,0)</f>
        <v>Medsize</v>
      </c>
      <c r="O2022" s="12" t="str">
        <f t="shared" si="376"/>
        <v>yu49449</v>
      </c>
      <c r="P2022" s="13" t="str">
        <f t="shared" si="377"/>
        <v>california</v>
      </c>
      <c r="Q2022" s="13" t="str">
        <f t="shared" si="378"/>
        <v>west</v>
      </c>
      <c r="R2022" s="13" t="str">
        <f t="shared" si="379"/>
        <v>m</v>
      </c>
      <c r="S2022" s="13" t="str">
        <f t="shared" si="380"/>
        <v>bachelors</v>
      </c>
      <c r="T2022" s="13" t="str">
        <f t="shared" si="381"/>
        <v>262627.94</v>
      </c>
      <c r="U2022" s="13" t="str">
        <f t="shared" si="382"/>
        <v>41990</v>
      </c>
      <c r="V2022" s="13" t="str">
        <f t="shared" si="383"/>
        <v>66</v>
      </c>
      <c r="W2022" s="13" t="str">
        <f t="shared" si="384"/>
        <v>0</v>
      </c>
      <c r="X2022" s="13" t="str">
        <f t="shared" si="385"/>
        <v>personal auto</v>
      </c>
      <c r="Y2022" s="13" t="str">
        <f t="shared" si="386"/>
        <v>four-door car</v>
      </c>
      <c r="Z2022" s="13" t="str">
        <f t="shared" si="387"/>
        <v>316.8</v>
      </c>
    </row>
    <row r="2023" spans="1:26" ht="28">
      <c r="A2023" s="6" t="s">
        <v>2051</v>
      </c>
      <c r="B2023" s="6" t="s">
        <v>29</v>
      </c>
      <c r="C2023" s="6" t="str">
        <f>VLOOKUP(B2023,def!$G:$H,2,0)</f>
        <v>North West</v>
      </c>
      <c r="D2023" s="6" t="s">
        <v>17</v>
      </c>
      <c r="E2023" s="6" t="s">
        <v>12</v>
      </c>
      <c r="F2023" s="5">
        <v>245681.66</v>
      </c>
      <c r="G2023" s="6">
        <v>50979</v>
      </c>
      <c r="H2023" s="6">
        <v>61</v>
      </c>
      <c r="I2023" s="5">
        <v>1</v>
      </c>
      <c r="J2023" s="6" t="s">
        <v>13</v>
      </c>
      <c r="K2023" s="6" t="s">
        <v>20</v>
      </c>
      <c r="L2023" s="11">
        <v>262.84265499999998</v>
      </c>
      <c r="M2023" s="6" t="str">
        <f>VLOOKUP(A2023,def!$A:$D,3,0)</f>
        <v>Branch</v>
      </c>
      <c r="N2023" s="6" t="str">
        <f>VLOOKUP(A2023,def!$A:$D,4,0)</f>
        <v>Medsize</v>
      </c>
      <c r="O2023" s="12" t="str">
        <f t="shared" si="376"/>
        <v>kn25124</v>
      </c>
      <c r="P2023" s="13" t="str">
        <f t="shared" si="377"/>
        <v>oregon</v>
      </c>
      <c r="Q2023" s="13" t="str">
        <f t="shared" si="378"/>
        <v>north west</v>
      </c>
      <c r="R2023" s="13" t="str">
        <f t="shared" si="379"/>
        <v>f</v>
      </c>
      <c r="S2023" s="13" t="str">
        <f t="shared" si="380"/>
        <v>master</v>
      </c>
      <c r="T2023" s="13" t="str">
        <f t="shared" si="381"/>
        <v>245681.66</v>
      </c>
      <c r="U2023" s="13" t="str">
        <f t="shared" si="382"/>
        <v>50979</v>
      </c>
      <c r="V2023" s="13" t="str">
        <f t="shared" si="383"/>
        <v>61</v>
      </c>
      <c r="W2023" s="13" t="str">
        <f t="shared" si="384"/>
        <v>1</v>
      </c>
      <c r="X2023" s="13" t="str">
        <f t="shared" si="385"/>
        <v>personal auto</v>
      </c>
      <c r="Y2023" s="13" t="str">
        <f t="shared" si="386"/>
        <v>two-door car</v>
      </c>
      <c r="Z2023" s="13" t="str">
        <f t="shared" si="387"/>
        <v>262.842655</v>
      </c>
    </row>
    <row r="2024" spans="1:26" ht="28">
      <c r="A2024" s="6" t="s">
        <v>2052</v>
      </c>
      <c r="B2024" s="6" t="s">
        <v>29</v>
      </c>
      <c r="C2024" s="6" t="str">
        <f>VLOOKUP(B2024,def!$G:$H,2,0)</f>
        <v>North West</v>
      </c>
      <c r="D2024" s="6" t="s">
        <v>17</v>
      </c>
      <c r="E2024" s="6" t="s">
        <v>31</v>
      </c>
      <c r="F2024" s="5">
        <v>845367.77</v>
      </c>
      <c r="G2024" s="6">
        <v>59888</v>
      </c>
      <c r="H2024" s="6">
        <v>106</v>
      </c>
      <c r="I2024" s="5">
        <v>0</v>
      </c>
      <c r="J2024" s="6" t="s">
        <v>13</v>
      </c>
      <c r="K2024" s="6" t="s">
        <v>14</v>
      </c>
      <c r="L2024" s="11">
        <v>712.68255899999997</v>
      </c>
      <c r="M2024" s="6" t="str">
        <f>VLOOKUP(A2024,def!$A:$D,3,0)</f>
        <v>Branch</v>
      </c>
      <c r="N2024" s="6" t="str">
        <f>VLOOKUP(A2024,def!$A:$D,4,0)</f>
        <v>Medsize</v>
      </c>
      <c r="O2024" s="12" t="str">
        <f t="shared" si="376"/>
        <v>hi51182</v>
      </c>
      <c r="P2024" s="13" t="str">
        <f t="shared" si="377"/>
        <v>oregon</v>
      </c>
      <c r="Q2024" s="13" t="str">
        <f t="shared" si="378"/>
        <v>north west</v>
      </c>
      <c r="R2024" s="13" t="str">
        <f t="shared" si="379"/>
        <v>f</v>
      </c>
      <c r="S2024" s="13" t="str">
        <f t="shared" si="380"/>
        <v>college</v>
      </c>
      <c r="T2024" s="13" t="str">
        <f t="shared" si="381"/>
        <v>845367.77</v>
      </c>
      <c r="U2024" s="13" t="str">
        <f t="shared" si="382"/>
        <v>59888</v>
      </c>
      <c r="V2024" s="13" t="str">
        <f t="shared" si="383"/>
        <v>106</v>
      </c>
      <c r="W2024" s="13" t="str">
        <f t="shared" si="384"/>
        <v>0</v>
      </c>
      <c r="X2024" s="13" t="str">
        <f t="shared" si="385"/>
        <v>personal auto</v>
      </c>
      <c r="Y2024" s="13" t="str">
        <f t="shared" si="386"/>
        <v>four-door car</v>
      </c>
      <c r="Z2024" s="13" t="str">
        <f t="shared" si="387"/>
        <v>712.682559</v>
      </c>
    </row>
    <row r="2025" spans="1:26" ht="28">
      <c r="A2025" s="6" t="s">
        <v>2053</v>
      </c>
      <c r="B2025" s="6" t="s">
        <v>22</v>
      </c>
      <c r="C2025" s="6" t="str">
        <f>VLOOKUP(B2025,def!$G:$H,2,0)</f>
        <v>West</v>
      </c>
      <c r="D2025" s="6" t="s">
        <v>23</v>
      </c>
      <c r="E2025" s="6" t="s">
        <v>31</v>
      </c>
      <c r="F2025" s="5">
        <v>350856.95</v>
      </c>
      <c r="G2025" s="6">
        <v>20978</v>
      </c>
      <c r="H2025" s="6">
        <v>98</v>
      </c>
      <c r="I2025" s="5">
        <v>1</v>
      </c>
      <c r="J2025" s="6" t="s">
        <v>13</v>
      </c>
      <c r="K2025" s="6" t="s">
        <v>14</v>
      </c>
      <c r="L2025" s="11">
        <v>1176.2788</v>
      </c>
      <c r="M2025" s="6" t="str">
        <f>VLOOKUP(A2025,def!$A:$D,3,0)</f>
        <v>Branch</v>
      </c>
      <c r="N2025" s="6" t="str">
        <f>VLOOKUP(A2025,def!$A:$D,4,0)</f>
        <v>Small</v>
      </c>
      <c r="O2025" s="12" t="str">
        <f t="shared" si="376"/>
        <v>ms18916</v>
      </c>
      <c r="P2025" s="13" t="str">
        <f t="shared" si="377"/>
        <v>california</v>
      </c>
      <c r="Q2025" s="13" t="str">
        <f t="shared" si="378"/>
        <v>west</v>
      </c>
      <c r="R2025" s="13" t="str">
        <f t="shared" si="379"/>
        <v>m</v>
      </c>
      <c r="S2025" s="13" t="str">
        <f t="shared" si="380"/>
        <v>college</v>
      </c>
      <c r="T2025" s="13" t="str">
        <f t="shared" si="381"/>
        <v>350856.95</v>
      </c>
      <c r="U2025" s="13" t="str">
        <f t="shared" si="382"/>
        <v>20978</v>
      </c>
      <c r="V2025" s="13" t="str">
        <f t="shared" si="383"/>
        <v>98</v>
      </c>
      <c r="W2025" s="13" t="str">
        <f t="shared" si="384"/>
        <v>1</v>
      </c>
      <c r="X2025" s="13" t="str">
        <f t="shared" si="385"/>
        <v>personal auto</v>
      </c>
      <c r="Y2025" s="13" t="str">
        <f t="shared" si="386"/>
        <v>four-door car</v>
      </c>
      <c r="Z2025" s="13" t="str">
        <f t="shared" si="387"/>
        <v>1176.2788</v>
      </c>
    </row>
    <row r="2026" spans="1:26" ht="42">
      <c r="A2026" s="6" t="s">
        <v>2054</v>
      </c>
      <c r="B2026" s="6" t="s">
        <v>22</v>
      </c>
      <c r="C2026" s="6" t="str">
        <f>VLOOKUP(B2026,def!$G:$H,2,0)</f>
        <v>West</v>
      </c>
      <c r="D2026" s="6" t="s">
        <v>23</v>
      </c>
      <c r="E2026" s="6" t="s">
        <v>27</v>
      </c>
      <c r="F2026" s="5">
        <v>287735.43</v>
      </c>
      <c r="G2026" s="6">
        <v>32807</v>
      </c>
      <c r="H2026" s="6">
        <v>73</v>
      </c>
      <c r="I2026" s="5">
        <v>0</v>
      </c>
      <c r="J2026" s="6" t="s">
        <v>13</v>
      </c>
      <c r="K2026" s="6" t="s">
        <v>14</v>
      </c>
      <c r="L2026" s="11">
        <v>350.4</v>
      </c>
      <c r="M2026" s="6" t="str">
        <f>VLOOKUP(A2026,def!$A:$D,3,0)</f>
        <v>Call Center</v>
      </c>
      <c r="N2026" s="6" t="str">
        <f>VLOOKUP(A2026,def!$A:$D,4,0)</f>
        <v>Small</v>
      </c>
      <c r="O2026" s="12" t="str">
        <f t="shared" si="376"/>
        <v>ie40701</v>
      </c>
      <c r="P2026" s="13" t="str">
        <f t="shared" si="377"/>
        <v>california</v>
      </c>
      <c r="Q2026" s="13" t="str">
        <f t="shared" si="378"/>
        <v>west</v>
      </c>
      <c r="R2026" s="13" t="str">
        <f t="shared" si="379"/>
        <v>m</v>
      </c>
      <c r="S2026" s="13" t="str">
        <f t="shared" si="380"/>
        <v>high school or below</v>
      </c>
      <c r="T2026" s="13" t="str">
        <f t="shared" si="381"/>
        <v>287735.43</v>
      </c>
      <c r="U2026" s="13" t="str">
        <f t="shared" si="382"/>
        <v>32807</v>
      </c>
      <c r="V2026" s="13" t="str">
        <f t="shared" si="383"/>
        <v>73</v>
      </c>
      <c r="W2026" s="13" t="str">
        <f t="shared" si="384"/>
        <v>0</v>
      </c>
      <c r="X2026" s="13" t="str">
        <f t="shared" si="385"/>
        <v>personal auto</v>
      </c>
      <c r="Y2026" s="13" t="str">
        <f t="shared" si="386"/>
        <v>four-door car</v>
      </c>
      <c r="Z2026" s="13" t="str">
        <f t="shared" si="387"/>
        <v>350.4</v>
      </c>
    </row>
    <row r="2027" spans="1:26" ht="28">
      <c r="A2027" s="6" t="s">
        <v>2055</v>
      </c>
      <c r="B2027" s="6" t="s">
        <v>19</v>
      </c>
      <c r="C2027" s="6" t="str">
        <f>VLOOKUP(B2027,def!$G:$H,2,0)</f>
        <v>Central</v>
      </c>
      <c r="D2027" s="6" t="s">
        <v>23</v>
      </c>
      <c r="E2027" s="6" t="s">
        <v>31</v>
      </c>
      <c r="F2027" s="5">
        <v>784016.58</v>
      </c>
      <c r="G2027" s="6">
        <v>58414</v>
      </c>
      <c r="H2027" s="6">
        <v>210</v>
      </c>
      <c r="I2027" s="5">
        <v>2</v>
      </c>
      <c r="J2027" s="6" t="s">
        <v>13</v>
      </c>
      <c r="K2027" s="6" t="s">
        <v>59</v>
      </c>
      <c r="L2027" s="11">
        <v>1008</v>
      </c>
      <c r="M2027" s="6" t="str">
        <f>VLOOKUP(A2027,def!$A:$D,3,0)</f>
        <v>Agent</v>
      </c>
      <c r="N2027" s="6" t="str">
        <f>VLOOKUP(A2027,def!$A:$D,4,0)</f>
        <v>Small</v>
      </c>
      <c r="O2027" s="12" t="str">
        <f t="shared" si="376"/>
        <v>ut48216</v>
      </c>
      <c r="P2027" s="13" t="str">
        <f t="shared" si="377"/>
        <v>nevada</v>
      </c>
      <c r="Q2027" s="13" t="str">
        <f t="shared" si="378"/>
        <v>central</v>
      </c>
      <c r="R2027" s="13" t="str">
        <f t="shared" si="379"/>
        <v>m</v>
      </c>
      <c r="S2027" s="13" t="str">
        <f t="shared" si="380"/>
        <v>college</v>
      </c>
      <c r="T2027" s="13" t="str">
        <f t="shared" si="381"/>
        <v>784016.58</v>
      </c>
      <c r="U2027" s="13" t="str">
        <f t="shared" si="382"/>
        <v>58414</v>
      </c>
      <c r="V2027" s="13" t="str">
        <f t="shared" si="383"/>
        <v>210</v>
      </c>
      <c r="W2027" s="13" t="str">
        <f t="shared" si="384"/>
        <v>2</v>
      </c>
      <c r="X2027" s="13" t="str">
        <f t="shared" si="385"/>
        <v>personal auto</v>
      </c>
      <c r="Y2027" s="13" t="str">
        <f t="shared" si="386"/>
        <v>luxury suv</v>
      </c>
      <c r="Z2027" s="13" t="str">
        <f t="shared" si="387"/>
        <v>1008</v>
      </c>
    </row>
    <row r="2028" spans="1:26" ht="28">
      <c r="A2028" s="6" t="s">
        <v>2056</v>
      </c>
      <c r="B2028" s="6" t="s">
        <v>16</v>
      </c>
      <c r="C2028" s="6" t="str">
        <f>VLOOKUP(B2028,def!$G:$H,2,0)</f>
        <v>Central</v>
      </c>
      <c r="D2028" s="6" t="s">
        <v>17</v>
      </c>
      <c r="E2028" s="6" t="s">
        <v>31</v>
      </c>
      <c r="F2028" s="5">
        <v>277104.5</v>
      </c>
      <c r="G2028" s="6">
        <v>50071</v>
      </c>
      <c r="H2028" s="6">
        <v>71</v>
      </c>
      <c r="I2028" s="5">
        <v>0</v>
      </c>
      <c r="J2028" s="6" t="s">
        <v>24</v>
      </c>
      <c r="K2028" s="6" t="s">
        <v>20</v>
      </c>
      <c r="L2028" s="11">
        <v>18.918935000000001</v>
      </c>
      <c r="M2028" s="6" t="str">
        <f>VLOOKUP(A2028,def!$A:$D,3,0)</f>
        <v>Agent</v>
      </c>
      <c r="N2028" s="6" t="str">
        <f>VLOOKUP(A2028,def!$A:$D,4,0)</f>
        <v>Medsize</v>
      </c>
      <c r="O2028" s="12" t="str">
        <f t="shared" si="376"/>
        <v>vn92740</v>
      </c>
      <c r="P2028" s="13" t="str">
        <f t="shared" si="377"/>
        <v>arizona</v>
      </c>
      <c r="Q2028" s="13" t="str">
        <f t="shared" si="378"/>
        <v>central</v>
      </c>
      <c r="R2028" s="13" t="str">
        <f t="shared" si="379"/>
        <v>f</v>
      </c>
      <c r="S2028" s="13" t="str">
        <f t="shared" si="380"/>
        <v>college</v>
      </c>
      <c r="T2028" s="13" t="str">
        <f t="shared" si="381"/>
        <v>277104.5</v>
      </c>
      <c r="U2028" s="13" t="str">
        <f t="shared" si="382"/>
        <v>50071</v>
      </c>
      <c r="V2028" s="13" t="str">
        <f t="shared" si="383"/>
        <v>71</v>
      </c>
      <c r="W2028" s="13" t="str">
        <f t="shared" si="384"/>
        <v>0</v>
      </c>
      <c r="X2028" s="13" t="str">
        <f t="shared" si="385"/>
        <v>corporate auto</v>
      </c>
      <c r="Y2028" s="13" t="str">
        <f t="shared" si="386"/>
        <v>two-door car</v>
      </c>
      <c r="Z2028" s="13" t="str">
        <f t="shared" si="387"/>
        <v>18.918935</v>
      </c>
    </row>
    <row r="2029" spans="1:26" ht="42">
      <c r="A2029" s="6" t="s">
        <v>2057</v>
      </c>
      <c r="B2029" s="6" t="s">
        <v>19</v>
      </c>
      <c r="C2029" s="6" t="str">
        <f>VLOOKUP(B2029,def!$G:$H,2,0)</f>
        <v>Central</v>
      </c>
      <c r="D2029" s="6" t="s">
        <v>17</v>
      </c>
      <c r="E2029" s="6" t="s">
        <v>27</v>
      </c>
      <c r="F2029" s="5">
        <v>533948.82999999996</v>
      </c>
      <c r="G2029" s="6">
        <v>67796</v>
      </c>
      <c r="H2029" s="6">
        <v>69</v>
      </c>
      <c r="I2029" s="5">
        <v>4</v>
      </c>
      <c r="J2029" s="6" t="s">
        <v>13</v>
      </c>
      <c r="K2029" s="6" t="s">
        <v>14</v>
      </c>
      <c r="L2029" s="11">
        <v>331.2</v>
      </c>
      <c r="M2029" s="6" t="str">
        <f>VLOOKUP(A2029,def!$A:$D,3,0)</f>
        <v>Web</v>
      </c>
      <c r="N2029" s="6" t="str">
        <f>VLOOKUP(A2029,def!$A:$D,4,0)</f>
        <v>Medsize</v>
      </c>
      <c r="O2029" s="12" t="str">
        <f t="shared" si="376"/>
        <v>iz55070</v>
      </c>
      <c r="P2029" s="13" t="str">
        <f t="shared" si="377"/>
        <v>nevada</v>
      </c>
      <c r="Q2029" s="13" t="str">
        <f t="shared" si="378"/>
        <v>central</v>
      </c>
      <c r="R2029" s="13" t="str">
        <f t="shared" si="379"/>
        <v>f</v>
      </c>
      <c r="S2029" s="13" t="str">
        <f t="shared" si="380"/>
        <v>high school or below</v>
      </c>
      <c r="T2029" s="13" t="str">
        <f t="shared" si="381"/>
        <v>533948.83</v>
      </c>
      <c r="U2029" s="13" t="str">
        <f t="shared" si="382"/>
        <v>67796</v>
      </c>
      <c r="V2029" s="13" t="str">
        <f t="shared" si="383"/>
        <v>69</v>
      </c>
      <c r="W2029" s="13" t="str">
        <f t="shared" si="384"/>
        <v>4</v>
      </c>
      <c r="X2029" s="13" t="str">
        <f t="shared" si="385"/>
        <v>personal auto</v>
      </c>
      <c r="Y2029" s="13" t="str">
        <f t="shared" si="386"/>
        <v>four-door car</v>
      </c>
      <c r="Z2029" s="13" t="str">
        <f t="shared" si="387"/>
        <v>331.2</v>
      </c>
    </row>
    <row r="2030" spans="1:26" ht="28">
      <c r="A2030" s="6" t="s">
        <v>2058</v>
      </c>
      <c r="B2030" s="6" t="s">
        <v>10</v>
      </c>
      <c r="C2030" s="6" t="str">
        <f>VLOOKUP(B2030,def!$G:$H,2,0)</f>
        <v>East</v>
      </c>
      <c r="D2030" s="6" t="s">
        <v>23</v>
      </c>
      <c r="E2030" s="6" t="s">
        <v>31</v>
      </c>
      <c r="F2030" s="5">
        <v>809287.7</v>
      </c>
      <c r="G2030" s="6">
        <v>50825</v>
      </c>
      <c r="H2030" s="6">
        <v>102</v>
      </c>
      <c r="I2030" s="5">
        <v>0</v>
      </c>
      <c r="J2030" s="6" t="s">
        <v>13</v>
      </c>
      <c r="K2030" s="6" t="s">
        <v>25</v>
      </c>
      <c r="L2030" s="11">
        <v>369.61472900000001</v>
      </c>
      <c r="M2030" s="6" t="str">
        <f>VLOOKUP(A2030,def!$A:$D,3,0)</f>
        <v>Agent</v>
      </c>
      <c r="N2030" s="6" t="str">
        <f>VLOOKUP(A2030,def!$A:$D,4,0)</f>
        <v>Medsize</v>
      </c>
      <c r="O2030" s="12" t="str">
        <f t="shared" si="376"/>
        <v>hi74419</v>
      </c>
      <c r="P2030" s="13" t="str">
        <f t="shared" si="377"/>
        <v>washington</v>
      </c>
      <c r="Q2030" s="13" t="str">
        <f t="shared" si="378"/>
        <v>east</v>
      </c>
      <c r="R2030" s="13" t="str">
        <f t="shared" si="379"/>
        <v>m</v>
      </c>
      <c r="S2030" s="13" t="str">
        <f t="shared" si="380"/>
        <v>college</v>
      </c>
      <c r="T2030" s="13" t="str">
        <f t="shared" si="381"/>
        <v>809287.7</v>
      </c>
      <c r="U2030" s="13" t="str">
        <f t="shared" si="382"/>
        <v>50825</v>
      </c>
      <c r="V2030" s="13" t="str">
        <f t="shared" si="383"/>
        <v>102</v>
      </c>
      <c r="W2030" s="13" t="str">
        <f t="shared" si="384"/>
        <v>0</v>
      </c>
      <c r="X2030" s="13" t="str">
        <f t="shared" si="385"/>
        <v>personal auto</v>
      </c>
      <c r="Y2030" s="13" t="str">
        <f t="shared" si="386"/>
        <v>suv</v>
      </c>
      <c r="Z2030" s="13" t="str">
        <f t="shared" si="387"/>
        <v>369.614729</v>
      </c>
    </row>
    <row r="2031" spans="1:26" ht="42">
      <c r="A2031" s="6" t="s">
        <v>2059</v>
      </c>
      <c r="B2031" s="6" t="s">
        <v>10</v>
      </c>
      <c r="C2031" s="6" t="str">
        <f>VLOOKUP(B2031,def!$G:$H,2,0)</f>
        <v>East</v>
      </c>
      <c r="D2031" s="6" t="s">
        <v>17</v>
      </c>
      <c r="E2031" s="6" t="s">
        <v>27</v>
      </c>
      <c r="F2031" s="5">
        <v>864650.41</v>
      </c>
      <c r="G2031" s="6">
        <v>64125</v>
      </c>
      <c r="H2031" s="6">
        <v>108</v>
      </c>
      <c r="I2031" s="5">
        <v>0</v>
      </c>
      <c r="J2031" s="6" t="s">
        <v>24</v>
      </c>
      <c r="K2031" s="6" t="s">
        <v>25</v>
      </c>
      <c r="L2031" s="11">
        <v>369.81870800000002</v>
      </c>
      <c r="M2031" s="6" t="str">
        <f>VLOOKUP(A2031,def!$A:$D,3,0)</f>
        <v>Branch</v>
      </c>
      <c r="N2031" s="6" t="str">
        <f>VLOOKUP(A2031,def!$A:$D,4,0)</f>
        <v>Large</v>
      </c>
      <c r="O2031" s="12" t="str">
        <f t="shared" si="376"/>
        <v>mp76478</v>
      </c>
      <c r="P2031" s="13" t="str">
        <f t="shared" si="377"/>
        <v>washington</v>
      </c>
      <c r="Q2031" s="13" t="str">
        <f t="shared" si="378"/>
        <v>east</v>
      </c>
      <c r="R2031" s="13" t="str">
        <f t="shared" si="379"/>
        <v>f</v>
      </c>
      <c r="S2031" s="13" t="str">
        <f t="shared" si="380"/>
        <v>high school or below</v>
      </c>
      <c r="T2031" s="13" t="str">
        <f t="shared" si="381"/>
        <v>864650.41</v>
      </c>
      <c r="U2031" s="13" t="str">
        <f t="shared" si="382"/>
        <v>64125</v>
      </c>
      <c r="V2031" s="13" t="str">
        <f t="shared" si="383"/>
        <v>108</v>
      </c>
      <c r="W2031" s="13" t="str">
        <f t="shared" si="384"/>
        <v>0</v>
      </c>
      <c r="X2031" s="13" t="str">
        <f t="shared" si="385"/>
        <v>corporate auto</v>
      </c>
      <c r="Y2031" s="13" t="str">
        <f t="shared" si="386"/>
        <v>suv</v>
      </c>
      <c r="Z2031" s="13" t="str">
        <f t="shared" si="387"/>
        <v>369.818708</v>
      </c>
    </row>
    <row r="2032" spans="1:26" ht="28">
      <c r="A2032" s="6" t="s">
        <v>2060</v>
      </c>
      <c r="B2032" s="6" t="s">
        <v>29</v>
      </c>
      <c r="C2032" s="6" t="str">
        <f>VLOOKUP(B2032,def!$G:$H,2,0)</f>
        <v>North West</v>
      </c>
      <c r="D2032" s="6" t="s">
        <v>23</v>
      </c>
      <c r="E2032" s="6" t="s">
        <v>48</v>
      </c>
      <c r="F2032" s="5">
        <v>565923.83999999997</v>
      </c>
      <c r="G2032" s="6">
        <v>69387</v>
      </c>
      <c r="H2032" s="6">
        <v>71</v>
      </c>
      <c r="I2032" s="5">
        <v>0</v>
      </c>
      <c r="J2032" s="6" t="s">
        <v>13</v>
      </c>
      <c r="K2032" s="6" t="s">
        <v>14</v>
      </c>
      <c r="L2032" s="11">
        <v>71.517443999999998</v>
      </c>
      <c r="M2032" s="6" t="str">
        <f>VLOOKUP(A2032,def!$A:$D,3,0)</f>
        <v>Agent</v>
      </c>
      <c r="N2032" s="6" t="str">
        <f>VLOOKUP(A2032,def!$A:$D,4,0)</f>
        <v>Small</v>
      </c>
      <c r="O2032" s="12" t="str">
        <f t="shared" si="376"/>
        <v>dy30071</v>
      </c>
      <c r="P2032" s="13" t="str">
        <f t="shared" si="377"/>
        <v>oregon</v>
      </c>
      <c r="Q2032" s="13" t="str">
        <f t="shared" si="378"/>
        <v>north west</v>
      </c>
      <c r="R2032" s="13" t="str">
        <f t="shared" si="379"/>
        <v>m</v>
      </c>
      <c r="S2032" s="13" t="str">
        <f t="shared" si="380"/>
        <v>bachelors</v>
      </c>
      <c r="T2032" s="13" t="str">
        <f t="shared" si="381"/>
        <v>565923.84</v>
      </c>
      <c r="U2032" s="13" t="str">
        <f t="shared" si="382"/>
        <v>69387</v>
      </c>
      <c r="V2032" s="13" t="str">
        <f t="shared" si="383"/>
        <v>71</v>
      </c>
      <c r="W2032" s="13" t="str">
        <f t="shared" si="384"/>
        <v>0</v>
      </c>
      <c r="X2032" s="13" t="str">
        <f t="shared" si="385"/>
        <v>personal auto</v>
      </c>
      <c r="Y2032" s="13" t="str">
        <f t="shared" si="386"/>
        <v>four-door car</v>
      </c>
      <c r="Z2032" s="13" t="str">
        <f t="shared" si="387"/>
        <v>71.517444</v>
      </c>
    </row>
    <row r="2033" spans="1:26" ht="28">
      <c r="A2033" s="6" t="s">
        <v>2061</v>
      </c>
      <c r="B2033" s="6" t="s">
        <v>29</v>
      </c>
      <c r="C2033" s="6" t="str">
        <f>VLOOKUP(B2033,def!$G:$H,2,0)</f>
        <v>North West</v>
      </c>
      <c r="D2033" s="6" t="s">
        <v>23</v>
      </c>
      <c r="E2033" s="6" t="s">
        <v>74</v>
      </c>
      <c r="F2033" s="5">
        <v>553246.23</v>
      </c>
      <c r="G2033" s="6">
        <v>29084</v>
      </c>
      <c r="H2033" s="6">
        <v>71</v>
      </c>
      <c r="I2033" s="5">
        <v>1</v>
      </c>
      <c r="J2033" s="6" t="s">
        <v>24</v>
      </c>
      <c r="K2033" s="6" t="s">
        <v>14</v>
      </c>
      <c r="L2033" s="11">
        <v>492.08833099999998</v>
      </c>
      <c r="M2033" s="6" t="str">
        <f>VLOOKUP(A2033,def!$A:$D,3,0)</f>
        <v>Web</v>
      </c>
      <c r="N2033" s="6" t="str">
        <f>VLOOKUP(A2033,def!$A:$D,4,0)</f>
        <v>Small</v>
      </c>
      <c r="O2033" s="12" t="str">
        <f t="shared" si="376"/>
        <v>zn24083</v>
      </c>
      <c r="P2033" s="13" t="str">
        <f t="shared" si="377"/>
        <v>oregon</v>
      </c>
      <c r="Q2033" s="13" t="str">
        <f t="shared" si="378"/>
        <v>north west</v>
      </c>
      <c r="R2033" s="13" t="str">
        <f t="shared" si="379"/>
        <v>m</v>
      </c>
      <c r="S2033" s="13" t="str">
        <f t="shared" si="380"/>
        <v>doctor</v>
      </c>
      <c r="T2033" s="13" t="str">
        <f t="shared" si="381"/>
        <v>553246.23</v>
      </c>
      <c r="U2033" s="13" t="str">
        <f t="shared" si="382"/>
        <v>29084</v>
      </c>
      <c r="V2033" s="13" t="str">
        <f t="shared" si="383"/>
        <v>71</v>
      </c>
      <c r="W2033" s="13" t="str">
        <f t="shared" si="384"/>
        <v>1</v>
      </c>
      <c r="X2033" s="13" t="str">
        <f t="shared" si="385"/>
        <v>corporate auto</v>
      </c>
      <c r="Y2033" s="13" t="str">
        <f t="shared" si="386"/>
        <v>four-door car</v>
      </c>
      <c r="Z2033" s="13" t="str">
        <f t="shared" si="387"/>
        <v>492.088331</v>
      </c>
    </row>
    <row r="2034" spans="1:26" ht="28">
      <c r="A2034" s="6" t="s">
        <v>2062</v>
      </c>
      <c r="B2034" s="6" t="s">
        <v>29</v>
      </c>
      <c r="C2034" s="6" t="str">
        <f>VLOOKUP(B2034,def!$G:$H,2,0)</f>
        <v>North West</v>
      </c>
      <c r="D2034" s="6" t="s">
        <v>23</v>
      </c>
      <c r="E2034" s="6" t="s">
        <v>48</v>
      </c>
      <c r="F2034" s="5">
        <v>794351.33</v>
      </c>
      <c r="G2034" s="6">
        <v>60214</v>
      </c>
      <c r="H2034" s="6">
        <v>100</v>
      </c>
      <c r="I2034" s="5">
        <v>1</v>
      </c>
      <c r="J2034" s="6" t="s">
        <v>24</v>
      </c>
      <c r="K2034" s="6" t="s">
        <v>72</v>
      </c>
      <c r="L2034" s="11">
        <v>291.28790500000002</v>
      </c>
      <c r="M2034" s="6" t="str">
        <f>VLOOKUP(A2034,def!$A:$D,3,0)</f>
        <v>Agent</v>
      </c>
      <c r="N2034" s="6" t="str">
        <f>VLOOKUP(A2034,def!$A:$D,4,0)</f>
        <v>Small</v>
      </c>
      <c r="O2034" s="12" t="str">
        <f t="shared" si="376"/>
        <v>ju74347</v>
      </c>
      <c r="P2034" s="13" t="str">
        <f t="shared" si="377"/>
        <v>oregon</v>
      </c>
      <c r="Q2034" s="13" t="str">
        <f t="shared" si="378"/>
        <v>north west</v>
      </c>
      <c r="R2034" s="13" t="str">
        <f t="shared" si="379"/>
        <v>m</v>
      </c>
      <c r="S2034" s="13" t="str">
        <f t="shared" si="380"/>
        <v>bachelors</v>
      </c>
      <c r="T2034" s="13" t="str">
        <f t="shared" si="381"/>
        <v>794351.33</v>
      </c>
      <c r="U2034" s="13" t="str">
        <f t="shared" si="382"/>
        <v>60214</v>
      </c>
      <c r="V2034" s="13" t="str">
        <f t="shared" si="383"/>
        <v>100</v>
      </c>
      <c r="W2034" s="13" t="str">
        <f t="shared" si="384"/>
        <v>1</v>
      </c>
      <c r="X2034" s="13" t="str">
        <f t="shared" si="385"/>
        <v>corporate auto</v>
      </c>
      <c r="Y2034" s="13" t="str">
        <f t="shared" si="386"/>
        <v>sports car</v>
      </c>
      <c r="Z2034" s="13" t="str">
        <f t="shared" si="387"/>
        <v>291.287905</v>
      </c>
    </row>
    <row r="2035" spans="1:26" ht="42">
      <c r="A2035" s="6" t="s">
        <v>2063</v>
      </c>
      <c r="B2035" s="6" t="s">
        <v>29</v>
      </c>
      <c r="C2035" s="6" t="str">
        <f>VLOOKUP(B2035,def!$G:$H,2,0)</f>
        <v>North West</v>
      </c>
      <c r="D2035" s="6" t="s">
        <v>23</v>
      </c>
      <c r="E2035" s="6" t="s">
        <v>27</v>
      </c>
      <c r="F2035" s="5">
        <v>977460.58</v>
      </c>
      <c r="G2035" s="6">
        <v>96018</v>
      </c>
      <c r="H2035" s="6">
        <v>122</v>
      </c>
      <c r="I2035" s="5">
        <v>0</v>
      </c>
      <c r="J2035" s="6" t="s">
        <v>13</v>
      </c>
      <c r="K2035" s="6" t="s">
        <v>25</v>
      </c>
      <c r="L2035" s="11">
        <v>390.88141999999999</v>
      </c>
      <c r="M2035" s="6" t="str">
        <f>VLOOKUP(A2035,def!$A:$D,3,0)</f>
        <v>Web</v>
      </c>
      <c r="N2035" s="6" t="str">
        <f>VLOOKUP(A2035,def!$A:$D,4,0)</f>
        <v>Medsize</v>
      </c>
      <c r="O2035" s="12" t="str">
        <f t="shared" si="376"/>
        <v>yj35850</v>
      </c>
      <c r="P2035" s="13" t="str">
        <f t="shared" si="377"/>
        <v>oregon</v>
      </c>
      <c r="Q2035" s="13" t="str">
        <f t="shared" si="378"/>
        <v>north west</v>
      </c>
      <c r="R2035" s="13" t="str">
        <f t="shared" si="379"/>
        <v>m</v>
      </c>
      <c r="S2035" s="13" t="str">
        <f t="shared" si="380"/>
        <v>high school or below</v>
      </c>
      <c r="T2035" s="13" t="str">
        <f t="shared" si="381"/>
        <v>977460.58</v>
      </c>
      <c r="U2035" s="13" t="str">
        <f t="shared" si="382"/>
        <v>96018</v>
      </c>
      <c r="V2035" s="13" t="str">
        <f t="shared" si="383"/>
        <v>122</v>
      </c>
      <c r="W2035" s="13" t="str">
        <f t="shared" si="384"/>
        <v>0</v>
      </c>
      <c r="X2035" s="13" t="str">
        <f t="shared" si="385"/>
        <v>personal auto</v>
      </c>
      <c r="Y2035" s="13" t="str">
        <f t="shared" si="386"/>
        <v>suv</v>
      </c>
      <c r="Z2035" s="13" t="str">
        <f t="shared" si="387"/>
        <v>390.88142</v>
      </c>
    </row>
    <row r="2036" spans="1:26" ht="42">
      <c r="A2036" s="6" t="s">
        <v>2064</v>
      </c>
      <c r="B2036" s="6" t="s">
        <v>10</v>
      </c>
      <c r="C2036" s="6" t="str">
        <f>VLOOKUP(B2036,def!$G:$H,2,0)</f>
        <v>East</v>
      </c>
      <c r="D2036" s="6" t="s">
        <v>17</v>
      </c>
      <c r="E2036" s="6" t="s">
        <v>27</v>
      </c>
      <c r="F2036" s="5">
        <v>406700.47</v>
      </c>
      <c r="G2036" s="6">
        <v>28466</v>
      </c>
      <c r="H2036" s="6">
        <v>102</v>
      </c>
      <c r="I2036" s="5">
        <v>0</v>
      </c>
      <c r="J2036" s="6" t="s">
        <v>13</v>
      </c>
      <c r="K2036" s="6" t="s">
        <v>25</v>
      </c>
      <c r="L2036" s="11">
        <v>371.80262800000003</v>
      </c>
      <c r="M2036" s="6" t="str">
        <f>VLOOKUP(A2036,def!$A:$D,3,0)</f>
        <v>Agent</v>
      </c>
      <c r="N2036" s="6" t="str">
        <f>VLOOKUP(A2036,def!$A:$D,4,0)</f>
        <v>Medsize</v>
      </c>
      <c r="O2036" s="12" t="str">
        <f t="shared" si="376"/>
        <v>ie15348</v>
      </c>
      <c r="P2036" s="13" t="str">
        <f t="shared" si="377"/>
        <v>washington</v>
      </c>
      <c r="Q2036" s="13" t="str">
        <f t="shared" si="378"/>
        <v>east</v>
      </c>
      <c r="R2036" s="13" t="str">
        <f t="shared" si="379"/>
        <v>f</v>
      </c>
      <c r="S2036" s="13" t="str">
        <f t="shared" si="380"/>
        <v>high school or below</v>
      </c>
      <c r="T2036" s="13" t="str">
        <f t="shared" si="381"/>
        <v>406700.47</v>
      </c>
      <c r="U2036" s="13" t="str">
        <f t="shared" si="382"/>
        <v>28466</v>
      </c>
      <c r="V2036" s="13" t="str">
        <f t="shared" si="383"/>
        <v>102</v>
      </c>
      <c r="W2036" s="13" t="str">
        <f t="shared" si="384"/>
        <v>0</v>
      </c>
      <c r="X2036" s="13" t="str">
        <f t="shared" si="385"/>
        <v>personal auto</v>
      </c>
      <c r="Y2036" s="13" t="str">
        <f t="shared" si="386"/>
        <v>suv</v>
      </c>
      <c r="Z2036" s="13" t="str">
        <f t="shared" si="387"/>
        <v>371.802628</v>
      </c>
    </row>
    <row r="2037" spans="1:26" ht="42">
      <c r="A2037" s="6" t="s">
        <v>2065</v>
      </c>
      <c r="B2037" s="6" t="s">
        <v>22</v>
      </c>
      <c r="C2037" s="6" t="str">
        <f>VLOOKUP(B2037,def!$G:$H,2,0)</f>
        <v>West</v>
      </c>
      <c r="D2037" s="6" t="s">
        <v>17</v>
      </c>
      <c r="E2037" s="6" t="s">
        <v>27</v>
      </c>
      <c r="F2037" s="5">
        <v>2320839.42</v>
      </c>
      <c r="G2037" s="6">
        <v>60233</v>
      </c>
      <c r="H2037" s="6">
        <v>116</v>
      </c>
      <c r="I2037" s="5">
        <v>0</v>
      </c>
      <c r="J2037" s="6" t="s">
        <v>13</v>
      </c>
      <c r="K2037" s="6" t="s">
        <v>20</v>
      </c>
      <c r="L2037" s="11">
        <v>481.26517899999999</v>
      </c>
      <c r="M2037" s="6" t="str">
        <f>VLOOKUP(A2037,def!$A:$D,3,0)</f>
        <v>Branch</v>
      </c>
      <c r="N2037" s="6" t="str">
        <f>VLOOKUP(A2037,def!$A:$D,4,0)</f>
        <v>Medsize</v>
      </c>
      <c r="O2037" s="12" t="str">
        <f t="shared" si="376"/>
        <v>gp67816</v>
      </c>
      <c r="P2037" s="13" t="str">
        <f t="shared" si="377"/>
        <v>california</v>
      </c>
      <c r="Q2037" s="13" t="str">
        <f t="shared" si="378"/>
        <v>west</v>
      </c>
      <c r="R2037" s="13" t="str">
        <f t="shared" si="379"/>
        <v>f</v>
      </c>
      <c r="S2037" s="13" t="str">
        <f t="shared" si="380"/>
        <v>high school or below</v>
      </c>
      <c r="T2037" s="13" t="str">
        <f t="shared" si="381"/>
        <v>2320839.42</v>
      </c>
      <c r="U2037" s="13" t="str">
        <f t="shared" si="382"/>
        <v>60233</v>
      </c>
      <c r="V2037" s="13" t="str">
        <f t="shared" si="383"/>
        <v>116</v>
      </c>
      <c r="W2037" s="13" t="str">
        <f t="shared" si="384"/>
        <v>0</v>
      </c>
      <c r="X2037" s="13" t="str">
        <f t="shared" si="385"/>
        <v>personal auto</v>
      </c>
      <c r="Y2037" s="13" t="str">
        <f t="shared" si="386"/>
        <v>two-door car</v>
      </c>
      <c r="Z2037" s="13" t="str">
        <f t="shared" si="387"/>
        <v>481.265179</v>
      </c>
    </row>
    <row r="2038" spans="1:26" ht="28">
      <c r="A2038" s="6" t="s">
        <v>2066</v>
      </c>
      <c r="B2038" s="6" t="s">
        <v>29</v>
      </c>
      <c r="C2038" s="6" t="str">
        <f>VLOOKUP(B2038,def!$G:$H,2,0)</f>
        <v>North West</v>
      </c>
      <c r="D2038" s="6" t="s">
        <v>23</v>
      </c>
      <c r="E2038" s="6" t="s">
        <v>48</v>
      </c>
      <c r="F2038" s="5">
        <v>732589.27</v>
      </c>
      <c r="G2038" s="6">
        <v>52920</v>
      </c>
      <c r="H2038" s="6">
        <v>93</v>
      </c>
      <c r="I2038" s="5">
        <v>0</v>
      </c>
      <c r="J2038" s="6" t="s">
        <v>13</v>
      </c>
      <c r="K2038" s="6" t="s">
        <v>14</v>
      </c>
      <c r="L2038" s="11">
        <v>1101.05432</v>
      </c>
      <c r="M2038" s="6" t="str">
        <f>VLOOKUP(A2038,def!$A:$D,3,0)</f>
        <v>Branch</v>
      </c>
      <c r="N2038" s="6" t="str">
        <f>VLOOKUP(A2038,def!$A:$D,4,0)</f>
        <v>Small</v>
      </c>
      <c r="O2038" s="12" t="str">
        <f t="shared" si="376"/>
        <v>pw51793</v>
      </c>
      <c r="P2038" s="13" t="str">
        <f t="shared" si="377"/>
        <v>oregon</v>
      </c>
      <c r="Q2038" s="13" t="str">
        <f t="shared" si="378"/>
        <v>north west</v>
      </c>
      <c r="R2038" s="13" t="str">
        <f t="shared" si="379"/>
        <v>m</v>
      </c>
      <c r="S2038" s="13" t="str">
        <f t="shared" si="380"/>
        <v>bachelors</v>
      </c>
      <c r="T2038" s="13" t="str">
        <f t="shared" si="381"/>
        <v>732589.27</v>
      </c>
      <c r="U2038" s="13" t="str">
        <f t="shared" si="382"/>
        <v>52920</v>
      </c>
      <c r="V2038" s="13" t="str">
        <f t="shared" si="383"/>
        <v>93</v>
      </c>
      <c r="W2038" s="13" t="str">
        <f t="shared" si="384"/>
        <v>0</v>
      </c>
      <c r="X2038" s="13" t="str">
        <f t="shared" si="385"/>
        <v>personal auto</v>
      </c>
      <c r="Y2038" s="13" t="str">
        <f t="shared" si="386"/>
        <v>four-door car</v>
      </c>
      <c r="Z2038" s="13" t="str">
        <f t="shared" si="387"/>
        <v>1101.05432</v>
      </c>
    </row>
    <row r="2039" spans="1:26" ht="28">
      <c r="A2039" s="6" t="s">
        <v>2067</v>
      </c>
      <c r="B2039" s="6" t="s">
        <v>22</v>
      </c>
      <c r="C2039" s="6" t="str">
        <f>VLOOKUP(B2039,def!$G:$H,2,0)</f>
        <v>West</v>
      </c>
      <c r="D2039" s="6" t="s">
        <v>23</v>
      </c>
      <c r="E2039" s="6" t="s">
        <v>48</v>
      </c>
      <c r="F2039" s="5">
        <v>417034.07</v>
      </c>
      <c r="G2039" s="6">
        <v>90310</v>
      </c>
      <c r="H2039" s="6">
        <v>104</v>
      </c>
      <c r="I2039" s="5">
        <v>0</v>
      </c>
      <c r="J2039" s="6" t="s">
        <v>13</v>
      </c>
      <c r="K2039" s="6" t="s">
        <v>25</v>
      </c>
      <c r="L2039" s="11">
        <v>166.355491</v>
      </c>
      <c r="M2039" s="6" t="str">
        <f>VLOOKUP(A2039,def!$A:$D,3,0)</f>
        <v>Call Center</v>
      </c>
      <c r="N2039" s="6" t="str">
        <f>VLOOKUP(A2039,def!$A:$D,4,0)</f>
        <v>Small</v>
      </c>
      <c r="O2039" s="12" t="str">
        <f t="shared" si="376"/>
        <v>uf59346</v>
      </c>
      <c r="P2039" s="13" t="str">
        <f t="shared" si="377"/>
        <v>california</v>
      </c>
      <c r="Q2039" s="13" t="str">
        <f t="shared" si="378"/>
        <v>west</v>
      </c>
      <c r="R2039" s="13" t="str">
        <f t="shared" si="379"/>
        <v>m</v>
      </c>
      <c r="S2039" s="13" t="str">
        <f t="shared" si="380"/>
        <v>bachelors</v>
      </c>
      <c r="T2039" s="13" t="str">
        <f t="shared" si="381"/>
        <v>417034.07</v>
      </c>
      <c r="U2039" s="13" t="str">
        <f t="shared" si="382"/>
        <v>90310</v>
      </c>
      <c r="V2039" s="13" t="str">
        <f t="shared" si="383"/>
        <v>104</v>
      </c>
      <c r="W2039" s="13" t="str">
        <f t="shared" si="384"/>
        <v>0</v>
      </c>
      <c r="X2039" s="13" t="str">
        <f t="shared" si="385"/>
        <v>personal auto</v>
      </c>
      <c r="Y2039" s="13" t="str">
        <f t="shared" si="386"/>
        <v>suv</v>
      </c>
      <c r="Z2039" s="13" t="str">
        <f t="shared" si="387"/>
        <v>166.355491</v>
      </c>
    </row>
    <row r="2040" spans="1:26" ht="28">
      <c r="A2040" s="6" t="s">
        <v>2068</v>
      </c>
      <c r="B2040" s="6" t="s">
        <v>22</v>
      </c>
      <c r="C2040" s="6" t="str">
        <f>VLOOKUP(B2040,def!$G:$H,2,0)</f>
        <v>West</v>
      </c>
      <c r="D2040" s="6" t="s">
        <v>23</v>
      </c>
      <c r="E2040" s="6" t="s">
        <v>31</v>
      </c>
      <c r="F2040" s="5">
        <v>784016.58</v>
      </c>
      <c r="G2040" s="6">
        <v>58414</v>
      </c>
      <c r="H2040" s="6">
        <v>210</v>
      </c>
      <c r="I2040" s="5">
        <v>2</v>
      </c>
      <c r="J2040" s="6" t="s">
        <v>35</v>
      </c>
      <c r="K2040" s="6" t="s">
        <v>59</v>
      </c>
      <c r="L2040" s="11">
        <v>1008</v>
      </c>
      <c r="M2040" s="6" t="str">
        <f>VLOOKUP(A2040,def!$A:$D,3,0)</f>
        <v>Agent</v>
      </c>
      <c r="N2040" s="6" t="str">
        <f>VLOOKUP(A2040,def!$A:$D,4,0)</f>
        <v>Small</v>
      </c>
      <c r="O2040" s="12" t="str">
        <f t="shared" si="376"/>
        <v>fg29932</v>
      </c>
      <c r="P2040" s="13" t="str">
        <f t="shared" si="377"/>
        <v>california</v>
      </c>
      <c r="Q2040" s="13" t="str">
        <f t="shared" si="378"/>
        <v>west</v>
      </c>
      <c r="R2040" s="13" t="str">
        <f t="shared" si="379"/>
        <v>m</v>
      </c>
      <c r="S2040" s="13" t="str">
        <f t="shared" si="380"/>
        <v>college</v>
      </c>
      <c r="T2040" s="13" t="str">
        <f t="shared" si="381"/>
        <v>784016.58</v>
      </c>
      <c r="U2040" s="13" t="str">
        <f t="shared" si="382"/>
        <v>58414</v>
      </c>
      <c r="V2040" s="13" t="str">
        <f t="shared" si="383"/>
        <v>210</v>
      </c>
      <c r="W2040" s="13" t="str">
        <f t="shared" si="384"/>
        <v>2</v>
      </c>
      <c r="X2040" s="13" t="str">
        <f t="shared" si="385"/>
        <v>special auto</v>
      </c>
      <c r="Y2040" s="13" t="str">
        <f t="shared" si="386"/>
        <v>luxury suv</v>
      </c>
      <c r="Z2040" s="13" t="str">
        <f t="shared" si="387"/>
        <v>1008</v>
      </c>
    </row>
    <row r="2041" spans="1:26" ht="28">
      <c r="A2041" s="6" t="s">
        <v>2069</v>
      </c>
      <c r="B2041" s="6" t="s">
        <v>10</v>
      </c>
      <c r="C2041" s="6" t="str">
        <f>VLOOKUP(B2041,def!$G:$H,2,0)</f>
        <v>East</v>
      </c>
      <c r="D2041" s="6" t="s">
        <v>17</v>
      </c>
      <c r="E2041" s="6" t="s">
        <v>74</v>
      </c>
      <c r="F2041" s="5">
        <v>887596.55</v>
      </c>
      <c r="G2041" s="6">
        <v>69205</v>
      </c>
      <c r="H2041" s="6">
        <v>110</v>
      </c>
      <c r="I2041" s="5">
        <v>0</v>
      </c>
      <c r="J2041" s="6" t="s">
        <v>13</v>
      </c>
      <c r="K2041" s="6" t="s">
        <v>14</v>
      </c>
      <c r="L2041" s="11">
        <v>372.36256500000002</v>
      </c>
      <c r="M2041" s="6" t="str">
        <f>VLOOKUP(A2041,def!$A:$D,3,0)</f>
        <v>Web</v>
      </c>
      <c r="N2041" s="6" t="str">
        <f>VLOOKUP(A2041,def!$A:$D,4,0)</f>
        <v>Medsize</v>
      </c>
      <c r="O2041" s="12" t="str">
        <f t="shared" si="376"/>
        <v>ux71137</v>
      </c>
      <c r="P2041" s="13" t="str">
        <f t="shared" si="377"/>
        <v>washington</v>
      </c>
      <c r="Q2041" s="13" t="str">
        <f t="shared" si="378"/>
        <v>east</v>
      </c>
      <c r="R2041" s="13" t="str">
        <f t="shared" si="379"/>
        <v>f</v>
      </c>
      <c r="S2041" s="13" t="str">
        <f t="shared" si="380"/>
        <v>doctor</v>
      </c>
      <c r="T2041" s="13" t="str">
        <f t="shared" si="381"/>
        <v>887596.55</v>
      </c>
      <c r="U2041" s="13" t="str">
        <f t="shared" si="382"/>
        <v>69205</v>
      </c>
      <c r="V2041" s="13" t="str">
        <f t="shared" si="383"/>
        <v>110</v>
      </c>
      <c r="W2041" s="13" t="str">
        <f t="shared" si="384"/>
        <v>0</v>
      </c>
      <c r="X2041" s="13" t="str">
        <f t="shared" si="385"/>
        <v>personal auto</v>
      </c>
      <c r="Y2041" s="13" t="str">
        <f t="shared" si="386"/>
        <v>four-door car</v>
      </c>
      <c r="Z2041" s="13" t="str">
        <f t="shared" si="387"/>
        <v>372.362565</v>
      </c>
    </row>
    <row r="2042" spans="1:26" ht="42">
      <c r="A2042" s="6" t="s">
        <v>2070</v>
      </c>
      <c r="B2042" s="6" t="s">
        <v>29</v>
      </c>
      <c r="C2042" s="6" t="str">
        <f>VLOOKUP(B2042,def!$G:$H,2,0)</f>
        <v>North West</v>
      </c>
      <c r="D2042" s="6" t="s">
        <v>23</v>
      </c>
      <c r="E2042" s="6" t="s">
        <v>27</v>
      </c>
      <c r="F2042" s="5">
        <v>1937890.78</v>
      </c>
      <c r="G2042" s="6">
        <v>21159</v>
      </c>
      <c r="H2042" s="6">
        <v>73</v>
      </c>
      <c r="I2042" s="5">
        <v>0</v>
      </c>
      <c r="J2042" s="6" t="s">
        <v>13</v>
      </c>
      <c r="K2042" s="6" t="s">
        <v>14</v>
      </c>
      <c r="L2042" s="11">
        <v>350.4</v>
      </c>
      <c r="M2042" s="6" t="str">
        <f>VLOOKUP(A2042,def!$A:$D,3,0)</f>
        <v>Branch</v>
      </c>
      <c r="N2042" s="6" t="str">
        <f>VLOOKUP(A2042,def!$A:$D,4,0)</f>
        <v>Medsize</v>
      </c>
      <c r="O2042" s="12" t="str">
        <f t="shared" si="376"/>
        <v>by54111</v>
      </c>
      <c r="P2042" s="13" t="str">
        <f t="shared" si="377"/>
        <v>oregon</v>
      </c>
      <c r="Q2042" s="13" t="str">
        <f t="shared" si="378"/>
        <v>north west</v>
      </c>
      <c r="R2042" s="13" t="str">
        <f t="shared" si="379"/>
        <v>m</v>
      </c>
      <c r="S2042" s="13" t="str">
        <f t="shared" si="380"/>
        <v>high school or below</v>
      </c>
      <c r="T2042" s="13" t="str">
        <f t="shared" si="381"/>
        <v>1937890.78</v>
      </c>
      <c r="U2042" s="13" t="str">
        <f t="shared" si="382"/>
        <v>21159</v>
      </c>
      <c r="V2042" s="13" t="str">
        <f t="shared" si="383"/>
        <v>73</v>
      </c>
      <c r="W2042" s="13" t="str">
        <f t="shared" si="384"/>
        <v>0</v>
      </c>
      <c r="X2042" s="13" t="str">
        <f t="shared" si="385"/>
        <v>personal auto</v>
      </c>
      <c r="Y2042" s="13" t="str">
        <f t="shared" si="386"/>
        <v>four-door car</v>
      </c>
      <c r="Z2042" s="13" t="str">
        <f t="shared" si="387"/>
        <v>350.4</v>
      </c>
    </row>
    <row r="2043" spans="1:26" ht="28">
      <c r="A2043" s="6" t="s">
        <v>2071</v>
      </c>
      <c r="B2043" s="6" t="s">
        <v>10</v>
      </c>
      <c r="C2043" s="6" t="str">
        <f>VLOOKUP(B2043,def!$G:$H,2,0)</f>
        <v>East</v>
      </c>
      <c r="D2043" s="6" t="s">
        <v>23</v>
      </c>
      <c r="E2043" s="6" t="s">
        <v>31</v>
      </c>
      <c r="F2043" s="5">
        <v>597099.56999999995</v>
      </c>
      <c r="G2043" s="6">
        <v>64008</v>
      </c>
      <c r="H2043" s="6">
        <v>85</v>
      </c>
      <c r="I2043" s="5">
        <v>5</v>
      </c>
      <c r="J2043" s="6" t="s">
        <v>13</v>
      </c>
      <c r="K2043" s="6" t="s">
        <v>14</v>
      </c>
      <c r="L2043" s="11">
        <v>372.89381200000003</v>
      </c>
      <c r="M2043" s="6" t="str">
        <f>VLOOKUP(A2043,def!$A:$D,3,0)</f>
        <v>Agent</v>
      </c>
      <c r="N2043" s="6" t="str">
        <f>VLOOKUP(A2043,def!$A:$D,4,0)</f>
        <v>Medsize</v>
      </c>
      <c r="O2043" s="12" t="str">
        <f t="shared" si="376"/>
        <v>rm83767</v>
      </c>
      <c r="P2043" s="13" t="str">
        <f t="shared" si="377"/>
        <v>washington</v>
      </c>
      <c r="Q2043" s="13" t="str">
        <f t="shared" si="378"/>
        <v>east</v>
      </c>
      <c r="R2043" s="13" t="str">
        <f t="shared" si="379"/>
        <v>m</v>
      </c>
      <c r="S2043" s="13" t="str">
        <f t="shared" si="380"/>
        <v>college</v>
      </c>
      <c r="T2043" s="13" t="str">
        <f t="shared" si="381"/>
        <v>597099.57</v>
      </c>
      <c r="U2043" s="13" t="str">
        <f t="shared" si="382"/>
        <v>64008</v>
      </c>
      <c r="V2043" s="13" t="str">
        <f t="shared" si="383"/>
        <v>85</v>
      </c>
      <c r="W2043" s="13" t="str">
        <f t="shared" si="384"/>
        <v>5</v>
      </c>
      <c r="X2043" s="13" t="str">
        <f t="shared" si="385"/>
        <v>personal auto</v>
      </c>
      <c r="Y2043" s="13" t="str">
        <f t="shared" si="386"/>
        <v>four-door car</v>
      </c>
      <c r="Z2043" s="13" t="str">
        <f t="shared" si="387"/>
        <v>372.893812</v>
      </c>
    </row>
    <row r="2044" spans="1:26" ht="28">
      <c r="A2044" s="6" t="s">
        <v>2072</v>
      </c>
      <c r="B2044" s="6" t="s">
        <v>16</v>
      </c>
      <c r="C2044" s="6" t="str">
        <f>VLOOKUP(B2044,def!$G:$H,2,0)</f>
        <v>Central</v>
      </c>
      <c r="D2044" s="6" t="s">
        <v>17</v>
      </c>
      <c r="E2044" s="6" t="s">
        <v>48</v>
      </c>
      <c r="F2044" s="5">
        <v>914887.79</v>
      </c>
      <c r="G2044" s="6">
        <v>68236</v>
      </c>
      <c r="H2044" s="6">
        <v>114</v>
      </c>
      <c r="I2044" s="5">
        <v>0</v>
      </c>
      <c r="J2044" s="6" t="s">
        <v>13</v>
      </c>
      <c r="K2044" s="6" t="s">
        <v>25</v>
      </c>
      <c r="L2044" s="11">
        <v>20.725611000000001</v>
      </c>
      <c r="M2044" s="6" t="str">
        <f>VLOOKUP(A2044,def!$A:$D,3,0)</f>
        <v>Agent</v>
      </c>
      <c r="N2044" s="6" t="str">
        <f>VLOOKUP(A2044,def!$A:$D,4,0)</f>
        <v>Medsize</v>
      </c>
      <c r="O2044" s="12" t="str">
        <f t="shared" si="376"/>
        <v>pt15464</v>
      </c>
      <c r="P2044" s="13" t="str">
        <f t="shared" si="377"/>
        <v>arizona</v>
      </c>
      <c r="Q2044" s="13" t="str">
        <f t="shared" si="378"/>
        <v>central</v>
      </c>
      <c r="R2044" s="13" t="str">
        <f t="shared" si="379"/>
        <v>f</v>
      </c>
      <c r="S2044" s="13" t="str">
        <f t="shared" si="380"/>
        <v>bachelors</v>
      </c>
      <c r="T2044" s="13" t="str">
        <f t="shared" si="381"/>
        <v>914887.79</v>
      </c>
      <c r="U2044" s="13" t="str">
        <f t="shared" si="382"/>
        <v>68236</v>
      </c>
      <c r="V2044" s="13" t="str">
        <f t="shared" si="383"/>
        <v>114</v>
      </c>
      <c r="W2044" s="13" t="str">
        <f t="shared" si="384"/>
        <v>0</v>
      </c>
      <c r="X2044" s="13" t="str">
        <f t="shared" si="385"/>
        <v>personal auto</v>
      </c>
      <c r="Y2044" s="13" t="str">
        <f t="shared" si="386"/>
        <v>suv</v>
      </c>
      <c r="Z2044" s="13" t="str">
        <f t="shared" si="387"/>
        <v>20.725611</v>
      </c>
    </row>
    <row r="2045" spans="1:26" ht="42">
      <c r="A2045" s="6" t="s">
        <v>2073</v>
      </c>
      <c r="B2045" s="6" t="s">
        <v>16</v>
      </c>
      <c r="C2045" s="6" t="str">
        <f>VLOOKUP(B2045,def!$G:$H,2,0)</f>
        <v>Central</v>
      </c>
      <c r="D2045" s="6" t="s">
        <v>17</v>
      </c>
      <c r="E2045" s="6" t="s">
        <v>27</v>
      </c>
      <c r="F2045" s="5">
        <v>1377097.62</v>
      </c>
      <c r="G2045" s="6">
        <v>59207</v>
      </c>
      <c r="H2045" s="6">
        <v>116</v>
      </c>
      <c r="I2045" s="5">
        <v>0</v>
      </c>
      <c r="J2045" s="6" t="s">
        <v>13</v>
      </c>
      <c r="K2045" s="6" t="s">
        <v>14</v>
      </c>
      <c r="L2045" s="11">
        <v>556.79999999999995</v>
      </c>
      <c r="M2045" s="6" t="str">
        <f>VLOOKUP(A2045,def!$A:$D,3,0)</f>
        <v>Agent</v>
      </c>
      <c r="N2045" s="6" t="str">
        <f>VLOOKUP(A2045,def!$A:$D,4,0)</f>
        <v>Medsize</v>
      </c>
      <c r="O2045" s="12" t="str">
        <f t="shared" si="376"/>
        <v>bp92643</v>
      </c>
      <c r="P2045" s="13" t="str">
        <f t="shared" si="377"/>
        <v>arizona</v>
      </c>
      <c r="Q2045" s="13" t="str">
        <f t="shared" si="378"/>
        <v>central</v>
      </c>
      <c r="R2045" s="13" t="str">
        <f t="shared" si="379"/>
        <v>f</v>
      </c>
      <c r="S2045" s="13" t="str">
        <f t="shared" si="380"/>
        <v>high school or below</v>
      </c>
      <c r="T2045" s="13" t="str">
        <f t="shared" si="381"/>
        <v>1377097.62</v>
      </c>
      <c r="U2045" s="13" t="str">
        <f t="shared" si="382"/>
        <v>59207</v>
      </c>
      <c r="V2045" s="13" t="str">
        <f t="shared" si="383"/>
        <v>116</v>
      </c>
      <c r="W2045" s="13" t="str">
        <f t="shared" si="384"/>
        <v>0</v>
      </c>
      <c r="X2045" s="13" t="str">
        <f t="shared" si="385"/>
        <v>personal auto</v>
      </c>
      <c r="Y2045" s="13" t="str">
        <f t="shared" si="386"/>
        <v>four-door car</v>
      </c>
      <c r="Z2045" s="13" t="str">
        <f t="shared" si="387"/>
        <v>556.8</v>
      </c>
    </row>
    <row r="2046" spans="1:26" ht="42">
      <c r="A2046" s="6" t="s">
        <v>2074</v>
      </c>
      <c r="B2046" s="6" t="s">
        <v>10</v>
      </c>
      <c r="C2046" s="6" t="str">
        <f>VLOOKUP(B2046,def!$G:$H,2,0)</f>
        <v>East</v>
      </c>
      <c r="D2046" s="6" t="s">
        <v>17</v>
      </c>
      <c r="E2046" s="6" t="s">
        <v>27</v>
      </c>
      <c r="F2046" s="5">
        <v>2009689.34</v>
      </c>
      <c r="G2046" s="6">
        <v>92766</v>
      </c>
      <c r="H2046" s="6">
        <v>71</v>
      </c>
      <c r="I2046" s="5">
        <v>0</v>
      </c>
      <c r="J2046" s="6" t="s">
        <v>13</v>
      </c>
      <c r="K2046" s="6" t="s">
        <v>20</v>
      </c>
      <c r="L2046" s="11">
        <v>379.02910200000002</v>
      </c>
      <c r="M2046" s="6" t="str">
        <f>VLOOKUP(A2046,def!$A:$D,3,0)</f>
        <v>Agent</v>
      </c>
      <c r="N2046" s="6" t="str">
        <f>VLOOKUP(A2046,def!$A:$D,4,0)</f>
        <v>Large</v>
      </c>
      <c r="O2046" s="12" t="str">
        <f t="shared" si="376"/>
        <v>bw94308</v>
      </c>
      <c r="P2046" s="13" t="str">
        <f t="shared" si="377"/>
        <v>washington</v>
      </c>
      <c r="Q2046" s="13" t="str">
        <f t="shared" si="378"/>
        <v>east</v>
      </c>
      <c r="R2046" s="13" t="str">
        <f t="shared" si="379"/>
        <v>f</v>
      </c>
      <c r="S2046" s="13" t="str">
        <f t="shared" si="380"/>
        <v>high school or below</v>
      </c>
      <c r="T2046" s="13" t="str">
        <f t="shared" si="381"/>
        <v>2009689.34</v>
      </c>
      <c r="U2046" s="13" t="str">
        <f t="shared" si="382"/>
        <v>92766</v>
      </c>
      <c r="V2046" s="13" t="str">
        <f t="shared" si="383"/>
        <v>71</v>
      </c>
      <c r="W2046" s="13" t="str">
        <f t="shared" si="384"/>
        <v>0</v>
      </c>
      <c r="X2046" s="13" t="str">
        <f t="shared" si="385"/>
        <v>personal auto</v>
      </c>
      <c r="Y2046" s="13" t="str">
        <f t="shared" si="386"/>
        <v>two-door car</v>
      </c>
      <c r="Z2046" s="13" t="str">
        <f t="shared" si="387"/>
        <v>379.029102</v>
      </c>
    </row>
    <row r="2047" spans="1:26" ht="42">
      <c r="A2047" s="6" t="s">
        <v>2075</v>
      </c>
      <c r="B2047" s="6" t="s">
        <v>16</v>
      </c>
      <c r="C2047" s="6" t="str">
        <f>VLOOKUP(B2047,def!$G:$H,2,0)</f>
        <v>Central</v>
      </c>
      <c r="D2047" s="6" t="s">
        <v>23</v>
      </c>
      <c r="E2047" s="6" t="s">
        <v>27</v>
      </c>
      <c r="F2047" s="5">
        <v>582168.43000000005</v>
      </c>
      <c r="G2047" s="6">
        <v>77563</v>
      </c>
      <c r="H2047" s="6">
        <v>143</v>
      </c>
      <c r="I2047" s="5">
        <v>0</v>
      </c>
      <c r="J2047" s="6" t="s">
        <v>13</v>
      </c>
      <c r="K2047" s="6" t="s">
        <v>72</v>
      </c>
      <c r="L2047" s="11">
        <v>545.99969899999996</v>
      </c>
      <c r="M2047" s="6" t="str">
        <f>VLOOKUP(A2047,def!$A:$D,3,0)</f>
        <v>Call Center</v>
      </c>
      <c r="N2047" s="6" t="str">
        <f>VLOOKUP(A2047,def!$A:$D,4,0)</f>
        <v>Medsize</v>
      </c>
      <c r="O2047" s="12" t="str">
        <f t="shared" si="376"/>
        <v>gq46925</v>
      </c>
      <c r="P2047" s="13" t="str">
        <f t="shared" si="377"/>
        <v>arizona</v>
      </c>
      <c r="Q2047" s="13" t="str">
        <f t="shared" si="378"/>
        <v>central</v>
      </c>
      <c r="R2047" s="13" t="str">
        <f t="shared" si="379"/>
        <v>m</v>
      </c>
      <c r="S2047" s="13" t="str">
        <f t="shared" si="380"/>
        <v>high school or below</v>
      </c>
      <c r="T2047" s="13" t="str">
        <f t="shared" si="381"/>
        <v>582168.43</v>
      </c>
      <c r="U2047" s="13" t="str">
        <f t="shared" si="382"/>
        <v>77563</v>
      </c>
      <c r="V2047" s="13" t="str">
        <f t="shared" si="383"/>
        <v>143</v>
      </c>
      <c r="W2047" s="13" t="str">
        <f t="shared" si="384"/>
        <v>0</v>
      </c>
      <c r="X2047" s="13" t="str">
        <f t="shared" si="385"/>
        <v>personal auto</v>
      </c>
      <c r="Y2047" s="13" t="str">
        <f t="shared" si="386"/>
        <v>sports car</v>
      </c>
      <c r="Z2047" s="13" t="str">
        <f t="shared" si="387"/>
        <v>545.999699</v>
      </c>
    </row>
    <row r="2048" spans="1:26" ht="28">
      <c r="A2048" s="6" t="s">
        <v>2076</v>
      </c>
      <c r="B2048" s="6" t="s">
        <v>16</v>
      </c>
      <c r="C2048" s="6" t="str">
        <f>VLOOKUP(B2048,def!$G:$H,2,0)</f>
        <v>Central</v>
      </c>
      <c r="D2048" s="6" t="s">
        <v>17</v>
      </c>
      <c r="E2048" s="6" t="s">
        <v>31</v>
      </c>
      <c r="F2048" s="5">
        <v>309580.34000000003</v>
      </c>
      <c r="G2048" s="6">
        <v>33415</v>
      </c>
      <c r="H2048" s="6">
        <v>78</v>
      </c>
      <c r="I2048" s="5">
        <v>0</v>
      </c>
      <c r="J2048" s="6" t="s">
        <v>13</v>
      </c>
      <c r="K2048" s="6" t="s">
        <v>14</v>
      </c>
      <c r="L2048" s="11">
        <v>374.4</v>
      </c>
      <c r="M2048" s="6" t="str">
        <f>VLOOKUP(A2048,def!$A:$D,3,0)</f>
        <v>Branch</v>
      </c>
      <c r="N2048" s="6" t="str">
        <f>VLOOKUP(A2048,def!$A:$D,4,0)</f>
        <v>Medsize</v>
      </c>
      <c r="O2048" s="12" t="str">
        <f t="shared" si="376"/>
        <v>rf14806</v>
      </c>
      <c r="P2048" s="13" t="str">
        <f t="shared" si="377"/>
        <v>arizona</v>
      </c>
      <c r="Q2048" s="13" t="str">
        <f t="shared" si="378"/>
        <v>central</v>
      </c>
      <c r="R2048" s="13" t="str">
        <f t="shared" si="379"/>
        <v>f</v>
      </c>
      <c r="S2048" s="13" t="str">
        <f t="shared" si="380"/>
        <v>college</v>
      </c>
      <c r="T2048" s="13" t="str">
        <f t="shared" si="381"/>
        <v>309580.34</v>
      </c>
      <c r="U2048" s="13" t="str">
        <f t="shared" si="382"/>
        <v>33415</v>
      </c>
      <c r="V2048" s="13" t="str">
        <f t="shared" si="383"/>
        <v>78</v>
      </c>
      <c r="W2048" s="13" t="str">
        <f t="shared" si="384"/>
        <v>0</v>
      </c>
      <c r="X2048" s="13" t="str">
        <f t="shared" si="385"/>
        <v>personal auto</v>
      </c>
      <c r="Y2048" s="13" t="str">
        <f t="shared" si="386"/>
        <v>four-door car</v>
      </c>
      <c r="Z2048" s="13" t="str">
        <f t="shared" si="387"/>
        <v>374.4</v>
      </c>
    </row>
    <row r="2049" spans="1:26" ht="28">
      <c r="A2049" s="6" t="s">
        <v>2077</v>
      </c>
      <c r="B2049" s="6" t="s">
        <v>22</v>
      </c>
      <c r="C2049" s="6" t="str">
        <f>VLOOKUP(B2049,def!$G:$H,2,0)</f>
        <v>West</v>
      </c>
      <c r="D2049" s="6" t="s">
        <v>17</v>
      </c>
      <c r="E2049" s="6" t="s">
        <v>48</v>
      </c>
      <c r="F2049" s="5">
        <v>1059854.25</v>
      </c>
      <c r="G2049" s="6">
        <v>20179</v>
      </c>
      <c r="H2049" s="6">
        <v>133</v>
      </c>
      <c r="I2049" s="5">
        <v>1</v>
      </c>
      <c r="J2049" s="6" t="s">
        <v>24</v>
      </c>
      <c r="K2049" s="6" t="s">
        <v>25</v>
      </c>
      <c r="L2049" s="11">
        <v>638.4</v>
      </c>
      <c r="M2049" s="6" t="str">
        <f>VLOOKUP(A2049,def!$A:$D,3,0)</f>
        <v>Agent</v>
      </c>
      <c r="N2049" s="6" t="str">
        <f>VLOOKUP(A2049,def!$A:$D,4,0)</f>
        <v>Medsize</v>
      </c>
      <c r="O2049" s="12" t="str">
        <f t="shared" si="376"/>
        <v>kj23009</v>
      </c>
      <c r="P2049" s="13" t="str">
        <f t="shared" si="377"/>
        <v>california</v>
      </c>
      <c r="Q2049" s="13" t="str">
        <f t="shared" si="378"/>
        <v>west</v>
      </c>
      <c r="R2049" s="13" t="str">
        <f t="shared" si="379"/>
        <v>f</v>
      </c>
      <c r="S2049" s="13" t="str">
        <f t="shared" si="380"/>
        <v>bachelors</v>
      </c>
      <c r="T2049" s="13" t="str">
        <f t="shared" si="381"/>
        <v>1059854.25</v>
      </c>
      <c r="U2049" s="13" t="str">
        <f t="shared" si="382"/>
        <v>20179</v>
      </c>
      <c r="V2049" s="13" t="str">
        <f t="shared" si="383"/>
        <v>133</v>
      </c>
      <c r="W2049" s="13" t="str">
        <f t="shared" si="384"/>
        <v>1</v>
      </c>
      <c r="X2049" s="13" t="str">
        <f t="shared" si="385"/>
        <v>corporate auto</v>
      </c>
      <c r="Y2049" s="13" t="str">
        <f t="shared" si="386"/>
        <v>suv</v>
      </c>
      <c r="Z2049" s="13" t="str">
        <f t="shared" si="387"/>
        <v>638.4</v>
      </c>
    </row>
    <row r="2050" spans="1:26" ht="28">
      <c r="A2050" s="6" t="s">
        <v>2078</v>
      </c>
      <c r="B2050" s="6" t="s">
        <v>22</v>
      </c>
      <c r="C2050" s="6" t="str">
        <f>VLOOKUP(B2050,def!$G:$H,2,0)</f>
        <v>West</v>
      </c>
      <c r="D2050" s="6" t="s">
        <v>23</v>
      </c>
      <c r="E2050" s="6" t="s">
        <v>48</v>
      </c>
      <c r="F2050" s="5">
        <v>769512.3</v>
      </c>
      <c r="G2050" s="6">
        <v>50147</v>
      </c>
      <c r="H2050" s="6">
        <v>101</v>
      </c>
      <c r="I2050" s="5">
        <v>0</v>
      </c>
      <c r="J2050" s="6" t="s">
        <v>13</v>
      </c>
      <c r="K2050" s="6" t="s">
        <v>25</v>
      </c>
      <c r="L2050" s="11">
        <v>484.8</v>
      </c>
      <c r="M2050" s="6" t="str">
        <f>VLOOKUP(A2050,def!$A:$D,3,0)</f>
        <v>Branch</v>
      </c>
      <c r="N2050" s="6" t="str">
        <f>VLOOKUP(A2050,def!$A:$D,4,0)</f>
        <v>Medsize</v>
      </c>
      <c r="O2050" s="12" t="str">
        <f t="shared" si="376"/>
        <v>ib81655</v>
      </c>
      <c r="P2050" s="13" t="str">
        <f t="shared" si="377"/>
        <v>california</v>
      </c>
      <c r="Q2050" s="13" t="str">
        <f t="shared" si="378"/>
        <v>west</v>
      </c>
      <c r="R2050" s="13" t="str">
        <f t="shared" si="379"/>
        <v>m</v>
      </c>
      <c r="S2050" s="13" t="str">
        <f t="shared" si="380"/>
        <v>bachelors</v>
      </c>
      <c r="T2050" s="13" t="str">
        <f t="shared" si="381"/>
        <v>769512.3</v>
      </c>
      <c r="U2050" s="13" t="str">
        <f t="shared" si="382"/>
        <v>50147</v>
      </c>
      <c r="V2050" s="13" t="str">
        <f t="shared" si="383"/>
        <v>101</v>
      </c>
      <c r="W2050" s="13" t="str">
        <f t="shared" si="384"/>
        <v>0</v>
      </c>
      <c r="X2050" s="13" t="str">
        <f t="shared" si="385"/>
        <v>personal auto</v>
      </c>
      <c r="Y2050" s="13" t="str">
        <f t="shared" si="386"/>
        <v>suv</v>
      </c>
      <c r="Z2050" s="13" t="str">
        <f t="shared" si="387"/>
        <v>484.8</v>
      </c>
    </row>
    <row r="2051" spans="1:26" ht="28">
      <c r="A2051" s="6" t="s">
        <v>2079</v>
      </c>
      <c r="B2051" s="6" t="s">
        <v>10</v>
      </c>
      <c r="C2051" s="6" t="str">
        <f>VLOOKUP(B2051,def!$G:$H,2,0)</f>
        <v>East</v>
      </c>
      <c r="D2051" s="6" t="s">
        <v>11</v>
      </c>
      <c r="E2051" s="6" t="s">
        <v>48</v>
      </c>
      <c r="F2051" s="5">
        <v>304179.15999999997</v>
      </c>
      <c r="G2051" s="6">
        <v>13789</v>
      </c>
      <c r="H2051" s="6">
        <v>79</v>
      </c>
      <c r="I2051" s="5">
        <v>0</v>
      </c>
      <c r="J2051" s="6" t="s">
        <v>13</v>
      </c>
      <c r="K2051" s="6" t="s">
        <v>14</v>
      </c>
      <c r="L2051" s="11">
        <v>379.2</v>
      </c>
      <c r="M2051" s="6" t="str">
        <f>VLOOKUP(A2051,def!$A:$D,3,0)</f>
        <v>Call Center</v>
      </c>
      <c r="N2051" s="6" t="str">
        <f>VLOOKUP(A2051,def!$A:$D,4,0)</f>
        <v>Medsize</v>
      </c>
      <c r="O2051" s="12" t="str">
        <f t="shared" si="376"/>
        <v>sv62436</v>
      </c>
      <c r="P2051" s="13" t="str">
        <f t="shared" si="377"/>
        <v>washington</v>
      </c>
      <c r="Q2051" s="13" t="str">
        <f t="shared" si="378"/>
        <v>east</v>
      </c>
      <c r="R2051" s="13" t="str">
        <f t="shared" si="379"/>
        <v>na</v>
      </c>
      <c r="S2051" s="13" t="str">
        <f t="shared" si="380"/>
        <v>bachelors</v>
      </c>
      <c r="T2051" s="13" t="str">
        <f t="shared" si="381"/>
        <v>304179.16</v>
      </c>
      <c r="U2051" s="13" t="str">
        <f t="shared" si="382"/>
        <v>13789</v>
      </c>
      <c r="V2051" s="13" t="str">
        <f t="shared" si="383"/>
        <v>79</v>
      </c>
      <c r="W2051" s="13" t="str">
        <f t="shared" si="384"/>
        <v>0</v>
      </c>
      <c r="X2051" s="13" t="str">
        <f t="shared" si="385"/>
        <v>personal auto</v>
      </c>
      <c r="Y2051" s="13" t="str">
        <f t="shared" si="386"/>
        <v>four-door car</v>
      </c>
      <c r="Z2051" s="13" t="str">
        <f t="shared" si="387"/>
        <v>379.2</v>
      </c>
    </row>
    <row r="2052" spans="1:26" ht="28">
      <c r="A2052" s="6" t="s">
        <v>2080</v>
      </c>
      <c r="B2052" s="6" t="s">
        <v>29</v>
      </c>
      <c r="C2052" s="6" t="str">
        <f>VLOOKUP(B2052,def!$G:$H,2,0)</f>
        <v>North West</v>
      </c>
      <c r="D2052" s="6" t="s">
        <v>23</v>
      </c>
      <c r="E2052" s="6" t="s">
        <v>12</v>
      </c>
      <c r="F2052" s="5">
        <v>868982.25</v>
      </c>
      <c r="G2052" s="6">
        <v>0</v>
      </c>
      <c r="H2052" s="6">
        <v>99</v>
      </c>
      <c r="I2052" s="5">
        <v>5</v>
      </c>
      <c r="J2052" s="6" t="s">
        <v>13</v>
      </c>
      <c r="K2052" s="6" t="s">
        <v>14</v>
      </c>
      <c r="L2052" s="11">
        <v>475.2</v>
      </c>
      <c r="M2052" s="6" t="str">
        <f>VLOOKUP(A2052,def!$A:$D,3,0)</f>
        <v>Agent</v>
      </c>
      <c r="N2052" s="6" t="str">
        <f>VLOOKUP(A2052,def!$A:$D,4,0)</f>
        <v>Medsize</v>
      </c>
      <c r="O2052" s="12" t="str">
        <f t="shared" ref="O2052:O2066" si="388">LOWER(A2052)</f>
        <v>hr64684</v>
      </c>
      <c r="P2052" s="13" t="str">
        <f t="shared" ref="P2052:P2066" si="389">LOWER(B2052)</f>
        <v>oregon</v>
      </c>
      <c r="Q2052" s="13" t="str">
        <f t="shared" ref="Q2052:Q2066" si="390">LOWER(C2052)</f>
        <v>north west</v>
      </c>
      <c r="R2052" s="13" t="str">
        <f t="shared" ref="R2052:R2066" si="391">LOWER(D2052)</f>
        <v>m</v>
      </c>
      <c r="S2052" s="13" t="str">
        <f t="shared" ref="S2052:S2066" si="392">LOWER(E2052)</f>
        <v>master</v>
      </c>
      <c r="T2052" s="13" t="str">
        <f t="shared" ref="T2052:T2066" si="393">LOWER(F2052)</f>
        <v>868982.25</v>
      </c>
      <c r="U2052" s="13" t="str">
        <f t="shared" ref="U2052:U2066" si="394">LOWER(G2052)</f>
        <v>0</v>
      </c>
      <c r="V2052" s="13" t="str">
        <f t="shared" ref="V2052:V2066" si="395">LOWER(H2052)</f>
        <v>99</v>
      </c>
      <c r="W2052" s="13" t="str">
        <f t="shared" ref="W2052:W2066" si="396">LOWER(I2052)</f>
        <v>5</v>
      </c>
      <c r="X2052" s="13" t="str">
        <f t="shared" ref="X2052:X2066" si="397">LOWER(J2052)</f>
        <v>personal auto</v>
      </c>
      <c r="Y2052" s="13" t="str">
        <f t="shared" ref="Y2052:Y2066" si="398">LOWER(K2052)</f>
        <v>four-door car</v>
      </c>
      <c r="Z2052" s="13" t="str">
        <f t="shared" ref="Z2052:Z2066" si="399">LOWER(L2052)</f>
        <v>475.2</v>
      </c>
    </row>
    <row r="2053" spans="1:26" ht="42">
      <c r="A2053" s="6" t="s">
        <v>2081</v>
      </c>
      <c r="B2053" s="6" t="s">
        <v>19</v>
      </c>
      <c r="C2053" s="6" t="str">
        <f>VLOOKUP(B2053,def!$G:$H,2,0)</f>
        <v>Central</v>
      </c>
      <c r="D2053" s="6" t="s">
        <v>17</v>
      </c>
      <c r="E2053" s="6" t="s">
        <v>27</v>
      </c>
      <c r="F2053" s="5">
        <v>813177.92</v>
      </c>
      <c r="G2053" s="6">
        <v>93715</v>
      </c>
      <c r="H2053" s="6">
        <v>102</v>
      </c>
      <c r="I2053" s="5">
        <v>2</v>
      </c>
      <c r="J2053" s="6" t="s">
        <v>13</v>
      </c>
      <c r="K2053" s="6" t="s">
        <v>25</v>
      </c>
      <c r="L2053" s="11">
        <v>254.83769000000001</v>
      </c>
      <c r="M2053" s="6" t="str">
        <f>VLOOKUP(A2053,def!$A:$D,3,0)</f>
        <v>Web</v>
      </c>
      <c r="N2053" s="6" t="str">
        <f>VLOOKUP(A2053,def!$A:$D,4,0)</f>
        <v>Medsize</v>
      </c>
      <c r="O2053" s="12" t="str">
        <f t="shared" si="388"/>
        <v>qs96715</v>
      </c>
      <c r="P2053" s="13" t="str">
        <f t="shared" si="389"/>
        <v>nevada</v>
      </c>
      <c r="Q2053" s="13" t="str">
        <f t="shared" si="390"/>
        <v>central</v>
      </c>
      <c r="R2053" s="13" t="str">
        <f t="shared" si="391"/>
        <v>f</v>
      </c>
      <c r="S2053" s="13" t="str">
        <f t="shared" si="392"/>
        <v>high school or below</v>
      </c>
      <c r="T2053" s="13" t="str">
        <f t="shared" si="393"/>
        <v>813177.92</v>
      </c>
      <c r="U2053" s="13" t="str">
        <f t="shared" si="394"/>
        <v>93715</v>
      </c>
      <c r="V2053" s="13" t="str">
        <f t="shared" si="395"/>
        <v>102</v>
      </c>
      <c r="W2053" s="13" t="str">
        <f t="shared" si="396"/>
        <v>2</v>
      </c>
      <c r="X2053" s="13" t="str">
        <f t="shared" si="397"/>
        <v>personal auto</v>
      </c>
      <c r="Y2053" s="13" t="str">
        <f t="shared" si="398"/>
        <v>suv</v>
      </c>
      <c r="Z2053" s="13" t="str">
        <f t="shared" si="399"/>
        <v>254.83769</v>
      </c>
    </row>
    <row r="2054" spans="1:26" ht="42">
      <c r="A2054" s="6" t="s">
        <v>2082</v>
      </c>
      <c r="B2054" s="6" t="s">
        <v>29</v>
      </c>
      <c r="C2054" s="6" t="str">
        <f>VLOOKUP(B2054,def!$G:$H,2,0)</f>
        <v>North West</v>
      </c>
      <c r="D2054" s="6" t="s">
        <v>23</v>
      </c>
      <c r="E2054" s="6" t="s">
        <v>27</v>
      </c>
      <c r="F2054" s="5">
        <v>381532.15999999997</v>
      </c>
      <c r="G2054" s="6">
        <v>23540</v>
      </c>
      <c r="H2054" s="6">
        <v>103</v>
      </c>
      <c r="I2054" s="5">
        <v>2</v>
      </c>
      <c r="J2054" s="6" t="s">
        <v>24</v>
      </c>
      <c r="K2054" s="6" t="s">
        <v>20</v>
      </c>
      <c r="L2054" s="11">
        <v>494.4</v>
      </c>
      <c r="M2054" s="6" t="str">
        <f>VLOOKUP(A2054,def!$A:$D,3,0)</f>
        <v>Branch</v>
      </c>
      <c r="N2054" s="6" t="str">
        <f>VLOOKUP(A2054,def!$A:$D,4,0)</f>
        <v>Medsize</v>
      </c>
      <c r="O2054" s="12" t="str">
        <f t="shared" si="388"/>
        <v>sw55711</v>
      </c>
      <c r="P2054" s="13" t="str">
        <f t="shared" si="389"/>
        <v>oregon</v>
      </c>
      <c r="Q2054" s="13" t="str">
        <f t="shared" si="390"/>
        <v>north west</v>
      </c>
      <c r="R2054" s="13" t="str">
        <f t="shared" si="391"/>
        <v>m</v>
      </c>
      <c r="S2054" s="13" t="str">
        <f t="shared" si="392"/>
        <v>high school or below</v>
      </c>
      <c r="T2054" s="13" t="str">
        <f t="shared" si="393"/>
        <v>381532.16</v>
      </c>
      <c r="U2054" s="13" t="str">
        <f t="shared" si="394"/>
        <v>23540</v>
      </c>
      <c r="V2054" s="13" t="str">
        <f t="shared" si="395"/>
        <v>103</v>
      </c>
      <c r="W2054" s="13" t="str">
        <f t="shared" si="396"/>
        <v>2</v>
      </c>
      <c r="X2054" s="13" t="str">
        <f t="shared" si="397"/>
        <v>corporate auto</v>
      </c>
      <c r="Y2054" s="13" t="str">
        <f t="shared" si="398"/>
        <v>two-door car</v>
      </c>
      <c r="Z2054" s="13" t="str">
        <f t="shared" si="399"/>
        <v>494.4</v>
      </c>
    </row>
    <row r="2055" spans="1:26" ht="28">
      <c r="A2055" s="6" t="s">
        <v>2083</v>
      </c>
      <c r="B2055" s="6" t="s">
        <v>22</v>
      </c>
      <c r="C2055" s="6" t="str">
        <f>VLOOKUP(B2055,def!$G:$H,2,0)</f>
        <v>West</v>
      </c>
      <c r="D2055" s="6" t="s">
        <v>17</v>
      </c>
      <c r="E2055" s="6" t="s">
        <v>31</v>
      </c>
      <c r="F2055" s="5">
        <v>1163889.95</v>
      </c>
      <c r="G2055" s="6">
        <v>25370</v>
      </c>
      <c r="H2055" s="6">
        <v>102</v>
      </c>
      <c r="I2055" s="5">
        <v>0</v>
      </c>
      <c r="J2055" s="6" t="s">
        <v>13</v>
      </c>
      <c r="K2055" s="6" t="s">
        <v>72</v>
      </c>
      <c r="L2055" s="11">
        <v>489.6</v>
      </c>
      <c r="M2055" s="6" t="str">
        <f>VLOOKUP(A2055,def!$A:$D,3,0)</f>
        <v>Branch</v>
      </c>
      <c r="N2055" s="6" t="str">
        <f>VLOOKUP(A2055,def!$A:$D,4,0)</f>
        <v>Large</v>
      </c>
      <c r="O2055" s="12" t="str">
        <f t="shared" si="388"/>
        <v>lz19268</v>
      </c>
      <c r="P2055" s="13" t="str">
        <f t="shared" si="389"/>
        <v>california</v>
      </c>
      <c r="Q2055" s="13" t="str">
        <f t="shared" si="390"/>
        <v>west</v>
      </c>
      <c r="R2055" s="13" t="str">
        <f t="shared" si="391"/>
        <v>f</v>
      </c>
      <c r="S2055" s="13" t="str">
        <f t="shared" si="392"/>
        <v>college</v>
      </c>
      <c r="T2055" s="13" t="str">
        <f t="shared" si="393"/>
        <v>1163889.95</v>
      </c>
      <c r="U2055" s="13" t="str">
        <f t="shared" si="394"/>
        <v>25370</v>
      </c>
      <c r="V2055" s="13" t="str">
        <f t="shared" si="395"/>
        <v>102</v>
      </c>
      <c r="W2055" s="13" t="str">
        <f t="shared" si="396"/>
        <v>0</v>
      </c>
      <c r="X2055" s="13" t="str">
        <f t="shared" si="397"/>
        <v>personal auto</v>
      </c>
      <c r="Y2055" s="13" t="str">
        <f t="shared" si="398"/>
        <v>sports car</v>
      </c>
      <c r="Z2055" s="13" t="str">
        <f t="shared" si="399"/>
        <v>489.6</v>
      </c>
    </row>
    <row r="2056" spans="1:26" ht="28">
      <c r="A2056" s="6" t="s">
        <v>2084</v>
      </c>
      <c r="B2056" s="6" t="s">
        <v>19</v>
      </c>
      <c r="C2056" s="6" t="str">
        <f>VLOOKUP(B2056,def!$G:$H,2,0)</f>
        <v>Central</v>
      </c>
      <c r="D2056" s="6" t="s">
        <v>17</v>
      </c>
      <c r="E2056" s="6" t="s">
        <v>48</v>
      </c>
      <c r="F2056" s="5">
        <v>2280053.54</v>
      </c>
      <c r="G2056" s="6">
        <v>68771</v>
      </c>
      <c r="H2056" s="6">
        <v>96</v>
      </c>
      <c r="I2056" s="5">
        <v>0</v>
      </c>
      <c r="J2056" s="6" t="s">
        <v>13</v>
      </c>
      <c r="K2056" s="6" t="s">
        <v>14</v>
      </c>
      <c r="L2056" s="11">
        <v>276.268778</v>
      </c>
      <c r="M2056" s="6" t="str">
        <f>VLOOKUP(A2056,def!$A:$D,3,0)</f>
        <v>Call Center</v>
      </c>
      <c r="N2056" s="6" t="str">
        <f>VLOOKUP(A2056,def!$A:$D,4,0)</f>
        <v>Medsize</v>
      </c>
      <c r="O2056" s="12" t="str">
        <f t="shared" si="388"/>
        <v>fu74983</v>
      </c>
      <c r="P2056" s="13" t="str">
        <f t="shared" si="389"/>
        <v>nevada</v>
      </c>
      <c r="Q2056" s="13" t="str">
        <f t="shared" si="390"/>
        <v>central</v>
      </c>
      <c r="R2056" s="13" t="str">
        <f t="shared" si="391"/>
        <v>f</v>
      </c>
      <c r="S2056" s="13" t="str">
        <f t="shared" si="392"/>
        <v>bachelors</v>
      </c>
      <c r="T2056" s="13" t="str">
        <f t="shared" si="393"/>
        <v>2280053.54</v>
      </c>
      <c r="U2056" s="13" t="str">
        <f t="shared" si="394"/>
        <v>68771</v>
      </c>
      <c r="V2056" s="13" t="str">
        <f t="shared" si="395"/>
        <v>96</v>
      </c>
      <c r="W2056" s="13" t="str">
        <f t="shared" si="396"/>
        <v>0</v>
      </c>
      <c r="X2056" s="13" t="str">
        <f t="shared" si="397"/>
        <v>personal auto</v>
      </c>
      <c r="Y2056" s="13" t="str">
        <f t="shared" si="398"/>
        <v>four-door car</v>
      </c>
      <c r="Z2056" s="13" t="str">
        <f t="shared" si="399"/>
        <v>276.268778</v>
      </c>
    </row>
    <row r="2057" spans="1:26" ht="28">
      <c r="A2057" s="6" t="s">
        <v>2085</v>
      </c>
      <c r="B2057" s="6" t="s">
        <v>22</v>
      </c>
      <c r="C2057" s="6" t="str">
        <f>VLOOKUP(B2057,def!$G:$H,2,0)</f>
        <v>West</v>
      </c>
      <c r="D2057" s="6" t="s">
        <v>17</v>
      </c>
      <c r="E2057" s="6" t="s">
        <v>48</v>
      </c>
      <c r="F2057" s="5">
        <v>446299.7</v>
      </c>
      <c r="G2057" s="6">
        <v>0</v>
      </c>
      <c r="H2057" s="6">
        <v>73</v>
      </c>
      <c r="I2057" s="5">
        <v>3</v>
      </c>
      <c r="J2057" s="6" t="s">
        <v>35</v>
      </c>
      <c r="K2057" s="6" t="s">
        <v>20</v>
      </c>
      <c r="L2057" s="11">
        <v>350.4</v>
      </c>
      <c r="M2057" s="6" t="str">
        <f>VLOOKUP(A2057,def!$A:$D,3,0)</f>
        <v>Web</v>
      </c>
      <c r="N2057" s="6" t="str">
        <f>VLOOKUP(A2057,def!$A:$D,4,0)</f>
        <v>Medsize</v>
      </c>
      <c r="O2057" s="12" t="str">
        <f t="shared" si="388"/>
        <v>kb99097</v>
      </c>
      <c r="P2057" s="13" t="str">
        <f t="shared" si="389"/>
        <v>california</v>
      </c>
      <c r="Q2057" s="13" t="str">
        <f t="shared" si="390"/>
        <v>west</v>
      </c>
      <c r="R2057" s="13" t="str">
        <f t="shared" si="391"/>
        <v>f</v>
      </c>
      <c r="S2057" s="13" t="str">
        <f t="shared" si="392"/>
        <v>bachelors</v>
      </c>
      <c r="T2057" s="13" t="str">
        <f t="shared" si="393"/>
        <v>446299.7</v>
      </c>
      <c r="U2057" s="13" t="str">
        <f t="shared" si="394"/>
        <v>0</v>
      </c>
      <c r="V2057" s="13" t="str">
        <f t="shared" si="395"/>
        <v>73</v>
      </c>
      <c r="W2057" s="13" t="str">
        <f t="shared" si="396"/>
        <v>3</v>
      </c>
      <c r="X2057" s="13" t="str">
        <f t="shared" si="397"/>
        <v>special auto</v>
      </c>
      <c r="Y2057" s="13" t="str">
        <f t="shared" si="398"/>
        <v>two-door car</v>
      </c>
      <c r="Z2057" s="13" t="str">
        <f t="shared" si="399"/>
        <v>350.4</v>
      </c>
    </row>
    <row r="2058" spans="1:26" ht="28">
      <c r="A2058" s="6" t="s">
        <v>2086</v>
      </c>
      <c r="B2058" s="6" t="s">
        <v>29</v>
      </c>
      <c r="C2058" s="6" t="str">
        <f>VLOOKUP(B2058,def!$G:$H,2,0)</f>
        <v>North West</v>
      </c>
      <c r="D2058" s="6" t="s">
        <v>17</v>
      </c>
      <c r="E2058" s="6" t="s">
        <v>31</v>
      </c>
      <c r="F2058" s="5">
        <v>1315183.2</v>
      </c>
      <c r="G2058" s="6">
        <v>68562</v>
      </c>
      <c r="H2058" s="6">
        <v>108</v>
      </c>
      <c r="I2058" s="5">
        <v>0</v>
      </c>
      <c r="J2058" s="6" t="s">
        <v>13</v>
      </c>
      <c r="K2058" s="6" t="s">
        <v>25</v>
      </c>
      <c r="L2058" s="11">
        <v>228.49882299999999</v>
      </c>
      <c r="M2058" s="6" t="str">
        <f>VLOOKUP(A2058,def!$A:$D,3,0)</f>
        <v>Branch</v>
      </c>
      <c r="N2058" s="6" t="str">
        <f>VLOOKUP(A2058,def!$A:$D,4,0)</f>
        <v>Medsize</v>
      </c>
      <c r="O2058" s="12" t="str">
        <f t="shared" si="388"/>
        <v>ap52126</v>
      </c>
      <c r="P2058" s="13" t="str">
        <f t="shared" si="389"/>
        <v>oregon</v>
      </c>
      <c r="Q2058" s="13" t="str">
        <f t="shared" si="390"/>
        <v>north west</v>
      </c>
      <c r="R2058" s="13" t="str">
        <f t="shared" si="391"/>
        <v>f</v>
      </c>
      <c r="S2058" s="13" t="str">
        <f t="shared" si="392"/>
        <v>college</v>
      </c>
      <c r="T2058" s="13" t="str">
        <f t="shared" si="393"/>
        <v>1315183.2</v>
      </c>
      <c r="U2058" s="13" t="str">
        <f t="shared" si="394"/>
        <v>68562</v>
      </c>
      <c r="V2058" s="13" t="str">
        <f t="shared" si="395"/>
        <v>108</v>
      </c>
      <c r="W2058" s="13" t="str">
        <f t="shared" si="396"/>
        <v>0</v>
      </c>
      <c r="X2058" s="13" t="str">
        <f t="shared" si="397"/>
        <v>personal auto</v>
      </c>
      <c r="Y2058" s="13" t="str">
        <f t="shared" si="398"/>
        <v>suv</v>
      </c>
      <c r="Z2058" s="13" t="str">
        <f t="shared" si="399"/>
        <v>228.498823</v>
      </c>
    </row>
    <row r="2059" spans="1:26" ht="42">
      <c r="A2059" s="6" t="s">
        <v>2087</v>
      </c>
      <c r="B2059" s="6" t="s">
        <v>16</v>
      </c>
      <c r="C2059" s="6" t="str">
        <f>VLOOKUP(B2059,def!$G:$H,2,0)</f>
        <v>Central</v>
      </c>
      <c r="D2059" s="6" t="s">
        <v>23</v>
      </c>
      <c r="E2059" s="6" t="s">
        <v>27</v>
      </c>
      <c r="F2059" s="5">
        <v>1401997.55</v>
      </c>
      <c r="G2059" s="6">
        <v>36733</v>
      </c>
      <c r="H2059" s="6">
        <v>71</v>
      </c>
      <c r="I2059" s="5">
        <v>0</v>
      </c>
      <c r="J2059" s="6" t="s">
        <v>13</v>
      </c>
      <c r="K2059" s="6" t="s">
        <v>14</v>
      </c>
      <c r="L2059" s="11">
        <v>327.07804700000003</v>
      </c>
      <c r="M2059" s="6" t="str">
        <f>VLOOKUP(A2059,def!$A:$D,3,0)</f>
        <v>Agent</v>
      </c>
      <c r="N2059" s="6" t="str">
        <f>VLOOKUP(A2059,def!$A:$D,4,0)</f>
        <v>Medsize</v>
      </c>
      <c r="O2059" s="12" t="str">
        <f t="shared" si="388"/>
        <v>ex61844</v>
      </c>
      <c r="P2059" s="13" t="str">
        <f t="shared" si="389"/>
        <v>arizona</v>
      </c>
      <c r="Q2059" s="13" t="str">
        <f t="shared" si="390"/>
        <v>central</v>
      </c>
      <c r="R2059" s="13" t="str">
        <f t="shared" si="391"/>
        <v>m</v>
      </c>
      <c r="S2059" s="13" t="str">
        <f t="shared" si="392"/>
        <v>high school or below</v>
      </c>
      <c r="T2059" s="13" t="str">
        <f t="shared" si="393"/>
        <v>1401997.55</v>
      </c>
      <c r="U2059" s="13" t="str">
        <f t="shared" si="394"/>
        <v>36733</v>
      </c>
      <c r="V2059" s="13" t="str">
        <f t="shared" si="395"/>
        <v>71</v>
      </c>
      <c r="W2059" s="13" t="str">
        <f t="shared" si="396"/>
        <v>0</v>
      </c>
      <c r="X2059" s="13" t="str">
        <f t="shared" si="397"/>
        <v>personal auto</v>
      </c>
      <c r="Y2059" s="13" t="str">
        <f t="shared" si="398"/>
        <v>four-door car</v>
      </c>
      <c r="Z2059" s="13" t="str">
        <f t="shared" si="399"/>
        <v>327.078047</v>
      </c>
    </row>
    <row r="2060" spans="1:26" ht="28">
      <c r="A2060" s="6" t="s">
        <v>2088</v>
      </c>
      <c r="B2060" s="6" t="s">
        <v>19</v>
      </c>
      <c r="C2060" s="6" t="str">
        <f>VLOOKUP(B2060,def!$G:$H,2,0)</f>
        <v>Central</v>
      </c>
      <c r="D2060" s="6" t="s">
        <v>17</v>
      </c>
      <c r="E2060" s="6" t="s">
        <v>31</v>
      </c>
      <c r="F2060" s="5">
        <v>293115.52000000002</v>
      </c>
      <c r="G2060" s="6">
        <v>45768</v>
      </c>
      <c r="H2060" s="6">
        <v>73</v>
      </c>
      <c r="I2060" s="5">
        <v>0</v>
      </c>
      <c r="J2060" s="6" t="s">
        <v>13</v>
      </c>
      <c r="K2060" s="6" t="s">
        <v>20</v>
      </c>
      <c r="L2060" s="11">
        <v>191.934494</v>
      </c>
      <c r="M2060" s="6" t="str">
        <f>VLOOKUP(A2060,def!$A:$D,3,0)</f>
        <v>Agent</v>
      </c>
      <c r="N2060" s="6" t="str">
        <f>VLOOKUP(A2060,def!$A:$D,4,0)</f>
        <v>Medsize</v>
      </c>
      <c r="O2060" s="12" t="str">
        <f t="shared" si="388"/>
        <v>qc30857</v>
      </c>
      <c r="P2060" s="13" t="str">
        <f t="shared" si="389"/>
        <v>nevada</v>
      </c>
      <c r="Q2060" s="13" t="str">
        <f t="shared" si="390"/>
        <v>central</v>
      </c>
      <c r="R2060" s="13" t="str">
        <f t="shared" si="391"/>
        <v>f</v>
      </c>
      <c r="S2060" s="13" t="str">
        <f t="shared" si="392"/>
        <v>college</v>
      </c>
      <c r="T2060" s="13" t="str">
        <f t="shared" si="393"/>
        <v>293115.52</v>
      </c>
      <c r="U2060" s="13" t="str">
        <f t="shared" si="394"/>
        <v>45768</v>
      </c>
      <c r="V2060" s="13" t="str">
        <f t="shared" si="395"/>
        <v>73</v>
      </c>
      <c r="W2060" s="13" t="str">
        <f t="shared" si="396"/>
        <v>0</v>
      </c>
      <c r="X2060" s="13" t="str">
        <f t="shared" si="397"/>
        <v>personal auto</v>
      </c>
      <c r="Y2060" s="13" t="str">
        <f t="shared" si="398"/>
        <v>two-door car</v>
      </c>
      <c r="Z2060" s="13" t="str">
        <f t="shared" si="399"/>
        <v>191.934494</v>
      </c>
    </row>
    <row r="2061" spans="1:26" ht="28">
      <c r="A2061" s="6" t="s">
        <v>2089</v>
      </c>
      <c r="B2061" s="6" t="s">
        <v>22</v>
      </c>
      <c r="C2061" s="6" t="str">
        <f>VLOOKUP(B2061,def!$G:$H,2,0)</f>
        <v>West</v>
      </c>
      <c r="D2061" s="6" t="s">
        <v>17</v>
      </c>
      <c r="E2061" s="6" t="s">
        <v>48</v>
      </c>
      <c r="F2061" s="5">
        <v>477475.17</v>
      </c>
      <c r="G2061" s="6">
        <v>0</v>
      </c>
      <c r="H2061" s="6">
        <v>64</v>
      </c>
      <c r="I2061" s="5">
        <v>0</v>
      </c>
      <c r="J2061" s="6" t="s">
        <v>13</v>
      </c>
      <c r="K2061" s="6" t="s">
        <v>14</v>
      </c>
      <c r="L2061" s="11">
        <v>307.2</v>
      </c>
      <c r="M2061" s="6" t="str">
        <f>VLOOKUP(A2061,def!$A:$D,3,0)</f>
        <v>Agent</v>
      </c>
      <c r="N2061" s="6" t="str">
        <f>VLOOKUP(A2061,def!$A:$D,4,0)</f>
        <v>Small</v>
      </c>
      <c r="O2061" s="12" t="str">
        <f t="shared" si="388"/>
        <v>rt69513</v>
      </c>
      <c r="P2061" s="13" t="str">
        <f t="shared" si="389"/>
        <v>california</v>
      </c>
      <c r="Q2061" s="13" t="str">
        <f t="shared" si="390"/>
        <v>west</v>
      </c>
      <c r="R2061" s="13" t="str">
        <f t="shared" si="391"/>
        <v>f</v>
      </c>
      <c r="S2061" s="13" t="str">
        <f t="shared" si="392"/>
        <v>bachelors</v>
      </c>
      <c r="T2061" s="13" t="str">
        <f t="shared" si="393"/>
        <v>477475.17</v>
      </c>
      <c r="U2061" s="13" t="str">
        <f t="shared" si="394"/>
        <v>0</v>
      </c>
      <c r="V2061" s="13" t="str">
        <f t="shared" si="395"/>
        <v>64</v>
      </c>
      <c r="W2061" s="13" t="str">
        <f t="shared" si="396"/>
        <v>0</v>
      </c>
      <c r="X2061" s="13" t="str">
        <f t="shared" si="397"/>
        <v>personal auto</v>
      </c>
      <c r="Y2061" s="13" t="str">
        <f t="shared" si="398"/>
        <v>four-door car</v>
      </c>
      <c r="Z2061" s="13" t="str">
        <f t="shared" si="399"/>
        <v>307.2</v>
      </c>
    </row>
    <row r="2062" spans="1:26" ht="28">
      <c r="A2062" s="6" t="s">
        <v>2090</v>
      </c>
      <c r="B2062" s="6" t="s">
        <v>16</v>
      </c>
      <c r="C2062" s="6" t="str">
        <f>VLOOKUP(B2062,def!$G:$H,2,0)</f>
        <v>Central</v>
      </c>
      <c r="D2062" s="6" t="s">
        <v>23</v>
      </c>
      <c r="E2062" s="6" t="s">
        <v>12</v>
      </c>
      <c r="F2062" s="5">
        <v>847141.75</v>
      </c>
      <c r="G2062" s="6">
        <v>63513</v>
      </c>
      <c r="H2062" s="6">
        <v>70</v>
      </c>
      <c r="I2062" s="5">
        <v>0</v>
      </c>
      <c r="J2062" s="6" t="s">
        <v>13</v>
      </c>
      <c r="K2062" s="6" t="s">
        <v>14</v>
      </c>
      <c r="L2062" s="11">
        <v>185.667213</v>
      </c>
      <c r="M2062" s="6" t="str">
        <f>VLOOKUP(A2062,def!$A:$D,3,0)</f>
        <v>Branch</v>
      </c>
      <c r="N2062" s="6" t="str">
        <f>VLOOKUP(A2062,def!$A:$D,4,0)</f>
        <v>Small</v>
      </c>
      <c r="O2062" s="12" t="str">
        <f t="shared" si="388"/>
        <v>hv85198</v>
      </c>
      <c r="P2062" s="13" t="str">
        <f t="shared" si="389"/>
        <v>arizona</v>
      </c>
      <c r="Q2062" s="13" t="str">
        <f t="shared" si="390"/>
        <v>central</v>
      </c>
      <c r="R2062" s="13" t="str">
        <f t="shared" si="391"/>
        <v>m</v>
      </c>
      <c r="S2062" s="13" t="str">
        <f t="shared" si="392"/>
        <v>master</v>
      </c>
      <c r="T2062" s="13" t="str">
        <f t="shared" si="393"/>
        <v>847141.75</v>
      </c>
      <c r="U2062" s="13" t="str">
        <f t="shared" si="394"/>
        <v>63513</v>
      </c>
      <c r="V2062" s="13" t="str">
        <f t="shared" si="395"/>
        <v>70</v>
      </c>
      <c r="W2062" s="13" t="str">
        <f t="shared" si="396"/>
        <v>0</v>
      </c>
      <c r="X2062" s="13" t="str">
        <f t="shared" si="397"/>
        <v>personal auto</v>
      </c>
      <c r="Y2062" s="13" t="str">
        <f t="shared" si="398"/>
        <v>four-door car</v>
      </c>
      <c r="Z2062" s="13" t="str">
        <f t="shared" si="399"/>
        <v>185.667213</v>
      </c>
    </row>
    <row r="2063" spans="1:26" ht="28">
      <c r="A2063" s="6" t="s">
        <v>2091</v>
      </c>
      <c r="B2063" s="6" t="s">
        <v>16</v>
      </c>
      <c r="C2063" s="6" t="str">
        <f>VLOOKUP(B2063,def!$G:$H,2,0)</f>
        <v>Central</v>
      </c>
      <c r="D2063" s="6" t="s">
        <v>17</v>
      </c>
      <c r="E2063" s="6" t="s">
        <v>31</v>
      </c>
      <c r="F2063" s="5">
        <v>543121.91</v>
      </c>
      <c r="G2063" s="6">
        <v>58161</v>
      </c>
      <c r="H2063" s="6">
        <v>68</v>
      </c>
      <c r="I2063" s="5">
        <v>0</v>
      </c>
      <c r="J2063" s="6" t="s">
        <v>24</v>
      </c>
      <c r="K2063" s="6" t="s">
        <v>14</v>
      </c>
      <c r="L2063" s="11">
        <v>140.747286</v>
      </c>
      <c r="M2063" s="6" t="str">
        <f>VLOOKUP(A2063,def!$A:$D,3,0)</f>
        <v>Call Center</v>
      </c>
      <c r="N2063" s="6" t="str">
        <f>VLOOKUP(A2063,def!$A:$D,4,0)</f>
        <v>Large</v>
      </c>
      <c r="O2063" s="12" t="str">
        <f t="shared" si="388"/>
        <v>bs91566</v>
      </c>
      <c r="P2063" s="13" t="str">
        <f t="shared" si="389"/>
        <v>arizona</v>
      </c>
      <c r="Q2063" s="13" t="str">
        <f t="shared" si="390"/>
        <v>central</v>
      </c>
      <c r="R2063" s="13" t="str">
        <f t="shared" si="391"/>
        <v>f</v>
      </c>
      <c r="S2063" s="13" t="str">
        <f t="shared" si="392"/>
        <v>college</v>
      </c>
      <c r="T2063" s="13" t="str">
        <f t="shared" si="393"/>
        <v>543121.91</v>
      </c>
      <c r="U2063" s="13" t="str">
        <f t="shared" si="394"/>
        <v>58161</v>
      </c>
      <c r="V2063" s="13" t="str">
        <f t="shared" si="395"/>
        <v>68</v>
      </c>
      <c r="W2063" s="13" t="str">
        <f t="shared" si="396"/>
        <v>0</v>
      </c>
      <c r="X2063" s="13" t="str">
        <f t="shared" si="397"/>
        <v>corporate auto</v>
      </c>
      <c r="Y2063" s="13" t="str">
        <f t="shared" si="398"/>
        <v>four-door car</v>
      </c>
      <c r="Z2063" s="13" t="str">
        <f t="shared" si="399"/>
        <v>140.747286</v>
      </c>
    </row>
    <row r="2064" spans="1:26" ht="28">
      <c r="A2064" s="6" t="s">
        <v>2092</v>
      </c>
      <c r="B2064" s="6" t="s">
        <v>19</v>
      </c>
      <c r="C2064" s="6" t="str">
        <f>VLOOKUP(B2064,def!$G:$H,2,0)</f>
        <v>Central</v>
      </c>
      <c r="D2064" s="6" t="s">
        <v>17</v>
      </c>
      <c r="E2064" s="6" t="s">
        <v>31</v>
      </c>
      <c r="F2064" s="5">
        <v>568964.41</v>
      </c>
      <c r="G2064" s="6">
        <v>83640</v>
      </c>
      <c r="H2064" s="6">
        <v>70</v>
      </c>
      <c r="I2064" s="5">
        <v>0</v>
      </c>
      <c r="J2064" s="6" t="s">
        <v>24</v>
      </c>
      <c r="K2064" s="6" t="s">
        <v>20</v>
      </c>
      <c r="L2064" s="11">
        <v>471.05048799999997</v>
      </c>
      <c r="M2064" s="6" t="str">
        <f>VLOOKUP(A2064,def!$A:$D,3,0)</f>
        <v>Branch</v>
      </c>
      <c r="N2064" s="6" t="str">
        <f>VLOOKUP(A2064,def!$A:$D,4,0)</f>
        <v>Medsize</v>
      </c>
      <c r="O2064" s="12" t="str">
        <f t="shared" si="388"/>
        <v>il40123</v>
      </c>
      <c r="P2064" s="13" t="str">
        <f t="shared" si="389"/>
        <v>nevada</v>
      </c>
      <c r="Q2064" s="13" t="str">
        <f t="shared" si="390"/>
        <v>central</v>
      </c>
      <c r="R2064" s="13" t="str">
        <f t="shared" si="391"/>
        <v>f</v>
      </c>
      <c r="S2064" s="13" t="str">
        <f t="shared" si="392"/>
        <v>college</v>
      </c>
      <c r="T2064" s="13" t="str">
        <f t="shared" si="393"/>
        <v>568964.41</v>
      </c>
      <c r="U2064" s="13" t="str">
        <f t="shared" si="394"/>
        <v>83640</v>
      </c>
      <c r="V2064" s="13" t="str">
        <f t="shared" si="395"/>
        <v>70</v>
      </c>
      <c r="W2064" s="13" t="str">
        <f t="shared" si="396"/>
        <v>0</v>
      </c>
      <c r="X2064" s="13" t="str">
        <f t="shared" si="397"/>
        <v>corporate auto</v>
      </c>
      <c r="Y2064" s="13" t="str">
        <f t="shared" si="398"/>
        <v>two-door car</v>
      </c>
      <c r="Z2064" s="13" t="str">
        <f t="shared" si="399"/>
        <v>471.050488</v>
      </c>
    </row>
    <row r="2065" spans="1:26" ht="28">
      <c r="A2065" s="6" t="s">
        <v>2093</v>
      </c>
      <c r="B2065" s="6" t="s">
        <v>22</v>
      </c>
      <c r="C2065" s="6" t="str">
        <f>VLOOKUP(B2065,def!$G:$H,2,0)</f>
        <v>West</v>
      </c>
      <c r="D2065" s="6" t="s">
        <v>17</v>
      </c>
      <c r="E2065" s="6" t="s">
        <v>12</v>
      </c>
      <c r="F2065" s="5">
        <v>368672.38</v>
      </c>
      <c r="G2065" s="6">
        <v>0</v>
      </c>
      <c r="H2065" s="6">
        <v>96</v>
      </c>
      <c r="I2065" s="5">
        <v>0</v>
      </c>
      <c r="J2065" s="6" t="s">
        <v>13</v>
      </c>
      <c r="K2065" s="6" t="s">
        <v>20</v>
      </c>
      <c r="L2065" s="11">
        <v>28.460567999999999</v>
      </c>
      <c r="M2065" s="6" t="str">
        <f>VLOOKUP(A2065,def!$A:$D,3,0)</f>
        <v>Agent</v>
      </c>
      <c r="N2065" s="6" t="str">
        <f>VLOOKUP(A2065,def!$A:$D,4,0)</f>
        <v>Medsize</v>
      </c>
      <c r="O2065" s="12" t="str">
        <f t="shared" si="388"/>
        <v>my32149</v>
      </c>
      <c r="P2065" s="13" t="str">
        <f t="shared" si="389"/>
        <v>california</v>
      </c>
      <c r="Q2065" s="13" t="str">
        <f t="shared" si="390"/>
        <v>west</v>
      </c>
      <c r="R2065" s="13" t="str">
        <f t="shared" si="391"/>
        <v>f</v>
      </c>
      <c r="S2065" s="13" t="str">
        <f t="shared" si="392"/>
        <v>master</v>
      </c>
      <c r="T2065" s="13" t="str">
        <f t="shared" si="393"/>
        <v>368672.38</v>
      </c>
      <c r="U2065" s="13" t="str">
        <f t="shared" si="394"/>
        <v>0</v>
      </c>
      <c r="V2065" s="13" t="str">
        <f t="shared" si="395"/>
        <v>96</v>
      </c>
      <c r="W2065" s="13" t="str">
        <f t="shared" si="396"/>
        <v>0</v>
      </c>
      <c r="X2065" s="13" t="str">
        <f t="shared" si="397"/>
        <v>personal auto</v>
      </c>
      <c r="Y2065" s="13" t="str">
        <f t="shared" si="398"/>
        <v>two-door car</v>
      </c>
      <c r="Z2065" s="13" t="str">
        <f t="shared" si="399"/>
        <v>28.460568</v>
      </c>
    </row>
    <row r="2066" spans="1:26" ht="28">
      <c r="A2066" s="6" t="s">
        <v>2094</v>
      </c>
      <c r="B2066" s="6" t="s">
        <v>22</v>
      </c>
      <c r="C2066" s="6" t="str">
        <f>VLOOKUP(B2066,def!$G:$H,2,0)</f>
        <v>West</v>
      </c>
      <c r="D2066" s="6" t="s">
        <v>23</v>
      </c>
      <c r="E2066" s="6" t="s">
        <v>48</v>
      </c>
      <c r="F2066" s="5">
        <v>399258.39</v>
      </c>
      <c r="G2066" s="6">
        <v>0</v>
      </c>
      <c r="H2066" s="6">
        <v>111</v>
      </c>
      <c r="I2066" s="5">
        <v>0</v>
      </c>
      <c r="J2066" s="6" t="s">
        <v>13</v>
      </c>
      <c r="K2066" s="6" t="s">
        <v>25</v>
      </c>
      <c r="L2066" s="11">
        <v>700.34905200000003</v>
      </c>
      <c r="M2066" s="6" t="str">
        <f>VLOOKUP(A2066,def!$A:$D,3,0)</f>
        <v>Call Center</v>
      </c>
      <c r="N2066" s="6" t="str">
        <f>VLOOKUP(A2066,def!$A:$D,4,0)</f>
        <v>Large</v>
      </c>
      <c r="O2066" s="12" t="str">
        <f t="shared" si="388"/>
        <v>sa91515</v>
      </c>
      <c r="P2066" s="13" t="str">
        <f t="shared" si="389"/>
        <v>california</v>
      </c>
      <c r="Q2066" s="13" t="str">
        <f t="shared" si="390"/>
        <v>west</v>
      </c>
      <c r="R2066" s="13" t="str">
        <f t="shared" si="391"/>
        <v>m</v>
      </c>
      <c r="S2066" s="13" t="str">
        <f t="shared" si="392"/>
        <v>bachelors</v>
      </c>
      <c r="T2066" s="13" t="str">
        <f t="shared" si="393"/>
        <v>399258.39</v>
      </c>
      <c r="U2066" s="13" t="str">
        <f t="shared" si="394"/>
        <v>0</v>
      </c>
      <c r="V2066" s="13" t="str">
        <f t="shared" si="395"/>
        <v>111</v>
      </c>
      <c r="W2066" s="13" t="str">
        <f t="shared" si="396"/>
        <v>0</v>
      </c>
      <c r="X2066" s="13" t="str">
        <f t="shared" si="397"/>
        <v>personal auto</v>
      </c>
      <c r="Y2066" s="13" t="str">
        <f t="shared" si="398"/>
        <v>suv</v>
      </c>
      <c r="Z2066" s="13" t="str">
        <f t="shared" si="399"/>
        <v>700.349052</v>
      </c>
    </row>
    <row r="2070" spans="1:26">
      <c r="F2070" s="5">
        <f>AVERAGE(F2:F2066)</f>
        <v>780264.02449198067</v>
      </c>
      <c r="G2070" s="5">
        <f t="shared" ref="G2070:I2070" si="400">AVERAGE(G2:G2066)</f>
        <v>39506.675872093023</v>
      </c>
      <c r="H2070" s="5">
        <f t="shared" si="400"/>
        <v>169.28972868217053</v>
      </c>
      <c r="I2070" s="5">
        <f t="shared" si="400"/>
        <v>0.38226744186046513</v>
      </c>
      <c r="L2070" s="5">
        <f t="shared" ref="L2070" si="401">AVERAGE(L2:L2066)</f>
        <v>410.83393530523244</v>
      </c>
      <c r="M2070" s="5"/>
      <c r="N2070" s="5"/>
    </row>
  </sheetData>
  <sheetProtection formatCells="0" formatColumns="0" formatRows="0" insertColumns="0" insertRows="0" insertHyperlinks="0" deleteColumns="0" deleteRows="0" sort="0" autoFilter="0" pivotTables="0"/>
  <autoFilter ref="A2:L2066"/>
  <conditionalFormatting sqref="I1:I104857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:G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L1:L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35"/>
  <sheetViews>
    <sheetView workbookViewId="0">
      <selection activeCell="J17" sqref="J17"/>
    </sheetView>
  </sheetViews>
  <sheetFormatPr baseColWidth="10" defaultRowHeight="14" x14ac:dyDescent="0"/>
  <sheetData>
    <row r="1" spans="1:8" s="1" customFormat="1">
      <c r="A1" s="1" t="s">
        <v>0</v>
      </c>
      <c r="B1" s="1" t="s">
        <v>2097</v>
      </c>
      <c r="C1" s="1" t="s">
        <v>2098</v>
      </c>
      <c r="D1" s="1" t="s">
        <v>2099</v>
      </c>
      <c r="G1" s="1" t="s">
        <v>2095</v>
      </c>
      <c r="H1" s="1" t="s">
        <v>9180</v>
      </c>
    </row>
    <row r="2" spans="1:8">
      <c r="A2" t="s">
        <v>2100</v>
      </c>
      <c r="B2" t="s">
        <v>2101</v>
      </c>
      <c r="C2" t="s">
        <v>2102</v>
      </c>
      <c r="D2" t="s">
        <v>2103</v>
      </c>
      <c r="G2" t="s">
        <v>22</v>
      </c>
      <c r="H2" t="s">
        <v>9181</v>
      </c>
    </row>
    <row r="3" spans="1:8">
      <c r="A3" t="s">
        <v>15</v>
      </c>
      <c r="B3" t="s">
        <v>2104</v>
      </c>
      <c r="C3" t="s">
        <v>2102</v>
      </c>
      <c r="D3" t="s">
        <v>2103</v>
      </c>
      <c r="G3" t="s">
        <v>29</v>
      </c>
      <c r="H3" t="s">
        <v>9182</v>
      </c>
    </row>
    <row r="4" spans="1:8">
      <c r="A4" t="s">
        <v>18</v>
      </c>
      <c r="B4" t="s">
        <v>2105</v>
      </c>
      <c r="C4" t="s">
        <v>2102</v>
      </c>
      <c r="D4" t="s">
        <v>2103</v>
      </c>
      <c r="G4" t="s">
        <v>10</v>
      </c>
      <c r="H4" t="s">
        <v>9183</v>
      </c>
    </row>
    <row r="5" spans="1:8">
      <c r="A5" t="s">
        <v>21</v>
      </c>
      <c r="B5" t="s">
        <v>2101</v>
      </c>
      <c r="C5" t="s">
        <v>2106</v>
      </c>
      <c r="D5" t="s">
        <v>2103</v>
      </c>
      <c r="G5" t="s">
        <v>16</v>
      </c>
      <c r="H5" t="s">
        <v>9184</v>
      </c>
    </row>
    <row r="6" spans="1:8">
      <c r="A6" t="s">
        <v>652</v>
      </c>
      <c r="B6" t="s">
        <v>2101</v>
      </c>
      <c r="C6" t="s">
        <v>2102</v>
      </c>
      <c r="D6" t="s">
        <v>2103</v>
      </c>
      <c r="G6" t="s">
        <v>19</v>
      </c>
      <c r="H6" t="s">
        <v>9184</v>
      </c>
    </row>
    <row r="7" spans="1:8">
      <c r="A7" t="s">
        <v>28</v>
      </c>
      <c r="B7" t="s">
        <v>2101</v>
      </c>
      <c r="C7" t="s">
        <v>2107</v>
      </c>
      <c r="D7" t="s">
        <v>2103</v>
      </c>
    </row>
    <row r="8" spans="1:8">
      <c r="A8" t="s">
        <v>30</v>
      </c>
      <c r="B8" t="s">
        <v>2101</v>
      </c>
      <c r="C8" t="s">
        <v>2102</v>
      </c>
      <c r="D8" t="s">
        <v>2103</v>
      </c>
    </row>
    <row r="9" spans="1:8">
      <c r="A9" t="s">
        <v>32</v>
      </c>
      <c r="B9" t="s">
        <v>2105</v>
      </c>
      <c r="C9" t="s">
        <v>2102</v>
      </c>
      <c r="D9" t="s">
        <v>2103</v>
      </c>
    </row>
    <row r="10" spans="1:8">
      <c r="A10" t="s">
        <v>33</v>
      </c>
      <c r="B10" t="s">
        <v>2101</v>
      </c>
      <c r="C10" t="s">
        <v>2102</v>
      </c>
      <c r="D10" t="s">
        <v>2103</v>
      </c>
    </row>
    <row r="11" spans="1:8">
      <c r="A11" t="s">
        <v>34</v>
      </c>
      <c r="B11" t="s">
        <v>2104</v>
      </c>
      <c r="C11" t="s">
        <v>2108</v>
      </c>
      <c r="D11" t="s">
        <v>2103</v>
      </c>
    </row>
    <row r="12" spans="1:8">
      <c r="A12" t="s">
        <v>36</v>
      </c>
      <c r="B12" t="s">
        <v>2101</v>
      </c>
      <c r="C12" t="s">
        <v>2102</v>
      </c>
      <c r="D12" t="s">
        <v>2109</v>
      </c>
    </row>
    <row r="13" spans="1:8">
      <c r="A13" t="s">
        <v>37</v>
      </c>
      <c r="B13" t="s">
        <v>2101</v>
      </c>
      <c r="C13" t="s">
        <v>2102</v>
      </c>
      <c r="D13" t="s">
        <v>2103</v>
      </c>
    </row>
    <row r="14" spans="1:8">
      <c r="A14" t="s">
        <v>38</v>
      </c>
      <c r="B14" t="s">
        <v>2105</v>
      </c>
      <c r="C14" t="s">
        <v>2102</v>
      </c>
      <c r="D14" t="s">
        <v>2103</v>
      </c>
    </row>
    <row r="15" spans="1:8">
      <c r="A15" t="s">
        <v>39</v>
      </c>
      <c r="B15" t="s">
        <v>2101</v>
      </c>
      <c r="C15" t="s">
        <v>2108</v>
      </c>
      <c r="D15" t="s">
        <v>2103</v>
      </c>
    </row>
    <row r="16" spans="1:8">
      <c r="A16" t="s">
        <v>40</v>
      </c>
      <c r="B16" t="s">
        <v>2101</v>
      </c>
      <c r="C16" t="s">
        <v>2106</v>
      </c>
      <c r="D16" t="s">
        <v>2103</v>
      </c>
    </row>
    <row r="17" spans="1:4">
      <c r="A17" t="s">
        <v>41</v>
      </c>
      <c r="B17" t="s">
        <v>2101</v>
      </c>
      <c r="C17" t="s">
        <v>2108</v>
      </c>
      <c r="D17" t="s">
        <v>2103</v>
      </c>
    </row>
    <row r="18" spans="1:4">
      <c r="A18" t="s">
        <v>42</v>
      </c>
      <c r="B18" t="s">
        <v>2101</v>
      </c>
      <c r="C18" t="s">
        <v>2106</v>
      </c>
      <c r="D18" t="s">
        <v>2103</v>
      </c>
    </row>
    <row r="19" spans="1:4">
      <c r="A19" t="s">
        <v>43</v>
      </c>
      <c r="B19" t="s">
        <v>2101</v>
      </c>
      <c r="C19" t="s">
        <v>2106</v>
      </c>
      <c r="D19" t="s">
        <v>2103</v>
      </c>
    </row>
    <row r="20" spans="1:4">
      <c r="A20" t="s">
        <v>44</v>
      </c>
      <c r="B20" t="s">
        <v>2101</v>
      </c>
      <c r="C20" t="s">
        <v>2108</v>
      </c>
      <c r="D20" t="s">
        <v>2103</v>
      </c>
    </row>
    <row r="21" spans="1:4">
      <c r="A21" t="s">
        <v>45</v>
      </c>
      <c r="B21" t="s">
        <v>2105</v>
      </c>
      <c r="C21" t="s">
        <v>2106</v>
      </c>
      <c r="D21" t="s">
        <v>2109</v>
      </c>
    </row>
    <row r="22" spans="1:4">
      <c r="A22" t="s">
        <v>46</v>
      </c>
      <c r="B22" t="s">
        <v>2101</v>
      </c>
      <c r="C22" t="s">
        <v>2108</v>
      </c>
      <c r="D22" t="s">
        <v>2103</v>
      </c>
    </row>
    <row r="23" spans="1:4">
      <c r="A23" t="s">
        <v>2079</v>
      </c>
      <c r="B23" t="s">
        <v>2104</v>
      </c>
      <c r="C23" t="s">
        <v>2106</v>
      </c>
      <c r="D23" t="s">
        <v>2103</v>
      </c>
    </row>
    <row r="24" spans="1:4">
      <c r="A24" t="s">
        <v>49</v>
      </c>
      <c r="B24" t="s">
        <v>2101</v>
      </c>
      <c r="C24" t="s">
        <v>2102</v>
      </c>
      <c r="D24" t="s">
        <v>2103</v>
      </c>
    </row>
    <row r="25" spans="1:4">
      <c r="A25" t="s">
        <v>50</v>
      </c>
      <c r="B25" t="s">
        <v>2101</v>
      </c>
      <c r="C25" t="s">
        <v>2108</v>
      </c>
      <c r="D25" t="s">
        <v>2103</v>
      </c>
    </row>
    <row r="26" spans="1:4">
      <c r="A26" t="s">
        <v>51</v>
      </c>
      <c r="B26" t="s">
        <v>2101</v>
      </c>
      <c r="C26" t="s">
        <v>2108</v>
      </c>
      <c r="D26" t="s">
        <v>2103</v>
      </c>
    </row>
    <row r="27" spans="1:4">
      <c r="A27" t="s">
        <v>52</v>
      </c>
      <c r="B27" t="s">
        <v>2101</v>
      </c>
      <c r="C27" t="s">
        <v>2106</v>
      </c>
      <c r="D27" t="s">
        <v>2110</v>
      </c>
    </row>
    <row r="28" spans="1:4">
      <c r="A28" t="s">
        <v>53</v>
      </c>
      <c r="B28" t="s">
        <v>2105</v>
      </c>
      <c r="C28" t="s">
        <v>2102</v>
      </c>
      <c r="D28" t="s">
        <v>2109</v>
      </c>
    </row>
    <row r="29" spans="1:4">
      <c r="A29" t="s">
        <v>2111</v>
      </c>
      <c r="B29" t="s">
        <v>2104</v>
      </c>
      <c r="C29" t="s">
        <v>2108</v>
      </c>
      <c r="D29" t="s">
        <v>2103</v>
      </c>
    </row>
    <row r="30" spans="1:4">
      <c r="A30" t="s">
        <v>55</v>
      </c>
      <c r="B30" t="s">
        <v>2105</v>
      </c>
      <c r="C30" t="s">
        <v>2106</v>
      </c>
      <c r="D30" t="s">
        <v>2110</v>
      </c>
    </row>
    <row r="31" spans="1:4">
      <c r="A31" t="s">
        <v>56</v>
      </c>
      <c r="B31" t="s">
        <v>2104</v>
      </c>
      <c r="C31" t="s">
        <v>2108</v>
      </c>
      <c r="D31" t="s">
        <v>2109</v>
      </c>
    </row>
    <row r="32" spans="1:4">
      <c r="A32" t="s">
        <v>57</v>
      </c>
      <c r="B32" t="s">
        <v>2101</v>
      </c>
      <c r="C32" t="s">
        <v>2106</v>
      </c>
      <c r="D32" t="s">
        <v>2109</v>
      </c>
    </row>
    <row r="33" spans="1:4">
      <c r="A33" t="s">
        <v>58</v>
      </c>
      <c r="B33" t="s">
        <v>2104</v>
      </c>
      <c r="C33" t="s">
        <v>2102</v>
      </c>
      <c r="D33" t="s">
        <v>2103</v>
      </c>
    </row>
    <row r="34" spans="1:4">
      <c r="A34" t="s">
        <v>60</v>
      </c>
      <c r="B34" t="s">
        <v>2101</v>
      </c>
      <c r="C34" t="s">
        <v>2106</v>
      </c>
      <c r="D34" t="s">
        <v>2103</v>
      </c>
    </row>
    <row r="35" spans="1:4">
      <c r="A35" t="s">
        <v>1327</v>
      </c>
      <c r="B35" t="s">
        <v>2101</v>
      </c>
      <c r="C35" t="s">
        <v>2102</v>
      </c>
      <c r="D35" t="s">
        <v>2109</v>
      </c>
    </row>
    <row r="36" spans="1:4">
      <c r="A36" t="s">
        <v>62</v>
      </c>
      <c r="B36" t="s">
        <v>2101</v>
      </c>
      <c r="C36" t="s">
        <v>2107</v>
      </c>
      <c r="D36" t="s">
        <v>2103</v>
      </c>
    </row>
    <row r="37" spans="1:4">
      <c r="A37" t="s">
        <v>63</v>
      </c>
      <c r="B37" t="s">
        <v>2101</v>
      </c>
      <c r="C37" t="s">
        <v>2108</v>
      </c>
      <c r="D37" t="s">
        <v>2103</v>
      </c>
    </row>
    <row r="38" spans="1:4">
      <c r="A38" t="s">
        <v>64</v>
      </c>
      <c r="B38" t="s">
        <v>2105</v>
      </c>
      <c r="C38" t="s">
        <v>2102</v>
      </c>
      <c r="D38" t="s">
        <v>2109</v>
      </c>
    </row>
    <row r="39" spans="1:4">
      <c r="A39" t="s">
        <v>65</v>
      </c>
      <c r="B39" t="s">
        <v>2104</v>
      </c>
      <c r="C39" t="s">
        <v>2107</v>
      </c>
      <c r="D39" t="s">
        <v>2109</v>
      </c>
    </row>
    <row r="40" spans="1:4">
      <c r="A40" t="s">
        <v>66</v>
      </c>
      <c r="B40" t="s">
        <v>2104</v>
      </c>
      <c r="C40" t="s">
        <v>2102</v>
      </c>
      <c r="D40" t="s">
        <v>2109</v>
      </c>
    </row>
    <row r="41" spans="1:4">
      <c r="A41" t="s">
        <v>67</v>
      </c>
      <c r="B41" t="s">
        <v>2101</v>
      </c>
      <c r="C41" t="s">
        <v>2106</v>
      </c>
      <c r="D41" t="s">
        <v>2103</v>
      </c>
    </row>
    <row r="42" spans="1:4">
      <c r="A42" t="s">
        <v>68</v>
      </c>
      <c r="B42" t="s">
        <v>2101</v>
      </c>
      <c r="C42" t="s">
        <v>2106</v>
      </c>
      <c r="D42" t="s">
        <v>2103</v>
      </c>
    </row>
    <row r="43" spans="1:4">
      <c r="A43" t="s">
        <v>69</v>
      </c>
      <c r="B43" t="s">
        <v>2101</v>
      </c>
      <c r="C43" t="s">
        <v>2102</v>
      </c>
      <c r="D43" t="s">
        <v>2103</v>
      </c>
    </row>
    <row r="44" spans="1:4">
      <c r="A44" t="s">
        <v>70</v>
      </c>
      <c r="B44" t="s">
        <v>2104</v>
      </c>
      <c r="C44" t="s">
        <v>2102</v>
      </c>
      <c r="D44" t="s">
        <v>2109</v>
      </c>
    </row>
    <row r="45" spans="1:4">
      <c r="A45" t="s">
        <v>71</v>
      </c>
      <c r="B45" t="s">
        <v>2101</v>
      </c>
      <c r="C45" t="s">
        <v>2102</v>
      </c>
      <c r="D45" t="s">
        <v>2103</v>
      </c>
    </row>
    <row r="46" spans="1:4">
      <c r="A46" t="s">
        <v>1266</v>
      </c>
      <c r="B46" t="s">
        <v>2101</v>
      </c>
      <c r="C46" t="s">
        <v>2106</v>
      </c>
      <c r="D46" t="s">
        <v>2110</v>
      </c>
    </row>
    <row r="47" spans="1:4">
      <c r="A47" t="s">
        <v>75</v>
      </c>
      <c r="B47" t="s">
        <v>2105</v>
      </c>
      <c r="C47" t="s">
        <v>2108</v>
      </c>
      <c r="D47" t="s">
        <v>2103</v>
      </c>
    </row>
    <row r="48" spans="1:4">
      <c r="A48" t="s">
        <v>76</v>
      </c>
      <c r="B48" t="s">
        <v>2101</v>
      </c>
      <c r="C48" t="s">
        <v>2106</v>
      </c>
      <c r="D48" t="s">
        <v>2103</v>
      </c>
    </row>
    <row r="49" spans="1:4">
      <c r="A49" t="s">
        <v>77</v>
      </c>
      <c r="B49" t="s">
        <v>2101</v>
      </c>
      <c r="C49" t="s">
        <v>2102</v>
      </c>
      <c r="D49" t="s">
        <v>2103</v>
      </c>
    </row>
    <row r="50" spans="1:4">
      <c r="A50" t="s">
        <v>78</v>
      </c>
      <c r="B50" t="s">
        <v>2104</v>
      </c>
      <c r="C50" t="s">
        <v>2106</v>
      </c>
      <c r="D50" t="s">
        <v>2103</v>
      </c>
    </row>
    <row r="51" spans="1:4">
      <c r="A51" t="s">
        <v>79</v>
      </c>
      <c r="B51" t="s">
        <v>2101</v>
      </c>
      <c r="C51" t="s">
        <v>2108</v>
      </c>
      <c r="D51" t="s">
        <v>2103</v>
      </c>
    </row>
    <row r="52" spans="1:4">
      <c r="A52" t="s">
        <v>80</v>
      </c>
      <c r="B52" t="s">
        <v>2101</v>
      </c>
      <c r="C52" t="s">
        <v>2102</v>
      </c>
      <c r="D52" t="s">
        <v>2109</v>
      </c>
    </row>
    <row r="53" spans="1:4">
      <c r="A53" t="s">
        <v>81</v>
      </c>
      <c r="B53" t="s">
        <v>2101</v>
      </c>
      <c r="C53" t="s">
        <v>2107</v>
      </c>
      <c r="D53" t="s">
        <v>2103</v>
      </c>
    </row>
    <row r="54" spans="1:4">
      <c r="A54" t="s">
        <v>82</v>
      </c>
      <c r="B54" t="s">
        <v>2101</v>
      </c>
      <c r="C54" t="s">
        <v>2108</v>
      </c>
      <c r="D54" t="s">
        <v>2103</v>
      </c>
    </row>
    <row r="55" spans="1:4">
      <c r="A55" t="s">
        <v>1356</v>
      </c>
      <c r="B55" t="s">
        <v>2101</v>
      </c>
      <c r="C55" t="s">
        <v>2102</v>
      </c>
      <c r="D55" t="s">
        <v>2103</v>
      </c>
    </row>
    <row r="56" spans="1:4">
      <c r="A56" t="s">
        <v>84</v>
      </c>
      <c r="B56" t="s">
        <v>2105</v>
      </c>
      <c r="C56" t="s">
        <v>2108</v>
      </c>
      <c r="D56" t="s">
        <v>2109</v>
      </c>
    </row>
    <row r="57" spans="1:4">
      <c r="A57" t="s">
        <v>85</v>
      </c>
      <c r="B57" t="s">
        <v>2104</v>
      </c>
      <c r="C57" t="s">
        <v>2106</v>
      </c>
      <c r="D57" t="s">
        <v>2109</v>
      </c>
    </row>
    <row r="58" spans="1:4">
      <c r="A58" t="s">
        <v>86</v>
      </c>
      <c r="B58" t="s">
        <v>2101</v>
      </c>
      <c r="C58" t="s">
        <v>2108</v>
      </c>
      <c r="D58" t="s">
        <v>2103</v>
      </c>
    </row>
    <row r="59" spans="1:4">
      <c r="A59" t="s">
        <v>87</v>
      </c>
      <c r="B59" t="s">
        <v>2101</v>
      </c>
      <c r="C59" t="s">
        <v>2106</v>
      </c>
      <c r="D59" t="s">
        <v>2109</v>
      </c>
    </row>
    <row r="60" spans="1:4">
      <c r="A60" t="s">
        <v>88</v>
      </c>
      <c r="B60" t="s">
        <v>2104</v>
      </c>
      <c r="C60" t="s">
        <v>2106</v>
      </c>
      <c r="D60" t="s">
        <v>2103</v>
      </c>
    </row>
    <row r="61" spans="1:4">
      <c r="A61" t="s">
        <v>89</v>
      </c>
      <c r="B61" t="s">
        <v>2105</v>
      </c>
      <c r="C61" t="s">
        <v>2102</v>
      </c>
      <c r="D61" t="s">
        <v>2103</v>
      </c>
    </row>
    <row r="62" spans="1:4">
      <c r="A62" t="s">
        <v>90</v>
      </c>
      <c r="B62" t="s">
        <v>2101</v>
      </c>
      <c r="C62" t="s">
        <v>2102</v>
      </c>
      <c r="D62" t="s">
        <v>2103</v>
      </c>
    </row>
    <row r="63" spans="1:4">
      <c r="A63" t="s">
        <v>91</v>
      </c>
      <c r="B63" t="s">
        <v>2105</v>
      </c>
      <c r="C63" t="s">
        <v>2106</v>
      </c>
      <c r="D63" t="s">
        <v>2109</v>
      </c>
    </row>
    <row r="64" spans="1:4">
      <c r="A64" t="s">
        <v>92</v>
      </c>
      <c r="B64" t="s">
        <v>2104</v>
      </c>
      <c r="C64" t="s">
        <v>2102</v>
      </c>
      <c r="D64" t="s">
        <v>2109</v>
      </c>
    </row>
    <row r="65" spans="1:4">
      <c r="A65" t="s">
        <v>93</v>
      </c>
      <c r="B65" t="s">
        <v>2101</v>
      </c>
      <c r="C65" t="s">
        <v>2102</v>
      </c>
      <c r="D65" t="s">
        <v>2103</v>
      </c>
    </row>
    <row r="66" spans="1:4">
      <c r="A66" t="s">
        <v>94</v>
      </c>
      <c r="B66" t="s">
        <v>2101</v>
      </c>
      <c r="C66" t="s">
        <v>2108</v>
      </c>
      <c r="D66" t="s">
        <v>2110</v>
      </c>
    </row>
    <row r="67" spans="1:4">
      <c r="A67" t="s">
        <v>95</v>
      </c>
      <c r="B67" t="s">
        <v>2101</v>
      </c>
      <c r="C67" t="s">
        <v>2107</v>
      </c>
      <c r="D67" t="s">
        <v>2103</v>
      </c>
    </row>
    <row r="68" spans="1:4">
      <c r="A68" t="s">
        <v>96</v>
      </c>
      <c r="B68" t="s">
        <v>2101</v>
      </c>
      <c r="C68" t="s">
        <v>2102</v>
      </c>
      <c r="D68" t="s">
        <v>2103</v>
      </c>
    </row>
    <row r="69" spans="1:4">
      <c r="A69" t="s">
        <v>97</v>
      </c>
      <c r="B69" t="s">
        <v>2104</v>
      </c>
      <c r="C69" t="s">
        <v>2108</v>
      </c>
      <c r="D69" t="s">
        <v>2109</v>
      </c>
    </row>
    <row r="70" spans="1:4">
      <c r="A70" t="s">
        <v>98</v>
      </c>
      <c r="B70" t="s">
        <v>2104</v>
      </c>
      <c r="C70" t="s">
        <v>2106</v>
      </c>
      <c r="D70" t="s">
        <v>2110</v>
      </c>
    </row>
    <row r="71" spans="1:4">
      <c r="A71" t="s">
        <v>99</v>
      </c>
      <c r="B71" t="s">
        <v>2105</v>
      </c>
      <c r="C71" t="s">
        <v>2107</v>
      </c>
      <c r="D71" t="s">
        <v>2103</v>
      </c>
    </row>
    <row r="72" spans="1:4">
      <c r="A72" t="s">
        <v>100</v>
      </c>
      <c r="B72" t="s">
        <v>2101</v>
      </c>
      <c r="C72" t="s">
        <v>2102</v>
      </c>
      <c r="D72" t="s">
        <v>2103</v>
      </c>
    </row>
    <row r="73" spans="1:4">
      <c r="A73" t="s">
        <v>101</v>
      </c>
      <c r="B73" t="s">
        <v>2101</v>
      </c>
      <c r="C73" t="s">
        <v>2107</v>
      </c>
      <c r="D73" t="s">
        <v>2110</v>
      </c>
    </row>
    <row r="74" spans="1:4">
      <c r="A74" t="s">
        <v>102</v>
      </c>
      <c r="B74" t="s">
        <v>2101</v>
      </c>
      <c r="C74" t="s">
        <v>2102</v>
      </c>
      <c r="D74" t="s">
        <v>2103</v>
      </c>
    </row>
    <row r="75" spans="1:4">
      <c r="A75" t="s">
        <v>103</v>
      </c>
      <c r="B75" t="s">
        <v>2101</v>
      </c>
      <c r="C75" t="s">
        <v>2102</v>
      </c>
      <c r="D75" t="s">
        <v>2103</v>
      </c>
    </row>
    <row r="76" spans="1:4">
      <c r="A76" t="s">
        <v>104</v>
      </c>
      <c r="B76" t="s">
        <v>2101</v>
      </c>
      <c r="C76" t="s">
        <v>2108</v>
      </c>
      <c r="D76" t="s">
        <v>2103</v>
      </c>
    </row>
    <row r="77" spans="1:4">
      <c r="A77" t="s">
        <v>105</v>
      </c>
      <c r="B77" t="s">
        <v>2101</v>
      </c>
      <c r="C77" t="s">
        <v>2108</v>
      </c>
      <c r="D77" t="s">
        <v>2109</v>
      </c>
    </row>
    <row r="78" spans="1:4">
      <c r="A78" t="s">
        <v>106</v>
      </c>
      <c r="B78" t="s">
        <v>2101</v>
      </c>
      <c r="C78" t="s">
        <v>2106</v>
      </c>
      <c r="D78" t="s">
        <v>2103</v>
      </c>
    </row>
    <row r="79" spans="1:4">
      <c r="A79" t="s">
        <v>107</v>
      </c>
      <c r="B79" t="s">
        <v>2101</v>
      </c>
      <c r="C79" t="s">
        <v>2102</v>
      </c>
      <c r="D79" t="s">
        <v>2103</v>
      </c>
    </row>
    <row r="80" spans="1:4">
      <c r="A80" t="s">
        <v>480</v>
      </c>
      <c r="B80" t="s">
        <v>2104</v>
      </c>
      <c r="C80" t="s">
        <v>2102</v>
      </c>
      <c r="D80" t="s">
        <v>2103</v>
      </c>
    </row>
    <row r="81" spans="1:4">
      <c r="A81" t="s">
        <v>109</v>
      </c>
      <c r="B81" t="s">
        <v>2101</v>
      </c>
      <c r="C81" t="s">
        <v>2108</v>
      </c>
      <c r="D81" t="s">
        <v>2109</v>
      </c>
    </row>
    <row r="82" spans="1:4">
      <c r="A82" t="s">
        <v>111</v>
      </c>
      <c r="B82" t="s">
        <v>2104</v>
      </c>
      <c r="C82" t="s">
        <v>2108</v>
      </c>
      <c r="D82" t="s">
        <v>2110</v>
      </c>
    </row>
    <row r="83" spans="1:4">
      <c r="A83" t="s">
        <v>112</v>
      </c>
      <c r="B83" t="s">
        <v>2101</v>
      </c>
      <c r="C83" t="s">
        <v>2106</v>
      </c>
      <c r="D83" t="s">
        <v>2103</v>
      </c>
    </row>
    <row r="84" spans="1:4">
      <c r="A84" t="s">
        <v>113</v>
      </c>
      <c r="B84" t="s">
        <v>2101</v>
      </c>
      <c r="C84" t="s">
        <v>2108</v>
      </c>
      <c r="D84" t="s">
        <v>2103</v>
      </c>
    </row>
    <row r="85" spans="1:4">
      <c r="A85" t="s">
        <v>114</v>
      </c>
      <c r="B85" t="s">
        <v>2101</v>
      </c>
      <c r="C85" t="s">
        <v>2106</v>
      </c>
      <c r="D85" t="s">
        <v>2110</v>
      </c>
    </row>
    <row r="86" spans="1:4">
      <c r="A86" t="s">
        <v>115</v>
      </c>
      <c r="B86" t="s">
        <v>2104</v>
      </c>
      <c r="C86" t="s">
        <v>2102</v>
      </c>
      <c r="D86" t="s">
        <v>2109</v>
      </c>
    </row>
    <row r="87" spans="1:4">
      <c r="A87" t="s">
        <v>1471</v>
      </c>
      <c r="B87" t="s">
        <v>2101</v>
      </c>
      <c r="C87" t="s">
        <v>2106</v>
      </c>
      <c r="D87" t="s">
        <v>2103</v>
      </c>
    </row>
    <row r="88" spans="1:4">
      <c r="A88" t="s">
        <v>117</v>
      </c>
      <c r="B88" t="s">
        <v>2104</v>
      </c>
      <c r="C88" t="s">
        <v>2102</v>
      </c>
      <c r="D88" t="s">
        <v>2103</v>
      </c>
    </row>
    <row r="89" spans="1:4">
      <c r="A89" t="s">
        <v>118</v>
      </c>
      <c r="B89" t="s">
        <v>2101</v>
      </c>
      <c r="C89" t="s">
        <v>2107</v>
      </c>
      <c r="D89" t="s">
        <v>2103</v>
      </c>
    </row>
    <row r="90" spans="1:4">
      <c r="A90" t="s">
        <v>119</v>
      </c>
      <c r="B90" t="s">
        <v>2101</v>
      </c>
      <c r="C90" t="s">
        <v>2108</v>
      </c>
      <c r="D90" t="s">
        <v>2103</v>
      </c>
    </row>
    <row r="91" spans="1:4">
      <c r="A91" t="s">
        <v>120</v>
      </c>
      <c r="B91" t="s">
        <v>2104</v>
      </c>
      <c r="C91" t="s">
        <v>2108</v>
      </c>
      <c r="D91" t="s">
        <v>2103</v>
      </c>
    </row>
    <row r="92" spans="1:4">
      <c r="A92" t="s">
        <v>121</v>
      </c>
      <c r="B92" t="s">
        <v>2105</v>
      </c>
      <c r="C92" t="s">
        <v>2108</v>
      </c>
      <c r="D92" t="s">
        <v>2109</v>
      </c>
    </row>
    <row r="93" spans="1:4">
      <c r="A93" t="s">
        <v>2112</v>
      </c>
      <c r="B93" t="s">
        <v>2104</v>
      </c>
      <c r="C93" t="s">
        <v>2106</v>
      </c>
      <c r="D93" t="s">
        <v>2103</v>
      </c>
    </row>
    <row r="94" spans="1:4">
      <c r="A94" t="s">
        <v>123</v>
      </c>
      <c r="B94" t="s">
        <v>2101</v>
      </c>
      <c r="C94" t="s">
        <v>2102</v>
      </c>
      <c r="D94" t="s">
        <v>2103</v>
      </c>
    </row>
    <row r="95" spans="1:4">
      <c r="A95" t="s">
        <v>124</v>
      </c>
      <c r="B95" t="s">
        <v>2101</v>
      </c>
      <c r="C95" t="s">
        <v>2108</v>
      </c>
      <c r="D95" t="s">
        <v>2109</v>
      </c>
    </row>
    <row r="96" spans="1:4">
      <c r="A96" t="s">
        <v>125</v>
      </c>
      <c r="B96" t="s">
        <v>2104</v>
      </c>
      <c r="C96" t="s">
        <v>2102</v>
      </c>
      <c r="D96" t="s">
        <v>2103</v>
      </c>
    </row>
    <row r="97" spans="1:4">
      <c r="A97" t="s">
        <v>126</v>
      </c>
      <c r="B97" t="s">
        <v>2101</v>
      </c>
      <c r="C97" t="s">
        <v>2108</v>
      </c>
      <c r="D97" t="s">
        <v>2110</v>
      </c>
    </row>
    <row r="98" spans="1:4">
      <c r="A98" t="s">
        <v>127</v>
      </c>
      <c r="B98" t="s">
        <v>2101</v>
      </c>
      <c r="C98" t="s">
        <v>2108</v>
      </c>
      <c r="D98" t="s">
        <v>2103</v>
      </c>
    </row>
    <row r="99" spans="1:4">
      <c r="A99" t="s">
        <v>128</v>
      </c>
      <c r="B99" t="s">
        <v>2101</v>
      </c>
      <c r="C99" t="s">
        <v>2102</v>
      </c>
      <c r="D99" t="s">
        <v>2103</v>
      </c>
    </row>
    <row r="100" spans="1:4">
      <c r="A100" t="s">
        <v>129</v>
      </c>
      <c r="B100" t="s">
        <v>2101</v>
      </c>
      <c r="C100" t="s">
        <v>2107</v>
      </c>
      <c r="D100" t="s">
        <v>2103</v>
      </c>
    </row>
    <row r="101" spans="1:4">
      <c r="A101" t="s">
        <v>130</v>
      </c>
      <c r="B101" t="s">
        <v>2104</v>
      </c>
      <c r="C101" t="s">
        <v>2102</v>
      </c>
      <c r="D101" t="s">
        <v>2109</v>
      </c>
    </row>
    <row r="102" spans="1:4">
      <c r="A102" t="s">
        <v>131</v>
      </c>
      <c r="B102" t="s">
        <v>2101</v>
      </c>
      <c r="C102" t="s">
        <v>2102</v>
      </c>
      <c r="D102" t="s">
        <v>2103</v>
      </c>
    </row>
    <row r="103" spans="1:4">
      <c r="A103" t="s">
        <v>132</v>
      </c>
      <c r="B103" t="s">
        <v>2101</v>
      </c>
      <c r="C103" t="s">
        <v>2108</v>
      </c>
      <c r="D103" t="s">
        <v>2103</v>
      </c>
    </row>
    <row r="104" spans="1:4">
      <c r="A104" t="s">
        <v>133</v>
      </c>
      <c r="B104" t="s">
        <v>2101</v>
      </c>
      <c r="C104" t="s">
        <v>2106</v>
      </c>
      <c r="D104" t="s">
        <v>2103</v>
      </c>
    </row>
    <row r="105" spans="1:4">
      <c r="A105" t="s">
        <v>134</v>
      </c>
      <c r="B105" t="s">
        <v>2105</v>
      </c>
      <c r="C105" t="s">
        <v>2108</v>
      </c>
      <c r="D105" t="s">
        <v>2103</v>
      </c>
    </row>
    <row r="106" spans="1:4">
      <c r="A106" t="s">
        <v>135</v>
      </c>
      <c r="B106" t="s">
        <v>2104</v>
      </c>
      <c r="C106" t="s">
        <v>2107</v>
      </c>
      <c r="D106" t="s">
        <v>2103</v>
      </c>
    </row>
    <row r="107" spans="1:4">
      <c r="A107" t="s">
        <v>136</v>
      </c>
      <c r="B107" t="s">
        <v>2104</v>
      </c>
      <c r="C107" t="s">
        <v>2106</v>
      </c>
      <c r="D107" t="s">
        <v>2109</v>
      </c>
    </row>
    <row r="108" spans="1:4">
      <c r="A108" t="s">
        <v>137</v>
      </c>
      <c r="B108" t="s">
        <v>2101</v>
      </c>
      <c r="C108" t="s">
        <v>2108</v>
      </c>
      <c r="D108" t="s">
        <v>2103</v>
      </c>
    </row>
    <row r="109" spans="1:4">
      <c r="A109" t="s">
        <v>138</v>
      </c>
      <c r="B109" t="s">
        <v>2101</v>
      </c>
      <c r="C109" t="s">
        <v>2102</v>
      </c>
      <c r="D109" t="s">
        <v>2103</v>
      </c>
    </row>
    <row r="110" spans="1:4">
      <c r="A110" t="s">
        <v>139</v>
      </c>
      <c r="B110" t="s">
        <v>2101</v>
      </c>
      <c r="C110" t="s">
        <v>2102</v>
      </c>
      <c r="D110" t="s">
        <v>2103</v>
      </c>
    </row>
    <row r="111" spans="1:4">
      <c r="A111" t="s">
        <v>140</v>
      </c>
      <c r="B111" t="s">
        <v>2101</v>
      </c>
      <c r="C111" t="s">
        <v>2102</v>
      </c>
      <c r="D111" t="s">
        <v>2103</v>
      </c>
    </row>
    <row r="112" spans="1:4">
      <c r="A112" t="s">
        <v>141</v>
      </c>
      <c r="B112" t="s">
        <v>2104</v>
      </c>
      <c r="C112" t="s">
        <v>2102</v>
      </c>
      <c r="D112" t="s">
        <v>2109</v>
      </c>
    </row>
    <row r="113" spans="1:4">
      <c r="A113" t="s">
        <v>2113</v>
      </c>
      <c r="B113" t="s">
        <v>2104</v>
      </c>
      <c r="C113" t="s">
        <v>2107</v>
      </c>
      <c r="D113" t="s">
        <v>2109</v>
      </c>
    </row>
    <row r="114" spans="1:4">
      <c r="A114" t="s">
        <v>143</v>
      </c>
      <c r="B114" t="s">
        <v>2101</v>
      </c>
      <c r="C114" t="s">
        <v>2108</v>
      </c>
      <c r="D114" t="s">
        <v>2103</v>
      </c>
    </row>
    <row r="115" spans="1:4">
      <c r="A115" t="s">
        <v>144</v>
      </c>
      <c r="B115" t="s">
        <v>2101</v>
      </c>
      <c r="C115" t="s">
        <v>2102</v>
      </c>
      <c r="D115" t="s">
        <v>2103</v>
      </c>
    </row>
    <row r="116" spans="1:4">
      <c r="A116" t="s">
        <v>2114</v>
      </c>
      <c r="B116" t="s">
        <v>2101</v>
      </c>
      <c r="C116" t="s">
        <v>2108</v>
      </c>
      <c r="D116" t="s">
        <v>2103</v>
      </c>
    </row>
    <row r="117" spans="1:4">
      <c r="A117" t="s">
        <v>146</v>
      </c>
      <c r="B117" t="s">
        <v>2101</v>
      </c>
      <c r="C117" t="s">
        <v>2102</v>
      </c>
      <c r="D117" t="s">
        <v>2103</v>
      </c>
    </row>
    <row r="118" spans="1:4">
      <c r="A118" t="s">
        <v>147</v>
      </c>
      <c r="B118" t="s">
        <v>2104</v>
      </c>
      <c r="C118" t="s">
        <v>2102</v>
      </c>
      <c r="D118" t="s">
        <v>2103</v>
      </c>
    </row>
    <row r="119" spans="1:4">
      <c r="A119" t="s">
        <v>148</v>
      </c>
      <c r="B119" t="s">
        <v>2104</v>
      </c>
      <c r="C119" t="s">
        <v>2108</v>
      </c>
      <c r="D119" t="s">
        <v>2103</v>
      </c>
    </row>
    <row r="120" spans="1:4">
      <c r="A120" t="s">
        <v>149</v>
      </c>
      <c r="B120" t="s">
        <v>2101</v>
      </c>
      <c r="C120" t="s">
        <v>2102</v>
      </c>
      <c r="D120" t="s">
        <v>2103</v>
      </c>
    </row>
    <row r="121" spans="1:4">
      <c r="A121" t="s">
        <v>150</v>
      </c>
      <c r="B121" t="s">
        <v>2104</v>
      </c>
      <c r="C121" t="s">
        <v>2106</v>
      </c>
      <c r="D121" t="s">
        <v>2103</v>
      </c>
    </row>
    <row r="122" spans="1:4">
      <c r="A122" t="s">
        <v>2115</v>
      </c>
      <c r="B122" t="s">
        <v>2104</v>
      </c>
      <c r="C122" t="s">
        <v>2107</v>
      </c>
      <c r="D122" t="s">
        <v>2103</v>
      </c>
    </row>
    <row r="123" spans="1:4">
      <c r="A123" t="s">
        <v>152</v>
      </c>
      <c r="B123" t="s">
        <v>2101</v>
      </c>
      <c r="C123" t="s">
        <v>2106</v>
      </c>
      <c r="D123" t="s">
        <v>2103</v>
      </c>
    </row>
    <row r="124" spans="1:4">
      <c r="A124" t="s">
        <v>153</v>
      </c>
      <c r="B124" t="s">
        <v>2101</v>
      </c>
      <c r="C124" t="s">
        <v>2108</v>
      </c>
      <c r="D124" t="s">
        <v>2109</v>
      </c>
    </row>
    <row r="125" spans="1:4">
      <c r="A125" t="s">
        <v>154</v>
      </c>
      <c r="B125" t="s">
        <v>2101</v>
      </c>
      <c r="C125" t="s">
        <v>2107</v>
      </c>
      <c r="D125" t="s">
        <v>2103</v>
      </c>
    </row>
    <row r="126" spans="1:4">
      <c r="A126" t="s">
        <v>155</v>
      </c>
      <c r="B126" t="s">
        <v>2101</v>
      </c>
      <c r="C126" t="s">
        <v>2102</v>
      </c>
      <c r="D126" t="s">
        <v>2103</v>
      </c>
    </row>
    <row r="127" spans="1:4">
      <c r="A127" t="s">
        <v>156</v>
      </c>
      <c r="B127" t="s">
        <v>2105</v>
      </c>
      <c r="C127" t="s">
        <v>2106</v>
      </c>
      <c r="D127" t="s">
        <v>2103</v>
      </c>
    </row>
    <row r="128" spans="1:4">
      <c r="A128" t="s">
        <v>157</v>
      </c>
      <c r="B128" t="s">
        <v>2104</v>
      </c>
      <c r="C128" t="s">
        <v>2108</v>
      </c>
      <c r="D128" t="s">
        <v>2103</v>
      </c>
    </row>
    <row r="129" spans="1:4">
      <c r="A129" t="s">
        <v>158</v>
      </c>
      <c r="B129" t="s">
        <v>2104</v>
      </c>
      <c r="C129" t="s">
        <v>2108</v>
      </c>
      <c r="D129" t="s">
        <v>2103</v>
      </c>
    </row>
    <row r="130" spans="1:4">
      <c r="A130" t="s">
        <v>159</v>
      </c>
      <c r="B130" t="s">
        <v>2101</v>
      </c>
      <c r="C130" t="s">
        <v>2107</v>
      </c>
      <c r="D130" t="s">
        <v>2103</v>
      </c>
    </row>
    <row r="131" spans="1:4">
      <c r="A131" t="s">
        <v>9</v>
      </c>
      <c r="B131" t="s">
        <v>2101</v>
      </c>
      <c r="C131" t="s">
        <v>2102</v>
      </c>
      <c r="D131" t="s">
        <v>2103</v>
      </c>
    </row>
    <row r="132" spans="1:4">
      <c r="A132" t="s">
        <v>161</v>
      </c>
      <c r="B132" t="s">
        <v>2101</v>
      </c>
      <c r="C132" t="s">
        <v>2102</v>
      </c>
      <c r="D132" t="s">
        <v>2103</v>
      </c>
    </row>
    <row r="133" spans="1:4">
      <c r="A133" t="s">
        <v>162</v>
      </c>
      <c r="B133" t="s">
        <v>2101</v>
      </c>
      <c r="C133" t="s">
        <v>2108</v>
      </c>
      <c r="D133" t="s">
        <v>2103</v>
      </c>
    </row>
    <row r="134" spans="1:4">
      <c r="A134" t="s">
        <v>163</v>
      </c>
      <c r="B134" t="s">
        <v>2101</v>
      </c>
      <c r="C134" t="s">
        <v>2106</v>
      </c>
      <c r="D134" t="s">
        <v>2103</v>
      </c>
    </row>
    <row r="135" spans="1:4">
      <c r="A135" t="s">
        <v>164</v>
      </c>
      <c r="B135" t="s">
        <v>2105</v>
      </c>
      <c r="C135" t="s">
        <v>2102</v>
      </c>
      <c r="D135" t="s">
        <v>2109</v>
      </c>
    </row>
    <row r="136" spans="1:4">
      <c r="A136" t="s">
        <v>165</v>
      </c>
      <c r="B136" t="s">
        <v>2101</v>
      </c>
      <c r="C136" t="s">
        <v>2107</v>
      </c>
      <c r="D136" t="s">
        <v>2109</v>
      </c>
    </row>
    <row r="137" spans="1:4">
      <c r="A137" t="s">
        <v>166</v>
      </c>
      <c r="B137" t="s">
        <v>2101</v>
      </c>
      <c r="C137" t="s">
        <v>2102</v>
      </c>
      <c r="D137" t="s">
        <v>2103</v>
      </c>
    </row>
    <row r="138" spans="1:4">
      <c r="A138" t="s">
        <v>167</v>
      </c>
      <c r="B138" t="s">
        <v>2101</v>
      </c>
      <c r="C138" t="s">
        <v>2108</v>
      </c>
      <c r="D138" t="s">
        <v>2103</v>
      </c>
    </row>
    <row r="139" spans="1:4">
      <c r="A139" t="s">
        <v>2116</v>
      </c>
      <c r="B139" t="s">
        <v>2101</v>
      </c>
      <c r="C139" t="s">
        <v>2102</v>
      </c>
      <c r="D139" t="s">
        <v>2109</v>
      </c>
    </row>
    <row r="140" spans="1:4">
      <c r="A140" t="s">
        <v>169</v>
      </c>
      <c r="B140" t="s">
        <v>2104</v>
      </c>
      <c r="C140" t="s">
        <v>2108</v>
      </c>
      <c r="D140" t="s">
        <v>2103</v>
      </c>
    </row>
    <row r="141" spans="1:4">
      <c r="A141" t="s">
        <v>170</v>
      </c>
      <c r="B141" t="s">
        <v>2104</v>
      </c>
      <c r="C141" t="s">
        <v>2108</v>
      </c>
      <c r="D141" t="s">
        <v>2109</v>
      </c>
    </row>
    <row r="142" spans="1:4">
      <c r="A142" t="s">
        <v>171</v>
      </c>
      <c r="B142" t="s">
        <v>2101</v>
      </c>
      <c r="C142" t="s">
        <v>2107</v>
      </c>
      <c r="D142" t="s">
        <v>2110</v>
      </c>
    </row>
    <row r="143" spans="1:4">
      <c r="A143" t="s">
        <v>172</v>
      </c>
      <c r="B143" t="s">
        <v>2105</v>
      </c>
      <c r="C143" t="s">
        <v>2106</v>
      </c>
      <c r="D143" t="s">
        <v>2103</v>
      </c>
    </row>
    <row r="144" spans="1:4">
      <c r="A144" t="s">
        <v>173</v>
      </c>
      <c r="B144" t="s">
        <v>2104</v>
      </c>
      <c r="C144" t="s">
        <v>2108</v>
      </c>
      <c r="D144" t="s">
        <v>2103</v>
      </c>
    </row>
    <row r="145" spans="1:4">
      <c r="A145" t="s">
        <v>2117</v>
      </c>
      <c r="B145" t="s">
        <v>2105</v>
      </c>
      <c r="C145" t="s">
        <v>2102</v>
      </c>
      <c r="D145" t="s">
        <v>2103</v>
      </c>
    </row>
    <row r="146" spans="1:4">
      <c r="A146" t="s">
        <v>175</v>
      </c>
      <c r="B146" t="s">
        <v>2104</v>
      </c>
      <c r="C146" t="s">
        <v>2102</v>
      </c>
      <c r="D146" t="s">
        <v>2110</v>
      </c>
    </row>
    <row r="147" spans="1:4">
      <c r="A147" t="s">
        <v>176</v>
      </c>
      <c r="B147" t="s">
        <v>2104</v>
      </c>
      <c r="C147" t="s">
        <v>2107</v>
      </c>
      <c r="D147" t="s">
        <v>2103</v>
      </c>
    </row>
    <row r="148" spans="1:4">
      <c r="A148" t="s">
        <v>177</v>
      </c>
      <c r="B148" t="s">
        <v>2101</v>
      </c>
      <c r="C148" t="s">
        <v>2106</v>
      </c>
      <c r="D148" t="s">
        <v>2103</v>
      </c>
    </row>
    <row r="149" spans="1:4">
      <c r="A149" t="s">
        <v>178</v>
      </c>
      <c r="B149" t="s">
        <v>2101</v>
      </c>
      <c r="C149" t="s">
        <v>2106</v>
      </c>
      <c r="D149" t="s">
        <v>2103</v>
      </c>
    </row>
    <row r="150" spans="1:4">
      <c r="A150" t="s">
        <v>179</v>
      </c>
      <c r="B150" t="s">
        <v>2104</v>
      </c>
      <c r="C150" t="s">
        <v>2107</v>
      </c>
      <c r="D150" t="s">
        <v>2103</v>
      </c>
    </row>
    <row r="151" spans="1:4">
      <c r="A151" t="s">
        <v>180</v>
      </c>
      <c r="B151" t="s">
        <v>2105</v>
      </c>
      <c r="C151" t="s">
        <v>2108</v>
      </c>
      <c r="D151" t="s">
        <v>2110</v>
      </c>
    </row>
    <row r="152" spans="1:4">
      <c r="A152" t="s">
        <v>1658</v>
      </c>
      <c r="B152" t="s">
        <v>2101</v>
      </c>
      <c r="C152" t="s">
        <v>2108</v>
      </c>
      <c r="D152" t="s">
        <v>2109</v>
      </c>
    </row>
    <row r="153" spans="1:4">
      <c r="A153" t="s">
        <v>892</v>
      </c>
      <c r="B153" t="s">
        <v>2101</v>
      </c>
      <c r="C153" t="s">
        <v>2102</v>
      </c>
      <c r="D153" t="s">
        <v>2103</v>
      </c>
    </row>
    <row r="154" spans="1:4">
      <c r="A154" t="s">
        <v>183</v>
      </c>
      <c r="B154" t="s">
        <v>2104</v>
      </c>
      <c r="C154" t="s">
        <v>2102</v>
      </c>
      <c r="D154" t="s">
        <v>2103</v>
      </c>
    </row>
    <row r="155" spans="1:4">
      <c r="A155" t="s">
        <v>184</v>
      </c>
      <c r="B155" t="s">
        <v>2104</v>
      </c>
      <c r="C155" t="s">
        <v>2108</v>
      </c>
      <c r="D155" t="s">
        <v>2103</v>
      </c>
    </row>
    <row r="156" spans="1:4">
      <c r="A156" t="s">
        <v>185</v>
      </c>
      <c r="B156" t="s">
        <v>2101</v>
      </c>
      <c r="C156" t="s">
        <v>2108</v>
      </c>
      <c r="D156" t="s">
        <v>2103</v>
      </c>
    </row>
    <row r="157" spans="1:4">
      <c r="A157" t="s">
        <v>186</v>
      </c>
      <c r="B157" t="s">
        <v>2101</v>
      </c>
      <c r="C157" t="s">
        <v>2107</v>
      </c>
      <c r="D157" t="s">
        <v>2109</v>
      </c>
    </row>
    <row r="158" spans="1:4">
      <c r="A158" t="s">
        <v>187</v>
      </c>
      <c r="B158" t="s">
        <v>2104</v>
      </c>
      <c r="C158" t="s">
        <v>2102</v>
      </c>
      <c r="D158" t="s">
        <v>2103</v>
      </c>
    </row>
    <row r="159" spans="1:4">
      <c r="A159" t="s">
        <v>188</v>
      </c>
      <c r="B159" t="s">
        <v>2104</v>
      </c>
      <c r="C159" t="s">
        <v>2102</v>
      </c>
      <c r="D159" t="s">
        <v>2109</v>
      </c>
    </row>
    <row r="160" spans="1:4">
      <c r="A160" t="s">
        <v>189</v>
      </c>
      <c r="B160" t="s">
        <v>2101</v>
      </c>
      <c r="C160" t="s">
        <v>2102</v>
      </c>
      <c r="D160" t="s">
        <v>2103</v>
      </c>
    </row>
    <row r="161" spans="1:4">
      <c r="A161" t="s">
        <v>190</v>
      </c>
      <c r="B161" t="s">
        <v>2101</v>
      </c>
      <c r="C161" t="s">
        <v>2107</v>
      </c>
      <c r="D161" t="s">
        <v>2110</v>
      </c>
    </row>
    <row r="162" spans="1:4">
      <c r="A162" t="s">
        <v>191</v>
      </c>
      <c r="B162" t="s">
        <v>2101</v>
      </c>
      <c r="C162" t="s">
        <v>2102</v>
      </c>
      <c r="D162" t="s">
        <v>2103</v>
      </c>
    </row>
    <row r="163" spans="1:4">
      <c r="A163" t="s">
        <v>2118</v>
      </c>
      <c r="B163" t="s">
        <v>2101</v>
      </c>
      <c r="C163" t="s">
        <v>2102</v>
      </c>
      <c r="D163" t="s">
        <v>2103</v>
      </c>
    </row>
    <row r="164" spans="1:4">
      <c r="A164" t="s">
        <v>193</v>
      </c>
      <c r="B164" t="s">
        <v>2101</v>
      </c>
      <c r="C164" t="s">
        <v>2102</v>
      </c>
      <c r="D164" t="s">
        <v>2103</v>
      </c>
    </row>
    <row r="165" spans="1:4">
      <c r="A165" t="s">
        <v>1857</v>
      </c>
      <c r="B165" t="s">
        <v>2101</v>
      </c>
      <c r="C165" t="s">
        <v>2108</v>
      </c>
      <c r="D165" t="s">
        <v>2103</v>
      </c>
    </row>
    <row r="166" spans="1:4">
      <c r="A166" t="s">
        <v>195</v>
      </c>
      <c r="B166" t="s">
        <v>2104</v>
      </c>
      <c r="C166" t="s">
        <v>2102</v>
      </c>
      <c r="D166" t="s">
        <v>2103</v>
      </c>
    </row>
    <row r="167" spans="1:4">
      <c r="A167" t="s">
        <v>196</v>
      </c>
      <c r="B167" t="s">
        <v>2101</v>
      </c>
      <c r="C167" t="s">
        <v>2102</v>
      </c>
      <c r="D167" t="s">
        <v>2109</v>
      </c>
    </row>
    <row r="168" spans="1:4">
      <c r="A168" t="s">
        <v>197</v>
      </c>
      <c r="B168" t="s">
        <v>2101</v>
      </c>
      <c r="C168" t="s">
        <v>2102</v>
      </c>
      <c r="D168" t="s">
        <v>2109</v>
      </c>
    </row>
    <row r="169" spans="1:4">
      <c r="A169" t="s">
        <v>198</v>
      </c>
      <c r="B169" t="s">
        <v>2101</v>
      </c>
      <c r="C169" t="s">
        <v>2102</v>
      </c>
      <c r="D169" t="s">
        <v>2109</v>
      </c>
    </row>
    <row r="170" spans="1:4">
      <c r="A170" t="s">
        <v>199</v>
      </c>
      <c r="B170" t="s">
        <v>2104</v>
      </c>
      <c r="C170" t="s">
        <v>2102</v>
      </c>
      <c r="D170" t="s">
        <v>2103</v>
      </c>
    </row>
    <row r="171" spans="1:4">
      <c r="A171" t="s">
        <v>200</v>
      </c>
      <c r="B171" t="s">
        <v>2101</v>
      </c>
      <c r="C171" t="s">
        <v>2102</v>
      </c>
      <c r="D171" t="s">
        <v>2103</v>
      </c>
    </row>
    <row r="172" spans="1:4">
      <c r="A172" t="s">
        <v>201</v>
      </c>
      <c r="B172" t="s">
        <v>2101</v>
      </c>
      <c r="C172" t="s">
        <v>2108</v>
      </c>
      <c r="D172" t="s">
        <v>2103</v>
      </c>
    </row>
    <row r="173" spans="1:4">
      <c r="A173" t="s">
        <v>202</v>
      </c>
      <c r="B173" t="s">
        <v>2105</v>
      </c>
      <c r="C173" t="s">
        <v>2102</v>
      </c>
      <c r="D173" t="s">
        <v>2103</v>
      </c>
    </row>
    <row r="174" spans="1:4">
      <c r="A174" t="s">
        <v>203</v>
      </c>
      <c r="B174" t="s">
        <v>2101</v>
      </c>
      <c r="C174" t="s">
        <v>2102</v>
      </c>
      <c r="D174" t="s">
        <v>2103</v>
      </c>
    </row>
    <row r="175" spans="1:4">
      <c r="A175" t="s">
        <v>204</v>
      </c>
      <c r="B175" t="s">
        <v>2101</v>
      </c>
      <c r="C175" t="s">
        <v>2102</v>
      </c>
      <c r="D175" t="s">
        <v>2109</v>
      </c>
    </row>
    <row r="176" spans="1:4">
      <c r="A176" t="s">
        <v>205</v>
      </c>
      <c r="B176" t="s">
        <v>2101</v>
      </c>
      <c r="C176" t="s">
        <v>2106</v>
      </c>
      <c r="D176" t="s">
        <v>2103</v>
      </c>
    </row>
    <row r="177" spans="1:4">
      <c r="A177" t="s">
        <v>206</v>
      </c>
      <c r="B177" t="s">
        <v>2101</v>
      </c>
      <c r="C177" t="s">
        <v>2106</v>
      </c>
      <c r="D177" t="s">
        <v>2103</v>
      </c>
    </row>
    <row r="178" spans="1:4">
      <c r="A178" t="s">
        <v>973</v>
      </c>
      <c r="B178" t="s">
        <v>2101</v>
      </c>
      <c r="C178" t="s">
        <v>2102</v>
      </c>
      <c r="D178" t="s">
        <v>2103</v>
      </c>
    </row>
    <row r="179" spans="1:4">
      <c r="A179" t="s">
        <v>208</v>
      </c>
      <c r="B179" t="s">
        <v>2101</v>
      </c>
      <c r="C179" t="s">
        <v>2106</v>
      </c>
      <c r="D179" t="s">
        <v>2103</v>
      </c>
    </row>
    <row r="180" spans="1:4">
      <c r="A180" t="s">
        <v>2119</v>
      </c>
      <c r="B180" t="s">
        <v>2101</v>
      </c>
      <c r="C180" t="s">
        <v>2107</v>
      </c>
      <c r="D180" t="s">
        <v>2103</v>
      </c>
    </row>
    <row r="181" spans="1:4">
      <c r="A181" t="s">
        <v>210</v>
      </c>
      <c r="B181" t="s">
        <v>2101</v>
      </c>
      <c r="C181" t="s">
        <v>2106</v>
      </c>
      <c r="D181" t="s">
        <v>2109</v>
      </c>
    </row>
    <row r="182" spans="1:4">
      <c r="A182" t="s">
        <v>211</v>
      </c>
      <c r="B182" t="s">
        <v>2105</v>
      </c>
      <c r="C182" t="s">
        <v>2102</v>
      </c>
      <c r="D182" t="s">
        <v>2103</v>
      </c>
    </row>
    <row r="183" spans="1:4">
      <c r="A183" t="s">
        <v>212</v>
      </c>
      <c r="B183" t="s">
        <v>2104</v>
      </c>
      <c r="C183" t="s">
        <v>2108</v>
      </c>
      <c r="D183" t="s">
        <v>2103</v>
      </c>
    </row>
    <row r="184" spans="1:4">
      <c r="A184" t="s">
        <v>213</v>
      </c>
      <c r="B184" t="s">
        <v>2101</v>
      </c>
      <c r="C184" t="s">
        <v>2108</v>
      </c>
      <c r="D184" t="s">
        <v>2110</v>
      </c>
    </row>
    <row r="185" spans="1:4">
      <c r="A185" t="s">
        <v>214</v>
      </c>
      <c r="B185" t="s">
        <v>2104</v>
      </c>
      <c r="C185" t="s">
        <v>2102</v>
      </c>
      <c r="D185" t="s">
        <v>2109</v>
      </c>
    </row>
    <row r="186" spans="1:4">
      <c r="A186" t="s">
        <v>215</v>
      </c>
      <c r="B186" t="s">
        <v>2101</v>
      </c>
      <c r="C186" t="s">
        <v>2102</v>
      </c>
      <c r="D186" t="s">
        <v>2103</v>
      </c>
    </row>
    <row r="187" spans="1:4">
      <c r="A187" t="s">
        <v>216</v>
      </c>
      <c r="B187" t="s">
        <v>2101</v>
      </c>
      <c r="C187" t="s">
        <v>2106</v>
      </c>
      <c r="D187" t="s">
        <v>2109</v>
      </c>
    </row>
    <row r="188" spans="1:4">
      <c r="A188" t="s">
        <v>217</v>
      </c>
      <c r="B188" t="s">
        <v>2101</v>
      </c>
      <c r="C188" t="s">
        <v>2108</v>
      </c>
      <c r="D188" t="s">
        <v>2103</v>
      </c>
    </row>
    <row r="189" spans="1:4">
      <c r="A189" t="s">
        <v>218</v>
      </c>
      <c r="B189" t="s">
        <v>2104</v>
      </c>
      <c r="C189" t="s">
        <v>2102</v>
      </c>
      <c r="D189" t="s">
        <v>2103</v>
      </c>
    </row>
    <row r="190" spans="1:4">
      <c r="A190" t="s">
        <v>219</v>
      </c>
      <c r="B190" t="s">
        <v>2104</v>
      </c>
      <c r="C190" t="s">
        <v>2108</v>
      </c>
      <c r="D190" t="s">
        <v>2103</v>
      </c>
    </row>
    <row r="191" spans="1:4">
      <c r="A191" t="s">
        <v>220</v>
      </c>
      <c r="B191" t="s">
        <v>2104</v>
      </c>
      <c r="C191" t="s">
        <v>2108</v>
      </c>
      <c r="D191" t="s">
        <v>2103</v>
      </c>
    </row>
    <row r="192" spans="1:4">
      <c r="A192" t="s">
        <v>221</v>
      </c>
      <c r="B192" t="s">
        <v>2101</v>
      </c>
      <c r="C192" t="s">
        <v>2107</v>
      </c>
      <c r="D192" t="s">
        <v>2103</v>
      </c>
    </row>
    <row r="193" spans="1:4">
      <c r="A193" t="s">
        <v>222</v>
      </c>
      <c r="B193" t="s">
        <v>2101</v>
      </c>
      <c r="C193" t="s">
        <v>2108</v>
      </c>
      <c r="D193" t="s">
        <v>2109</v>
      </c>
    </row>
    <row r="194" spans="1:4">
      <c r="A194" t="s">
        <v>223</v>
      </c>
      <c r="B194" t="s">
        <v>2101</v>
      </c>
      <c r="C194" t="s">
        <v>2108</v>
      </c>
      <c r="D194" t="s">
        <v>2103</v>
      </c>
    </row>
    <row r="195" spans="1:4">
      <c r="A195" t="s">
        <v>224</v>
      </c>
      <c r="B195" t="s">
        <v>2101</v>
      </c>
      <c r="C195" t="s">
        <v>2102</v>
      </c>
      <c r="D195" t="s">
        <v>2109</v>
      </c>
    </row>
    <row r="196" spans="1:4">
      <c r="A196" t="s">
        <v>225</v>
      </c>
      <c r="B196" t="s">
        <v>2101</v>
      </c>
      <c r="C196" t="s">
        <v>2108</v>
      </c>
      <c r="D196" t="s">
        <v>2109</v>
      </c>
    </row>
    <row r="197" spans="1:4">
      <c r="A197" t="s">
        <v>226</v>
      </c>
      <c r="B197" t="s">
        <v>2104</v>
      </c>
      <c r="C197" t="s">
        <v>2102</v>
      </c>
      <c r="D197" t="s">
        <v>2109</v>
      </c>
    </row>
    <row r="198" spans="1:4">
      <c r="A198" t="s">
        <v>227</v>
      </c>
      <c r="B198" t="s">
        <v>2105</v>
      </c>
      <c r="C198" t="s">
        <v>2107</v>
      </c>
      <c r="D198" t="s">
        <v>2103</v>
      </c>
    </row>
    <row r="199" spans="1:4">
      <c r="A199" t="s">
        <v>228</v>
      </c>
      <c r="B199" t="s">
        <v>2101</v>
      </c>
      <c r="C199" t="s">
        <v>2108</v>
      </c>
      <c r="D199" t="s">
        <v>2103</v>
      </c>
    </row>
    <row r="200" spans="1:4">
      <c r="A200" t="s">
        <v>229</v>
      </c>
      <c r="B200" t="s">
        <v>2104</v>
      </c>
      <c r="C200" t="s">
        <v>2108</v>
      </c>
      <c r="D200" t="s">
        <v>2103</v>
      </c>
    </row>
    <row r="201" spans="1:4">
      <c r="A201" t="s">
        <v>230</v>
      </c>
      <c r="B201" t="s">
        <v>2104</v>
      </c>
      <c r="C201" t="s">
        <v>2108</v>
      </c>
      <c r="D201" t="s">
        <v>2103</v>
      </c>
    </row>
    <row r="202" spans="1:4">
      <c r="A202" t="s">
        <v>231</v>
      </c>
      <c r="B202" t="s">
        <v>2105</v>
      </c>
      <c r="C202" t="s">
        <v>2106</v>
      </c>
      <c r="D202" t="s">
        <v>2103</v>
      </c>
    </row>
    <row r="203" spans="1:4">
      <c r="A203" t="s">
        <v>232</v>
      </c>
      <c r="B203" t="s">
        <v>2104</v>
      </c>
      <c r="C203" t="s">
        <v>2102</v>
      </c>
      <c r="D203" t="s">
        <v>2103</v>
      </c>
    </row>
    <row r="204" spans="1:4">
      <c r="A204" t="s">
        <v>233</v>
      </c>
      <c r="B204" t="s">
        <v>2101</v>
      </c>
      <c r="C204" t="s">
        <v>2106</v>
      </c>
      <c r="D204" t="s">
        <v>2103</v>
      </c>
    </row>
    <row r="205" spans="1:4">
      <c r="A205" t="s">
        <v>234</v>
      </c>
      <c r="B205" t="s">
        <v>2101</v>
      </c>
      <c r="C205" t="s">
        <v>2102</v>
      </c>
      <c r="D205" t="s">
        <v>2103</v>
      </c>
    </row>
    <row r="206" spans="1:4">
      <c r="A206" t="s">
        <v>235</v>
      </c>
      <c r="B206" t="s">
        <v>2101</v>
      </c>
      <c r="C206" t="s">
        <v>2106</v>
      </c>
      <c r="D206" t="s">
        <v>2103</v>
      </c>
    </row>
    <row r="207" spans="1:4">
      <c r="A207" t="s">
        <v>236</v>
      </c>
      <c r="B207" t="s">
        <v>2101</v>
      </c>
      <c r="C207" t="s">
        <v>2102</v>
      </c>
      <c r="D207" t="s">
        <v>2103</v>
      </c>
    </row>
    <row r="208" spans="1:4">
      <c r="A208" t="s">
        <v>237</v>
      </c>
      <c r="B208" t="s">
        <v>2101</v>
      </c>
      <c r="C208" t="s">
        <v>2108</v>
      </c>
      <c r="D208" t="s">
        <v>2103</v>
      </c>
    </row>
    <row r="209" spans="1:4">
      <c r="A209" t="s">
        <v>238</v>
      </c>
      <c r="B209" t="s">
        <v>2105</v>
      </c>
      <c r="C209" t="s">
        <v>2108</v>
      </c>
      <c r="D209" t="s">
        <v>2109</v>
      </c>
    </row>
    <row r="210" spans="1:4">
      <c r="A210" t="s">
        <v>239</v>
      </c>
      <c r="B210" t="s">
        <v>2101</v>
      </c>
      <c r="C210" t="s">
        <v>2102</v>
      </c>
      <c r="D210" t="s">
        <v>2103</v>
      </c>
    </row>
    <row r="211" spans="1:4">
      <c r="A211" t="s">
        <v>240</v>
      </c>
      <c r="B211" t="s">
        <v>2104</v>
      </c>
      <c r="C211" t="s">
        <v>2107</v>
      </c>
      <c r="D211" t="s">
        <v>2103</v>
      </c>
    </row>
    <row r="212" spans="1:4">
      <c r="A212" t="s">
        <v>241</v>
      </c>
      <c r="B212" t="s">
        <v>2104</v>
      </c>
      <c r="C212" t="s">
        <v>2102</v>
      </c>
      <c r="D212" t="s">
        <v>2109</v>
      </c>
    </row>
    <row r="213" spans="1:4">
      <c r="A213" t="s">
        <v>242</v>
      </c>
      <c r="B213" t="s">
        <v>2101</v>
      </c>
      <c r="C213" t="s">
        <v>2102</v>
      </c>
      <c r="D213" t="s">
        <v>2103</v>
      </c>
    </row>
    <row r="214" spans="1:4">
      <c r="A214" t="s">
        <v>243</v>
      </c>
      <c r="B214" t="s">
        <v>2104</v>
      </c>
      <c r="C214" t="s">
        <v>2107</v>
      </c>
      <c r="D214" t="s">
        <v>2109</v>
      </c>
    </row>
    <row r="215" spans="1:4">
      <c r="A215" t="s">
        <v>244</v>
      </c>
      <c r="B215" t="s">
        <v>2101</v>
      </c>
      <c r="C215" t="s">
        <v>2102</v>
      </c>
      <c r="D215" t="s">
        <v>2103</v>
      </c>
    </row>
    <row r="216" spans="1:4">
      <c r="A216" t="s">
        <v>245</v>
      </c>
      <c r="B216" t="s">
        <v>2101</v>
      </c>
      <c r="C216" t="s">
        <v>2102</v>
      </c>
      <c r="D216" t="s">
        <v>2109</v>
      </c>
    </row>
    <row r="217" spans="1:4">
      <c r="A217" t="s">
        <v>246</v>
      </c>
      <c r="B217" t="s">
        <v>2104</v>
      </c>
      <c r="C217" t="s">
        <v>2106</v>
      </c>
      <c r="D217" t="s">
        <v>2110</v>
      </c>
    </row>
    <row r="218" spans="1:4">
      <c r="A218" t="s">
        <v>247</v>
      </c>
      <c r="B218" t="s">
        <v>2105</v>
      </c>
      <c r="C218" t="s">
        <v>2102</v>
      </c>
      <c r="D218" t="s">
        <v>2109</v>
      </c>
    </row>
    <row r="219" spans="1:4">
      <c r="A219" t="s">
        <v>248</v>
      </c>
      <c r="B219" t="s">
        <v>2104</v>
      </c>
      <c r="C219" t="s">
        <v>2102</v>
      </c>
      <c r="D219" t="s">
        <v>2109</v>
      </c>
    </row>
    <row r="220" spans="1:4">
      <c r="A220" t="s">
        <v>249</v>
      </c>
      <c r="B220" t="s">
        <v>2101</v>
      </c>
      <c r="C220" t="s">
        <v>2107</v>
      </c>
      <c r="D220" t="s">
        <v>2103</v>
      </c>
    </row>
    <row r="221" spans="1:4">
      <c r="A221" t="s">
        <v>250</v>
      </c>
      <c r="B221" t="s">
        <v>2101</v>
      </c>
      <c r="C221" t="s">
        <v>2108</v>
      </c>
      <c r="D221" t="s">
        <v>2103</v>
      </c>
    </row>
    <row r="222" spans="1:4">
      <c r="A222" t="s">
        <v>251</v>
      </c>
      <c r="B222" t="s">
        <v>2101</v>
      </c>
      <c r="C222" t="s">
        <v>2108</v>
      </c>
      <c r="D222" t="s">
        <v>2103</v>
      </c>
    </row>
    <row r="223" spans="1:4">
      <c r="A223" t="s">
        <v>252</v>
      </c>
      <c r="B223" t="s">
        <v>2101</v>
      </c>
      <c r="C223" t="s">
        <v>2106</v>
      </c>
      <c r="D223" t="s">
        <v>2103</v>
      </c>
    </row>
    <row r="224" spans="1:4">
      <c r="A224" t="s">
        <v>253</v>
      </c>
      <c r="B224" t="s">
        <v>2101</v>
      </c>
      <c r="C224" t="s">
        <v>2106</v>
      </c>
      <c r="D224" t="s">
        <v>2109</v>
      </c>
    </row>
    <row r="225" spans="1:4">
      <c r="A225" t="s">
        <v>254</v>
      </c>
      <c r="B225" t="s">
        <v>2104</v>
      </c>
      <c r="C225" t="s">
        <v>2108</v>
      </c>
      <c r="D225" t="s">
        <v>2109</v>
      </c>
    </row>
    <row r="226" spans="1:4">
      <c r="A226" t="s">
        <v>255</v>
      </c>
      <c r="B226" t="s">
        <v>2101</v>
      </c>
      <c r="C226" t="s">
        <v>2106</v>
      </c>
      <c r="D226" t="s">
        <v>2109</v>
      </c>
    </row>
    <row r="227" spans="1:4">
      <c r="A227" t="s">
        <v>256</v>
      </c>
      <c r="B227" t="s">
        <v>2104</v>
      </c>
      <c r="C227" t="s">
        <v>2108</v>
      </c>
      <c r="D227" t="s">
        <v>2103</v>
      </c>
    </row>
    <row r="228" spans="1:4">
      <c r="A228" t="s">
        <v>257</v>
      </c>
      <c r="B228" t="s">
        <v>2101</v>
      </c>
      <c r="C228" t="s">
        <v>2108</v>
      </c>
      <c r="D228" t="s">
        <v>2103</v>
      </c>
    </row>
    <row r="229" spans="1:4">
      <c r="A229" t="s">
        <v>258</v>
      </c>
      <c r="B229" t="s">
        <v>2101</v>
      </c>
      <c r="C229" t="s">
        <v>2102</v>
      </c>
      <c r="D229" t="s">
        <v>2103</v>
      </c>
    </row>
    <row r="230" spans="1:4">
      <c r="A230" t="s">
        <v>259</v>
      </c>
      <c r="B230" t="s">
        <v>2101</v>
      </c>
      <c r="C230" t="s">
        <v>2102</v>
      </c>
      <c r="D230" t="s">
        <v>2109</v>
      </c>
    </row>
    <row r="231" spans="1:4">
      <c r="A231" t="s">
        <v>260</v>
      </c>
      <c r="B231" t="s">
        <v>2101</v>
      </c>
      <c r="C231" t="s">
        <v>2102</v>
      </c>
      <c r="D231" t="s">
        <v>2109</v>
      </c>
    </row>
    <row r="232" spans="1:4">
      <c r="A232" t="s">
        <v>261</v>
      </c>
      <c r="B232" t="s">
        <v>2101</v>
      </c>
      <c r="C232" t="s">
        <v>2106</v>
      </c>
      <c r="D232" t="s">
        <v>2103</v>
      </c>
    </row>
    <row r="233" spans="1:4">
      <c r="A233" t="s">
        <v>262</v>
      </c>
      <c r="B233" t="s">
        <v>2101</v>
      </c>
      <c r="C233" t="s">
        <v>2102</v>
      </c>
      <c r="D233" t="s">
        <v>2103</v>
      </c>
    </row>
    <row r="234" spans="1:4">
      <c r="A234" t="s">
        <v>263</v>
      </c>
      <c r="B234" t="s">
        <v>2104</v>
      </c>
      <c r="C234" t="s">
        <v>2102</v>
      </c>
      <c r="D234" t="s">
        <v>2103</v>
      </c>
    </row>
    <row r="235" spans="1:4">
      <c r="A235" t="s">
        <v>264</v>
      </c>
      <c r="B235" t="s">
        <v>2105</v>
      </c>
      <c r="C235" t="s">
        <v>2107</v>
      </c>
      <c r="D235" t="s">
        <v>2109</v>
      </c>
    </row>
    <row r="236" spans="1:4">
      <c r="A236" t="s">
        <v>265</v>
      </c>
      <c r="B236" t="s">
        <v>2101</v>
      </c>
      <c r="C236" t="s">
        <v>2106</v>
      </c>
      <c r="D236" t="s">
        <v>2103</v>
      </c>
    </row>
    <row r="237" spans="1:4">
      <c r="A237" t="s">
        <v>266</v>
      </c>
      <c r="B237" t="s">
        <v>2101</v>
      </c>
      <c r="C237" t="s">
        <v>2108</v>
      </c>
      <c r="D237" t="s">
        <v>2109</v>
      </c>
    </row>
    <row r="238" spans="1:4">
      <c r="A238" t="s">
        <v>267</v>
      </c>
      <c r="B238" t="s">
        <v>2101</v>
      </c>
      <c r="C238" t="s">
        <v>2107</v>
      </c>
      <c r="D238" t="s">
        <v>2110</v>
      </c>
    </row>
    <row r="239" spans="1:4">
      <c r="A239" t="s">
        <v>268</v>
      </c>
      <c r="B239" t="s">
        <v>2104</v>
      </c>
      <c r="C239" t="s">
        <v>2108</v>
      </c>
      <c r="D239" t="s">
        <v>2110</v>
      </c>
    </row>
    <row r="240" spans="1:4">
      <c r="A240" t="s">
        <v>269</v>
      </c>
      <c r="B240" t="s">
        <v>2101</v>
      </c>
      <c r="C240" t="s">
        <v>2102</v>
      </c>
      <c r="D240" t="s">
        <v>2109</v>
      </c>
    </row>
    <row r="241" spans="1:4">
      <c r="A241" t="s">
        <v>270</v>
      </c>
      <c r="B241" t="s">
        <v>2101</v>
      </c>
      <c r="C241" t="s">
        <v>2102</v>
      </c>
      <c r="D241" t="s">
        <v>2109</v>
      </c>
    </row>
    <row r="242" spans="1:4">
      <c r="A242" t="s">
        <v>271</v>
      </c>
      <c r="B242" t="s">
        <v>2101</v>
      </c>
      <c r="C242" t="s">
        <v>2102</v>
      </c>
      <c r="D242" t="s">
        <v>2109</v>
      </c>
    </row>
    <row r="243" spans="1:4">
      <c r="A243" t="s">
        <v>272</v>
      </c>
      <c r="B243" t="s">
        <v>2101</v>
      </c>
      <c r="C243" t="s">
        <v>2102</v>
      </c>
      <c r="D243" t="s">
        <v>2110</v>
      </c>
    </row>
    <row r="244" spans="1:4">
      <c r="A244" t="s">
        <v>273</v>
      </c>
      <c r="B244" t="s">
        <v>2101</v>
      </c>
      <c r="C244" t="s">
        <v>2108</v>
      </c>
      <c r="D244" t="s">
        <v>2109</v>
      </c>
    </row>
    <row r="245" spans="1:4">
      <c r="A245" t="s">
        <v>274</v>
      </c>
      <c r="B245" t="s">
        <v>2104</v>
      </c>
      <c r="C245" t="s">
        <v>2107</v>
      </c>
      <c r="D245" t="s">
        <v>2110</v>
      </c>
    </row>
    <row r="246" spans="1:4">
      <c r="A246" t="s">
        <v>275</v>
      </c>
      <c r="B246" t="s">
        <v>2104</v>
      </c>
      <c r="C246" t="s">
        <v>2102</v>
      </c>
      <c r="D246" t="s">
        <v>2103</v>
      </c>
    </row>
    <row r="247" spans="1:4">
      <c r="A247" t="s">
        <v>276</v>
      </c>
      <c r="B247" t="s">
        <v>2104</v>
      </c>
      <c r="C247" t="s">
        <v>2102</v>
      </c>
      <c r="D247" t="s">
        <v>2103</v>
      </c>
    </row>
    <row r="248" spans="1:4">
      <c r="A248" t="s">
        <v>277</v>
      </c>
      <c r="B248" t="s">
        <v>2101</v>
      </c>
      <c r="C248" t="s">
        <v>2102</v>
      </c>
      <c r="D248" t="s">
        <v>2103</v>
      </c>
    </row>
    <row r="249" spans="1:4">
      <c r="A249" t="s">
        <v>278</v>
      </c>
      <c r="B249" t="s">
        <v>2104</v>
      </c>
      <c r="C249" t="s">
        <v>2106</v>
      </c>
      <c r="D249" t="s">
        <v>2109</v>
      </c>
    </row>
    <row r="250" spans="1:4">
      <c r="A250" t="s">
        <v>279</v>
      </c>
      <c r="B250" t="s">
        <v>2104</v>
      </c>
      <c r="C250" t="s">
        <v>2108</v>
      </c>
      <c r="D250" t="s">
        <v>2103</v>
      </c>
    </row>
    <row r="251" spans="1:4">
      <c r="A251" t="s">
        <v>280</v>
      </c>
      <c r="B251" t="s">
        <v>2101</v>
      </c>
      <c r="C251" t="s">
        <v>2106</v>
      </c>
      <c r="D251" t="s">
        <v>2103</v>
      </c>
    </row>
    <row r="252" spans="1:4">
      <c r="A252" t="s">
        <v>281</v>
      </c>
      <c r="B252" t="s">
        <v>2105</v>
      </c>
      <c r="C252" t="s">
        <v>2107</v>
      </c>
      <c r="D252" t="s">
        <v>2103</v>
      </c>
    </row>
    <row r="253" spans="1:4">
      <c r="A253" t="s">
        <v>282</v>
      </c>
      <c r="B253" t="s">
        <v>2101</v>
      </c>
      <c r="C253" t="s">
        <v>2106</v>
      </c>
      <c r="D253" t="s">
        <v>2103</v>
      </c>
    </row>
    <row r="254" spans="1:4">
      <c r="A254" t="s">
        <v>283</v>
      </c>
      <c r="B254" t="s">
        <v>2101</v>
      </c>
      <c r="C254" t="s">
        <v>2106</v>
      </c>
      <c r="D254" t="s">
        <v>2103</v>
      </c>
    </row>
    <row r="255" spans="1:4">
      <c r="A255" t="s">
        <v>284</v>
      </c>
      <c r="B255" t="s">
        <v>2101</v>
      </c>
      <c r="C255" t="s">
        <v>2102</v>
      </c>
      <c r="D255" t="s">
        <v>2109</v>
      </c>
    </row>
    <row r="256" spans="1:4">
      <c r="A256" t="s">
        <v>285</v>
      </c>
      <c r="B256" t="s">
        <v>2104</v>
      </c>
      <c r="C256" t="s">
        <v>2106</v>
      </c>
      <c r="D256" t="s">
        <v>2110</v>
      </c>
    </row>
    <row r="257" spans="1:4">
      <c r="A257" t="s">
        <v>286</v>
      </c>
      <c r="B257" t="s">
        <v>2104</v>
      </c>
      <c r="C257" t="s">
        <v>2102</v>
      </c>
      <c r="D257" t="s">
        <v>2103</v>
      </c>
    </row>
    <row r="258" spans="1:4">
      <c r="A258" t="s">
        <v>287</v>
      </c>
      <c r="B258" t="s">
        <v>2104</v>
      </c>
      <c r="C258" t="s">
        <v>2102</v>
      </c>
      <c r="D258" t="s">
        <v>2103</v>
      </c>
    </row>
    <row r="259" spans="1:4">
      <c r="A259" t="s">
        <v>288</v>
      </c>
      <c r="B259" t="s">
        <v>2101</v>
      </c>
      <c r="C259" t="s">
        <v>2106</v>
      </c>
      <c r="D259" t="s">
        <v>2109</v>
      </c>
    </row>
    <row r="260" spans="1:4">
      <c r="A260" t="s">
        <v>289</v>
      </c>
      <c r="B260" t="s">
        <v>2104</v>
      </c>
      <c r="C260" t="s">
        <v>2108</v>
      </c>
      <c r="D260" t="s">
        <v>2103</v>
      </c>
    </row>
    <row r="261" spans="1:4">
      <c r="A261" t="s">
        <v>290</v>
      </c>
      <c r="B261" t="s">
        <v>2101</v>
      </c>
      <c r="C261" t="s">
        <v>2102</v>
      </c>
      <c r="D261" t="s">
        <v>2103</v>
      </c>
    </row>
    <row r="262" spans="1:4">
      <c r="A262" t="s">
        <v>291</v>
      </c>
      <c r="B262" t="s">
        <v>2101</v>
      </c>
      <c r="C262" t="s">
        <v>2102</v>
      </c>
      <c r="D262" t="s">
        <v>2109</v>
      </c>
    </row>
    <row r="263" spans="1:4">
      <c r="A263" t="s">
        <v>292</v>
      </c>
      <c r="B263" t="s">
        <v>2101</v>
      </c>
      <c r="C263" t="s">
        <v>2107</v>
      </c>
      <c r="D263" t="s">
        <v>2103</v>
      </c>
    </row>
    <row r="264" spans="1:4">
      <c r="A264" t="s">
        <v>293</v>
      </c>
      <c r="B264" t="s">
        <v>2101</v>
      </c>
      <c r="C264" t="s">
        <v>2107</v>
      </c>
      <c r="D264" t="s">
        <v>2103</v>
      </c>
    </row>
    <row r="265" spans="1:4">
      <c r="A265" t="s">
        <v>294</v>
      </c>
      <c r="B265" t="s">
        <v>2101</v>
      </c>
      <c r="C265" t="s">
        <v>2102</v>
      </c>
      <c r="D265" t="s">
        <v>2103</v>
      </c>
    </row>
    <row r="266" spans="1:4">
      <c r="A266" t="s">
        <v>295</v>
      </c>
      <c r="B266" t="s">
        <v>2104</v>
      </c>
      <c r="C266" t="s">
        <v>2102</v>
      </c>
      <c r="D266" t="s">
        <v>2109</v>
      </c>
    </row>
    <row r="267" spans="1:4">
      <c r="A267" t="s">
        <v>296</v>
      </c>
      <c r="B267" t="s">
        <v>2101</v>
      </c>
      <c r="C267" t="s">
        <v>2107</v>
      </c>
      <c r="D267" t="s">
        <v>2103</v>
      </c>
    </row>
    <row r="268" spans="1:4">
      <c r="A268" t="s">
        <v>297</v>
      </c>
      <c r="B268" t="s">
        <v>2104</v>
      </c>
      <c r="C268" t="s">
        <v>2106</v>
      </c>
      <c r="D268" t="s">
        <v>2103</v>
      </c>
    </row>
    <row r="269" spans="1:4">
      <c r="A269" t="s">
        <v>298</v>
      </c>
      <c r="B269" t="s">
        <v>2101</v>
      </c>
      <c r="C269" t="s">
        <v>2102</v>
      </c>
      <c r="D269" t="s">
        <v>2109</v>
      </c>
    </row>
    <row r="270" spans="1:4">
      <c r="A270" t="s">
        <v>299</v>
      </c>
      <c r="B270" t="s">
        <v>2104</v>
      </c>
      <c r="C270" t="s">
        <v>2102</v>
      </c>
      <c r="D270" t="s">
        <v>2103</v>
      </c>
    </row>
    <row r="271" spans="1:4">
      <c r="A271" t="s">
        <v>300</v>
      </c>
      <c r="B271" t="s">
        <v>2101</v>
      </c>
      <c r="C271" t="s">
        <v>2106</v>
      </c>
      <c r="D271" t="s">
        <v>2103</v>
      </c>
    </row>
    <row r="272" spans="1:4">
      <c r="A272" t="s">
        <v>301</v>
      </c>
      <c r="B272" t="s">
        <v>2101</v>
      </c>
      <c r="C272" t="s">
        <v>2106</v>
      </c>
      <c r="D272" t="s">
        <v>2103</v>
      </c>
    </row>
    <row r="273" spans="1:4">
      <c r="A273" t="s">
        <v>302</v>
      </c>
      <c r="B273" t="s">
        <v>2101</v>
      </c>
      <c r="C273" t="s">
        <v>2108</v>
      </c>
      <c r="D273" t="s">
        <v>2103</v>
      </c>
    </row>
    <row r="274" spans="1:4">
      <c r="A274" t="s">
        <v>303</v>
      </c>
      <c r="B274" t="s">
        <v>2105</v>
      </c>
      <c r="C274" t="s">
        <v>2106</v>
      </c>
      <c r="D274" t="s">
        <v>2103</v>
      </c>
    </row>
    <row r="275" spans="1:4">
      <c r="A275" t="s">
        <v>304</v>
      </c>
      <c r="B275" t="s">
        <v>2104</v>
      </c>
      <c r="C275" t="s">
        <v>2102</v>
      </c>
      <c r="D275" t="s">
        <v>2109</v>
      </c>
    </row>
    <row r="276" spans="1:4">
      <c r="A276" t="s">
        <v>305</v>
      </c>
      <c r="B276" t="s">
        <v>2104</v>
      </c>
      <c r="C276" t="s">
        <v>2102</v>
      </c>
      <c r="D276" t="s">
        <v>2103</v>
      </c>
    </row>
    <row r="277" spans="1:4">
      <c r="A277" t="s">
        <v>306</v>
      </c>
      <c r="B277" t="s">
        <v>2101</v>
      </c>
      <c r="C277" t="s">
        <v>2107</v>
      </c>
      <c r="D277" t="s">
        <v>2103</v>
      </c>
    </row>
    <row r="278" spans="1:4">
      <c r="A278" t="s">
        <v>307</v>
      </c>
      <c r="B278" t="s">
        <v>2105</v>
      </c>
      <c r="C278" t="s">
        <v>2108</v>
      </c>
      <c r="D278" t="s">
        <v>2103</v>
      </c>
    </row>
    <row r="279" spans="1:4">
      <c r="A279" t="s">
        <v>308</v>
      </c>
      <c r="B279" t="s">
        <v>2105</v>
      </c>
      <c r="C279" t="s">
        <v>2102</v>
      </c>
      <c r="D279" t="s">
        <v>2103</v>
      </c>
    </row>
    <row r="280" spans="1:4">
      <c r="A280" t="s">
        <v>309</v>
      </c>
      <c r="B280" t="s">
        <v>2104</v>
      </c>
      <c r="C280" t="s">
        <v>2108</v>
      </c>
      <c r="D280" t="s">
        <v>2103</v>
      </c>
    </row>
    <row r="281" spans="1:4">
      <c r="A281" t="s">
        <v>310</v>
      </c>
      <c r="B281" t="s">
        <v>2104</v>
      </c>
      <c r="C281" t="s">
        <v>2108</v>
      </c>
      <c r="D281" t="s">
        <v>2103</v>
      </c>
    </row>
    <row r="282" spans="1:4">
      <c r="A282" t="s">
        <v>311</v>
      </c>
      <c r="B282" t="s">
        <v>2104</v>
      </c>
      <c r="C282" t="s">
        <v>2107</v>
      </c>
      <c r="D282" t="s">
        <v>2103</v>
      </c>
    </row>
    <row r="283" spans="1:4">
      <c r="A283" t="s">
        <v>312</v>
      </c>
      <c r="B283" t="s">
        <v>2101</v>
      </c>
      <c r="C283" t="s">
        <v>2107</v>
      </c>
      <c r="D283" t="s">
        <v>2103</v>
      </c>
    </row>
    <row r="284" spans="1:4">
      <c r="A284" t="s">
        <v>313</v>
      </c>
      <c r="B284" t="s">
        <v>2101</v>
      </c>
      <c r="C284" t="s">
        <v>2102</v>
      </c>
      <c r="D284" t="s">
        <v>2109</v>
      </c>
    </row>
    <row r="285" spans="1:4">
      <c r="A285" t="s">
        <v>314</v>
      </c>
      <c r="B285" t="s">
        <v>2101</v>
      </c>
      <c r="C285" t="s">
        <v>2102</v>
      </c>
      <c r="D285" t="s">
        <v>2103</v>
      </c>
    </row>
    <row r="286" spans="1:4">
      <c r="A286" t="s">
        <v>315</v>
      </c>
      <c r="B286" t="s">
        <v>2105</v>
      </c>
      <c r="C286" t="s">
        <v>2108</v>
      </c>
      <c r="D286" t="s">
        <v>2103</v>
      </c>
    </row>
    <row r="287" spans="1:4">
      <c r="A287" t="s">
        <v>316</v>
      </c>
      <c r="B287" t="s">
        <v>2104</v>
      </c>
      <c r="C287" t="s">
        <v>2106</v>
      </c>
      <c r="D287" t="s">
        <v>2103</v>
      </c>
    </row>
    <row r="288" spans="1:4">
      <c r="A288" t="s">
        <v>317</v>
      </c>
      <c r="B288" t="s">
        <v>2101</v>
      </c>
      <c r="C288" t="s">
        <v>2106</v>
      </c>
      <c r="D288" t="s">
        <v>2103</v>
      </c>
    </row>
    <row r="289" spans="1:4">
      <c r="A289" t="s">
        <v>318</v>
      </c>
      <c r="B289" t="s">
        <v>2101</v>
      </c>
      <c r="C289" t="s">
        <v>2102</v>
      </c>
      <c r="D289" t="s">
        <v>2103</v>
      </c>
    </row>
    <row r="290" spans="1:4">
      <c r="A290" t="s">
        <v>319</v>
      </c>
      <c r="B290" t="s">
        <v>2101</v>
      </c>
      <c r="C290" t="s">
        <v>2102</v>
      </c>
      <c r="D290" t="s">
        <v>2103</v>
      </c>
    </row>
    <row r="291" spans="1:4">
      <c r="A291" t="s">
        <v>320</v>
      </c>
      <c r="B291" t="s">
        <v>2101</v>
      </c>
      <c r="C291" t="s">
        <v>2106</v>
      </c>
      <c r="D291" t="s">
        <v>2110</v>
      </c>
    </row>
    <row r="292" spans="1:4">
      <c r="A292" t="s">
        <v>321</v>
      </c>
      <c r="B292" t="s">
        <v>2105</v>
      </c>
      <c r="C292" t="s">
        <v>2108</v>
      </c>
      <c r="D292" t="s">
        <v>2103</v>
      </c>
    </row>
    <row r="293" spans="1:4">
      <c r="A293" t="s">
        <v>322</v>
      </c>
      <c r="B293" t="s">
        <v>2104</v>
      </c>
      <c r="C293" t="s">
        <v>2102</v>
      </c>
      <c r="D293" t="s">
        <v>2110</v>
      </c>
    </row>
    <row r="294" spans="1:4">
      <c r="A294" t="s">
        <v>323</v>
      </c>
      <c r="B294" t="s">
        <v>2104</v>
      </c>
      <c r="C294" t="s">
        <v>2108</v>
      </c>
      <c r="D294" t="s">
        <v>2103</v>
      </c>
    </row>
    <row r="295" spans="1:4">
      <c r="A295" t="s">
        <v>324</v>
      </c>
      <c r="B295" t="s">
        <v>2101</v>
      </c>
      <c r="C295" t="s">
        <v>2107</v>
      </c>
      <c r="D295" t="s">
        <v>2109</v>
      </c>
    </row>
    <row r="296" spans="1:4">
      <c r="A296" t="s">
        <v>325</v>
      </c>
      <c r="B296" t="s">
        <v>2105</v>
      </c>
      <c r="C296" t="s">
        <v>2106</v>
      </c>
      <c r="D296" t="s">
        <v>2110</v>
      </c>
    </row>
    <row r="297" spans="1:4">
      <c r="A297" t="s">
        <v>326</v>
      </c>
      <c r="B297" t="s">
        <v>2101</v>
      </c>
      <c r="C297" t="s">
        <v>2108</v>
      </c>
      <c r="D297" t="s">
        <v>2103</v>
      </c>
    </row>
    <row r="298" spans="1:4">
      <c r="A298" t="s">
        <v>327</v>
      </c>
      <c r="B298" t="s">
        <v>2101</v>
      </c>
      <c r="C298" t="s">
        <v>2102</v>
      </c>
      <c r="D298" t="s">
        <v>2103</v>
      </c>
    </row>
    <row r="299" spans="1:4">
      <c r="A299" t="s">
        <v>328</v>
      </c>
      <c r="B299" t="s">
        <v>2101</v>
      </c>
      <c r="C299" t="s">
        <v>2108</v>
      </c>
      <c r="D299" t="s">
        <v>2103</v>
      </c>
    </row>
    <row r="300" spans="1:4">
      <c r="A300" t="s">
        <v>329</v>
      </c>
      <c r="B300" t="s">
        <v>2101</v>
      </c>
      <c r="C300" t="s">
        <v>2108</v>
      </c>
      <c r="D300" t="s">
        <v>2109</v>
      </c>
    </row>
    <row r="301" spans="1:4">
      <c r="A301" t="s">
        <v>330</v>
      </c>
      <c r="B301" t="s">
        <v>2105</v>
      </c>
      <c r="C301" t="s">
        <v>2107</v>
      </c>
      <c r="D301" t="s">
        <v>2103</v>
      </c>
    </row>
    <row r="302" spans="1:4">
      <c r="A302" t="s">
        <v>331</v>
      </c>
      <c r="B302" t="s">
        <v>2101</v>
      </c>
      <c r="C302" t="s">
        <v>2102</v>
      </c>
      <c r="D302" t="s">
        <v>2103</v>
      </c>
    </row>
    <row r="303" spans="1:4">
      <c r="A303" t="s">
        <v>332</v>
      </c>
      <c r="B303" t="s">
        <v>2101</v>
      </c>
      <c r="C303" t="s">
        <v>2107</v>
      </c>
      <c r="D303" t="s">
        <v>2103</v>
      </c>
    </row>
    <row r="304" spans="1:4">
      <c r="A304" t="s">
        <v>333</v>
      </c>
      <c r="B304" t="s">
        <v>2101</v>
      </c>
      <c r="C304" t="s">
        <v>2107</v>
      </c>
      <c r="D304" t="s">
        <v>2103</v>
      </c>
    </row>
    <row r="305" spans="1:4">
      <c r="A305" t="s">
        <v>334</v>
      </c>
      <c r="B305" t="s">
        <v>2101</v>
      </c>
      <c r="C305" t="s">
        <v>2102</v>
      </c>
      <c r="D305" t="s">
        <v>2109</v>
      </c>
    </row>
    <row r="306" spans="1:4">
      <c r="A306" t="s">
        <v>335</v>
      </c>
      <c r="B306" t="s">
        <v>2104</v>
      </c>
      <c r="C306" t="s">
        <v>2106</v>
      </c>
      <c r="D306" t="s">
        <v>2103</v>
      </c>
    </row>
    <row r="307" spans="1:4">
      <c r="A307" t="s">
        <v>2120</v>
      </c>
      <c r="B307" t="s">
        <v>2101</v>
      </c>
      <c r="C307" t="s">
        <v>2102</v>
      </c>
      <c r="D307" t="s">
        <v>2103</v>
      </c>
    </row>
    <row r="308" spans="1:4">
      <c r="A308" t="s">
        <v>337</v>
      </c>
      <c r="B308" t="s">
        <v>2101</v>
      </c>
      <c r="C308" t="s">
        <v>2106</v>
      </c>
      <c r="D308" t="s">
        <v>2103</v>
      </c>
    </row>
    <row r="309" spans="1:4">
      <c r="A309" t="s">
        <v>338</v>
      </c>
      <c r="B309" t="s">
        <v>2104</v>
      </c>
      <c r="C309" t="s">
        <v>2107</v>
      </c>
      <c r="D309" t="s">
        <v>2103</v>
      </c>
    </row>
    <row r="310" spans="1:4">
      <c r="A310" t="s">
        <v>339</v>
      </c>
      <c r="B310" t="s">
        <v>2105</v>
      </c>
      <c r="C310" t="s">
        <v>2102</v>
      </c>
      <c r="D310" t="s">
        <v>2103</v>
      </c>
    </row>
    <row r="311" spans="1:4">
      <c r="A311" t="s">
        <v>340</v>
      </c>
      <c r="B311" t="s">
        <v>2101</v>
      </c>
      <c r="C311" t="s">
        <v>2106</v>
      </c>
      <c r="D311" t="s">
        <v>2109</v>
      </c>
    </row>
    <row r="312" spans="1:4">
      <c r="A312" t="s">
        <v>341</v>
      </c>
      <c r="B312" t="s">
        <v>2101</v>
      </c>
      <c r="C312" t="s">
        <v>2102</v>
      </c>
      <c r="D312" t="s">
        <v>2109</v>
      </c>
    </row>
    <row r="313" spans="1:4">
      <c r="A313" t="s">
        <v>342</v>
      </c>
      <c r="B313" t="s">
        <v>2101</v>
      </c>
      <c r="C313" t="s">
        <v>2102</v>
      </c>
      <c r="D313" t="s">
        <v>2103</v>
      </c>
    </row>
    <row r="314" spans="1:4">
      <c r="A314" t="s">
        <v>343</v>
      </c>
      <c r="B314" t="s">
        <v>2101</v>
      </c>
      <c r="C314" t="s">
        <v>2102</v>
      </c>
      <c r="D314" t="s">
        <v>2103</v>
      </c>
    </row>
    <row r="315" spans="1:4">
      <c r="A315" t="s">
        <v>344</v>
      </c>
      <c r="B315" t="s">
        <v>2101</v>
      </c>
      <c r="C315" t="s">
        <v>2106</v>
      </c>
      <c r="D315" t="s">
        <v>2109</v>
      </c>
    </row>
    <row r="316" spans="1:4">
      <c r="A316" t="s">
        <v>345</v>
      </c>
      <c r="B316" t="s">
        <v>2105</v>
      </c>
      <c r="C316" t="s">
        <v>2108</v>
      </c>
      <c r="D316" t="s">
        <v>2103</v>
      </c>
    </row>
    <row r="317" spans="1:4">
      <c r="A317" t="s">
        <v>346</v>
      </c>
      <c r="B317" t="s">
        <v>2105</v>
      </c>
      <c r="C317" t="s">
        <v>2108</v>
      </c>
      <c r="D317" t="s">
        <v>2103</v>
      </c>
    </row>
    <row r="318" spans="1:4">
      <c r="A318" t="s">
        <v>347</v>
      </c>
      <c r="B318" t="s">
        <v>2104</v>
      </c>
      <c r="C318" t="s">
        <v>2106</v>
      </c>
      <c r="D318" t="s">
        <v>2103</v>
      </c>
    </row>
    <row r="319" spans="1:4">
      <c r="A319" t="s">
        <v>348</v>
      </c>
      <c r="B319" t="s">
        <v>2104</v>
      </c>
      <c r="C319" t="s">
        <v>2102</v>
      </c>
      <c r="D319" t="s">
        <v>2109</v>
      </c>
    </row>
    <row r="320" spans="1:4">
      <c r="A320" t="s">
        <v>349</v>
      </c>
      <c r="B320" t="s">
        <v>2104</v>
      </c>
      <c r="C320" t="s">
        <v>2106</v>
      </c>
      <c r="D320" t="s">
        <v>2103</v>
      </c>
    </row>
    <row r="321" spans="1:4">
      <c r="A321" t="s">
        <v>350</v>
      </c>
      <c r="B321" t="s">
        <v>2101</v>
      </c>
      <c r="C321" t="s">
        <v>2107</v>
      </c>
      <c r="D321" t="s">
        <v>2110</v>
      </c>
    </row>
    <row r="322" spans="1:4">
      <c r="A322" t="s">
        <v>351</v>
      </c>
      <c r="B322" t="s">
        <v>2101</v>
      </c>
      <c r="C322" t="s">
        <v>2102</v>
      </c>
      <c r="D322" t="s">
        <v>2109</v>
      </c>
    </row>
    <row r="323" spans="1:4">
      <c r="A323" t="s">
        <v>352</v>
      </c>
      <c r="B323" t="s">
        <v>2101</v>
      </c>
      <c r="C323" t="s">
        <v>2108</v>
      </c>
      <c r="D323" t="s">
        <v>2103</v>
      </c>
    </row>
    <row r="324" spans="1:4">
      <c r="A324" t="s">
        <v>353</v>
      </c>
      <c r="B324" t="s">
        <v>2101</v>
      </c>
      <c r="C324" t="s">
        <v>2108</v>
      </c>
      <c r="D324" t="s">
        <v>2103</v>
      </c>
    </row>
    <row r="325" spans="1:4">
      <c r="A325" t="s">
        <v>354</v>
      </c>
      <c r="B325" t="s">
        <v>2101</v>
      </c>
      <c r="C325" t="s">
        <v>2106</v>
      </c>
      <c r="D325" t="s">
        <v>2103</v>
      </c>
    </row>
    <row r="326" spans="1:4">
      <c r="A326" t="s">
        <v>355</v>
      </c>
      <c r="B326" t="s">
        <v>2104</v>
      </c>
      <c r="C326" t="s">
        <v>2108</v>
      </c>
      <c r="D326" t="s">
        <v>2103</v>
      </c>
    </row>
    <row r="327" spans="1:4">
      <c r="A327" t="s">
        <v>356</v>
      </c>
      <c r="B327" t="s">
        <v>2101</v>
      </c>
      <c r="C327" t="s">
        <v>2108</v>
      </c>
      <c r="D327" t="s">
        <v>2103</v>
      </c>
    </row>
    <row r="328" spans="1:4">
      <c r="A328" t="s">
        <v>357</v>
      </c>
      <c r="B328" t="s">
        <v>2104</v>
      </c>
      <c r="C328" t="s">
        <v>2107</v>
      </c>
      <c r="D328" t="s">
        <v>2109</v>
      </c>
    </row>
    <row r="329" spans="1:4">
      <c r="A329" t="s">
        <v>358</v>
      </c>
      <c r="B329" t="s">
        <v>2101</v>
      </c>
      <c r="C329" t="s">
        <v>2107</v>
      </c>
      <c r="D329" t="s">
        <v>2103</v>
      </c>
    </row>
    <row r="330" spans="1:4">
      <c r="A330" t="s">
        <v>359</v>
      </c>
      <c r="B330" t="s">
        <v>2101</v>
      </c>
      <c r="C330" t="s">
        <v>2102</v>
      </c>
      <c r="D330" t="s">
        <v>2103</v>
      </c>
    </row>
    <row r="331" spans="1:4">
      <c r="A331" t="s">
        <v>360</v>
      </c>
      <c r="B331" t="s">
        <v>2104</v>
      </c>
      <c r="C331" t="s">
        <v>2106</v>
      </c>
      <c r="D331" t="s">
        <v>2103</v>
      </c>
    </row>
    <row r="332" spans="1:4">
      <c r="A332" t="s">
        <v>361</v>
      </c>
      <c r="B332" t="s">
        <v>2101</v>
      </c>
      <c r="C332" t="s">
        <v>2102</v>
      </c>
      <c r="D332" t="s">
        <v>2103</v>
      </c>
    </row>
    <row r="333" spans="1:4">
      <c r="A333" t="s">
        <v>362</v>
      </c>
      <c r="B333" t="s">
        <v>2101</v>
      </c>
      <c r="C333" t="s">
        <v>2107</v>
      </c>
      <c r="D333" t="s">
        <v>2103</v>
      </c>
    </row>
    <row r="334" spans="1:4">
      <c r="A334" t="s">
        <v>363</v>
      </c>
      <c r="B334" t="s">
        <v>2101</v>
      </c>
      <c r="C334" t="s">
        <v>2102</v>
      </c>
      <c r="D334" t="s">
        <v>2103</v>
      </c>
    </row>
    <row r="335" spans="1:4">
      <c r="A335" t="s">
        <v>364</v>
      </c>
      <c r="B335" t="s">
        <v>2104</v>
      </c>
      <c r="C335" t="s">
        <v>2106</v>
      </c>
      <c r="D335" t="s">
        <v>2103</v>
      </c>
    </row>
    <row r="336" spans="1:4">
      <c r="A336" t="s">
        <v>365</v>
      </c>
      <c r="B336" t="s">
        <v>2101</v>
      </c>
      <c r="C336" t="s">
        <v>2106</v>
      </c>
      <c r="D336" t="s">
        <v>2109</v>
      </c>
    </row>
    <row r="337" spans="1:4">
      <c r="A337" t="s">
        <v>366</v>
      </c>
      <c r="B337" t="s">
        <v>2101</v>
      </c>
      <c r="C337" t="s">
        <v>2106</v>
      </c>
      <c r="D337" t="s">
        <v>2103</v>
      </c>
    </row>
    <row r="338" spans="1:4">
      <c r="A338" t="s">
        <v>367</v>
      </c>
      <c r="B338" t="s">
        <v>2101</v>
      </c>
      <c r="C338" t="s">
        <v>2102</v>
      </c>
      <c r="D338" t="s">
        <v>2110</v>
      </c>
    </row>
    <row r="339" spans="1:4">
      <c r="A339" t="s">
        <v>368</v>
      </c>
      <c r="B339" t="s">
        <v>2101</v>
      </c>
      <c r="C339" t="s">
        <v>2106</v>
      </c>
      <c r="D339" t="s">
        <v>2103</v>
      </c>
    </row>
    <row r="340" spans="1:4">
      <c r="A340" t="s">
        <v>369</v>
      </c>
      <c r="B340" t="s">
        <v>2101</v>
      </c>
      <c r="C340" t="s">
        <v>2107</v>
      </c>
      <c r="D340" t="s">
        <v>2103</v>
      </c>
    </row>
    <row r="341" spans="1:4">
      <c r="A341" t="s">
        <v>370</v>
      </c>
      <c r="B341" t="s">
        <v>2104</v>
      </c>
      <c r="C341" t="s">
        <v>2108</v>
      </c>
      <c r="D341" t="s">
        <v>2103</v>
      </c>
    </row>
    <row r="342" spans="1:4">
      <c r="A342" t="s">
        <v>371</v>
      </c>
      <c r="B342" t="s">
        <v>2101</v>
      </c>
      <c r="C342" t="s">
        <v>2108</v>
      </c>
      <c r="D342" t="s">
        <v>2103</v>
      </c>
    </row>
    <row r="343" spans="1:4">
      <c r="A343" t="s">
        <v>372</v>
      </c>
      <c r="B343" t="s">
        <v>2105</v>
      </c>
      <c r="C343" t="s">
        <v>2106</v>
      </c>
      <c r="D343" t="s">
        <v>2109</v>
      </c>
    </row>
    <row r="344" spans="1:4">
      <c r="A344" t="s">
        <v>373</v>
      </c>
      <c r="B344" t="s">
        <v>2101</v>
      </c>
      <c r="C344" t="s">
        <v>2108</v>
      </c>
      <c r="D344" t="s">
        <v>2103</v>
      </c>
    </row>
    <row r="345" spans="1:4">
      <c r="A345" t="s">
        <v>374</v>
      </c>
      <c r="B345" t="s">
        <v>2101</v>
      </c>
      <c r="C345" t="s">
        <v>2107</v>
      </c>
      <c r="D345" t="s">
        <v>2103</v>
      </c>
    </row>
    <row r="346" spans="1:4">
      <c r="A346" t="s">
        <v>375</v>
      </c>
      <c r="B346" t="s">
        <v>2101</v>
      </c>
      <c r="C346" t="s">
        <v>2106</v>
      </c>
      <c r="D346" t="s">
        <v>2103</v>
      </c>
    </row>
    <row r="347" spans="1:4">
      <c r="A347" t="s">
        <v>376</v>
      </c>
      <c r="B347" t="s">
        <v>2101</v>
      </c>
      <c r="C347" t="s">
        <v>2108</v>
      </c>
      <c r="D347" t="s">
        <v>2110</v>
      </c>
    </row>
    <row r="348" spans="1:4">
      <c r="A348" t="s">
        <v>377</v>
      </c>
      <c r="B348" t="s">
        <v>2101</v>
      </c>
      <c r="C348" t="s">
        <v>2102</v>
      </c>
      <c r="D348" t="s">
        <v>2103</v>
      </c>
    </row>
    <row r="349" spans="1:4">
      <c r="A349" t="s">
        <v>1157</v>
      </c>
      <c r="B349" t="s">
        <v>2101</v>
      </c>
      <c r="C349" t="s">
        <v>2107</v>
      </c>
      <c r="D349" t="s">
        <v>2103</v>
      </c>
    </row>
    <row r="350" spans="1:4">
      <c r="A350" t="s">
        <v>379</v>
      </c>
      <c r="B350" t="s">
        <v>2104</v>
      </c>
      <c r="C350" t="s">
        <v>2106</v>
      </c>
      <c r="D350" t="s">
        <v>2103</v>
      </c>
    </row>
    <row r="351" spans="1:4">
      <c r="A351" t="s">
        <v>380</v>
      </c>
      <c r="B351" t="s">
        <v>2104</v>
      </c>
      <c r="C351" t="s">
        <v>2102</v>
      </c>
      <c r="D351" t="s">
        <v>2103</v>
      </c>
    </row>
    <row r="352" spans="1:4">
      <c r="A352" t="s">
        <v>381</v>
      </c>
      <c r="B352" t="s">
        <v>2105</v>
      </c>
      <c r="C352" t="s">
        <v>2102</v>
      </c>
      <c r="D352" t="s">
        <v>2103</v>
      </c>
    </row>
    <row r="353" spans="1:4">
      <c r="A353" t="s">
        <v>382</v>
      </c>
      <c r="B353" t="s">
        <v>2101</v>
      </c>
      <c r="C353" t="s">
        <v>2108</v>
      </c>
      <c r="D353" t="s">
        <v>2103</v>
      </c>
    </row>
    <row r="354" spans="1:4">
      <c r="A354" t="s">
        <v>383</v>
      </c>
      <c r="B354" t="s">
        <v>2101</v>
      </c>
      <c r="C354" t="s">
        <v>2106</v>
      </c>
      <c r="D354" t="s">
        <v>2109</v>
      </c>
    </row>
    <row r="355" spans="1:4">
      <c r="A355" t="s">
        <v>425</v>
      </c>
      <c r="B355" t="s">
        <v>2101</v>
      </c>
      <c r="C355" t="s">
        <v>2107</v>
      </c>
      <c r="D355" t="s">
        <v>2103</v>
      </c>
    </row>
    <row r="356" spans="1:4">
      <c r="A356" t="s">
        <v>1602</v>
      </c>
      <c r="B356" t="s">
        <v>2101</v>
      </c>
      <c r="C356" t="s">
        <v>2108</v>
      </c>
      <c r="D356" t="s">
        <v>2110</v>
      </c>
    </row>
    <row r="357" spans="1:4">
      <c r="A357" t="s">
        <v>386</v>
      </c>
      <c r="B357" t="s">
        <v>2101</v>
      </c>
      <c r="C357" t="s">
        <v>2108</v>
      </c>
      <c r="D357" t="s">
        <v>2109</v>
      </c>
    </row>
    <row r="358" spans="1:4">
      <c r="A358" t="s">
        <v>387</v>
      </c>
      <c r="B358" t="s">
        <v>2101</v>
      </c>
      <c r="C358" t="s">
        <v>2108</v>
      </c>
      <c r="D358" t="s">
        <v>2103</v>
      </c>
    </row>
    <row r="359" spans="1:4">
      <c r="A359" t="s">
        <v>388</v>
      </c>
      <c r="B359" t="s">
        <v>2105</v>
      </c>
      <c r="C359" t="s">
        <v>2102</v>
      </c>
      <c r="D359" t="s">
        <v>2103</v>
      </c>
    </row>
    <row r="360" spans="1:4">
      <c r="A360" t="s">
        <v>389</v>
      </c>
      <c r="B360" t="s">
        <v>2101</v>
      </c>
      <c r="C360" t="s">
        <v>2102</v>
      </c>
      <c r="D360" t="s">
        <v>2103</v>
      </c>
    </row>
    <row r="361" spans="1:4">
      <c r="A361" t="s">
        <v>390</v>
      </c>
      <c r="B361" t="s">
        <v>2101</v>
      </c>
      <c r="C361" t="s">
        <v>2106</v>
      </c>
      <c r="D361" t="s">
        <v>2109</v>
      </c>
    </row>
    <row r="362" spans="1:4">
      <c r="A362" t="s">
        <v>391</v>
      </c>
      <c r="B362" t="s">
        <v>2101</v>
      </c>
      <c r="C362" t="s">
        <v>2106</v>
      </c>
      <c r="D362" t="s">
        <v>2103</v>
      </c>
    </row>
    <row r="363" spans="1:4">
      <c r="A363" t="s">
        <v>392</v>
      </c>
      <c r="B363" t="s">
        <v>2104</v>
      </c>
      <c r="C363" t="s">
        <v>2102</v>
      </c>
      <c r="D363" t="s">
        <v>2109</v>
      </c>
    </row>
    <row r="364" spans="1:4">
      <c r="A364" t="s">
        <v>393</v>
      </c>
      <c r="B364" t="s">
        <v>2101</v>
      </c>
      <c r="C364" t="s">
        <v>2102</v>
      </c>
      <c r="D364" t="s">
        <v>2110</v>
      </c>
    </row>
    <row r="365" spans="1:4">
      <c r="A365" t="s">
        <v>394</v>
      </c>
      <c r="B365" t="s">
        <v>2101</v>
      </c>
      <c r="C365" t="s">
        <v>2102</v>
      </c>
      <c r="D365" t="s">
        <v>2103</v>
      </c>
    </row>
    <row r="366" spans="1:4">
      <c r="A366" t="s">
        <v>395</v>
      </c>
      <c r="B366" t="s">
        <v>2101</v>
      </c>
      <c r="C366" t="s">
        <v>2108</v>
      </c>
      <c r="D366" t="s">
        <v>2110</v>
      </c>
    </row>
    <row r="367" spans="1:4">
      <c r="A367" t="s">
        <v>396</v>
      </c>
      <c r="B367" t="s">
        <v>2104</v>
      </c>
      <c r="C367" t="s">
        <v>2106</v>
      </c>
      <c r="D367" t="s">
        <v>2109</v>
      </c>
    </row>
    <row r="368" spans="1:4">
      <c r="A368" t="s">
        <v>397</v>
      </c>
      <c r="B368" t="s">
        <v>2105</v>
      </c>
      <c r="C368" t="s">
        <v>2106</v>
      </c>
      <c r="D368" t="s">
        <v>2109</v>
      </c>
    </row>
    <row r="369" spans="1:4">
      <c r="A369" t="s">
        <v>398</v>
      </c>
      <c r="B369" t="s">
        <v>2101</v>
      </c>
      <c r="C369" t="s">
        <v>2106</v>
      </c>
      <c r="D369" t="s">
        <v>2103</v>
      </c>
    </row>
    <row r="370" spans="1:4">
      <c r="A370" t="s">
        <v>399</v>
      </c>
      <c r="B370" t="s">
        <v>2101</v>
      </c>
      <c r="C370" t="s">
        <v>2107</v>
      </c>
      <c r="D370" t="s">
        <v>2103</v>
      </c>
    </row>
    <row r="371" spans="1:4">
      <c r="A371" t="s">
        <v>400</v>
      </c>
      <c r="B371" t="s">
        <v>2104</v>
      </c>
      <c r="C371" t="s">
        <v>2108</v>
      </c>
      <c r="D371" t="s">
        <v>2110</v>
      </c>
    </row>
    <row r="372" spans="1:4">
      <c r="A372" t="s">
        <v>401</v>
      </c>
      <c r="B372" t="s">
        <v>2101</v>
      </c>
      <c r="C372" t="s">
        <v>2106</v>
      </c>
      <c r="D372" t="s">
        <v>2103</v>
      </c>
    </row>
    <row r="373" spans="1:4">
      <c r="A373" t="s">
        <v>402</v>
      </c>
      <c r="B373" t="s">
        <v>2101</v>
      </c>
      <c r="C373" t="s">
        <v>2108</v>
      </c>
      <c r="D373" t="s">
        <v>2103</v>
      </c>
    </row>
    <row r="374" spans="1:4">
      <c r="A374" t="s">
        <v>403</v>
      </c>
      <c r="B374" t="s">
        <v>2101</v>
      </c>
      <c r="C374" t="s">
        <v>2102</v>
      </c>
      <c r="D374" t="s">
        <v>2103</v>
      </c>
    </row>
    <row r="375" spans="1:4">
      <c r="A375" t="s">
        <v>404</v>
      </c>
      <c r="B375" t="s">
        <v>2101</v>
      </c>
      <c r="C375" t="s">
        <v>2107</v>
      </c>
      <c r="D375" t="s">
        <v>2103</v>
      </c>
    </row>
    <row r="376" spans="1:4">
      <c r="A376" t="s">
        <v>405</v>
      </c>
      <c r="B376" t="s">
        <v>2101</v>
      </c>
      <c r="C376" t="s">
        <v>2108</v>
      </c>
      <c r="D376" t="s">
        <v>2103</v>
      </c>
    </row>
    <row r="377" spans="1:4">
      <c r="A377" t="s">
        <v>406</v>
      </c>
      <c r="B377" t="s">
        <v>2104</v>
      </c>
      <c r="C377" t="s">
        <v>2102</v>
      </c>
      <c r="D377" t="s">
        <v>2109</v>
      </c>
    </row>
    <row r="378" spans="1:4">
      <c r="A378" t="s">
        <v>407</v>
      </c>
      <c r="B378" t="s">
        <v>2101</v>
      </c>
      <c r="C378" t="s">
        <v>2107</v>
      </c>
      <c r="D378" t="s">
        <v>2103</v>
      </c>
    </row>
    <row r="379" spans="1:4">
      <c r="A379" t="s">
        <v>408</v>
      </c>
      <c r="B379" t="s">
        <v>2105</v>
      </c>
      <c r="C379" t="s">
        <v>2108</v>
      </c>
      <c r="D379" t="s">
        <v>2103</v>
      </c>
    </row>
    <row r="380" spans="1:4">
      <c r="A380" t="s">
        <v>409</v>
      </c>
      <c r="B380" t="s">
        <v>2101</v>
      </c>
      <c r="C380" t="s">
        <v>2102</v>
      </c>
      <c r="D380" t="s">
        <v>2103</v>
      </c>
    </row>
    <row r="381" spans="1:4">
      <c r="A381" t="s">
        <v>410</v>
      </c>
      <c r="B381" t="s">
        <v>2104</v>
      </c>
      <c r="C381" t="s">
        <v>2108</v>
      </c>
      <c r="D381" t="s">
        <v>2103</v>
      </c>
    </row>
    <row r="382" spans="1:4">
      <c r="A382" t="s">
        <v>411</v>
      </c>
      <c r="B382" t="s">
        <v>2104</v>
      </c>
      <c r="C382" t="s">
        <v>2106</v>
      </c>
      <c r="D382" t="s">
        <v>2103</v>
      </c>
    </row>
    <row r="383" spans="1:4">
      <c r="A383" t="s">
        <v>412</v>
      </c>
      <c r="B383" t="s">
        <v>2101</v>
      </c>
      <c r="C383" t="s">
        <v>2102</v>
      </c>
      <c r="D383" t="s">
        <v>2103</v>
      </c>
    </row>
    <row r="384" spans="1:4">
      <c r="A384" t="s">
        <v>1277</v>
      </c>
      <c r="B384" t="s">
        <v>2101</v>
      </c>
      <c r="C384" t="s">
        <v>2107</v>
      </c>
      <c r="D384" t="s">
        <v>2103</v>
      </c>
    </row>
    <row r="385" spans="1:4">
      <c r="A385" t="s">
        <v>414</v>
      </c>
      <c r="B385" t="s">
        <v>2101</v>
      </c>
      <c r="C385" t="s">
        <v>2106</v>
      </c>
      <c r="D385" t="s">
        <v>2109</v>
      </c>
    </row>
    <row r="386" spans="1:4">
      <c r="A386" t="s">
        <v>2121</v>
      </c>
      <c r="B386" t="s">
        <v>2105</v>
      </c>
      <c r="C386" t="s">
        <v>2106</v>
      </c>
      <c r="D386" t="s">
        <v>2109</v>
      </c>
    </row>
    <row r="387" spans="1:4">
      <c r="A387" t="s">
        <v>416</v>
      </c>
      <c r="B387" t="s">
        <v>2101</v>
      </c>
      <c r="C387" t="s">
        <v>2102</v>
      </c>
      <c r="D387" t="s">
        <v>2103</v>
      </c>
    </row>
    <row r="388" spans="1:4">
      <c r="A388" t="s">
        <v>1353</v>
      </c>
      <c r="B388" t="s">
        <v>2101</v>
      </c>
      <c r="C388" t="s">
        <v>2108</v>
      </c>
      <c r="D388" t="s">
        <v>2103</v>
      </c>
    </row>
    <row r="389" spans="1:4">
      <c r="A389" t="s">
        <v>418</v>
      </c>
      <c r="B389" t="s">
        <v>2104</v>
      </c>
      <c r="C389" t="s">
        <v>2108</v>
      </c>
      <c r="D389" t="s">
        <v>2103</v>
      </c>
    </row>
    <row r="390" spans="1:4">
      <c r="A390" t="s">
        <v>419</v>
      </c>
      <c r="B390" t="s">
        <v>2101</v>
      </c>
      <c r="C390" t="s">
        <v>2102</v>
      </c>
      <c r="D390" t="s">
        <v>2103</v>
      </c>
    </row>
    <row r="391" spans="1:4">
      <c r="A391" t="s">
        <v>420</v>
      </c>
      <c r="B391" t="s">
        <v>2101</v>
      </c>
      <c r="C391" t="s">
        <v>2108</v>
      </c>
      <c r="D391" t="s">
        <v>2103</v>
      </c>
    </row>
    <row r="392" spans="1:4">
      <c r="A392" t="s">
        <v>421</v>
      </c>
      <c r="B392" t="s">
        <v>2101</v>
      </c>
      <c r="C392" t="s">
        <v>2108</v>
      </c>
      <c r="D392" t="s">
        <v>2103</v>
      </c>
    </row>
    <row r="393" spans="1:4">
      <c r="A393" t="s">
        <v>422</v>
      </c>
      <c r="B393" t="s">
        <v>2101</v>
      </c>
      <c r="C393" t="s">
        <v>2102</v>
      </c>
      <c r="D393" t="s">
        <v>2110</v>
      </c>
    </row>
    <row r="394" spans="1:4">
      <c r="A394" t="s">
        <v>423</v>
      </c>
      <c r="B394" t="s">
        <v>2104</v>
      </c>
      <c r="C394" t="s">
        <v>2102</v>
      </c>
      <c r="D394" t="s">
        <v>2109</v>
      </c>
    </row>
    <row r="395" spans="1:4">
      <c r="A395" t="s">
        <v>424</v>
      </c>
      <c r="B395" t="s">
        <v>2101</v>
      </c>
      <c r="C395" t="s">
        <v>2102</v>
      </c>
      <c r="D395" t="s">
        <v>2103</v>
      </c>
    </row>
    <row r="396" spans="1:4">
      <c r="A396" t="s">
        <v>573</v>
      </c>
      <c r="B396" t="s">
        <v>2105</v>
      </c>
      <c r="C396" t="s">
        <v>2106</v>
      </c>
      <c r="D396" t="s">
        <v>2103</v>
      </c>
    </row>
    <row r="397" spans="1:4">
      <c r="A397" t="s">
        <v>426</v>
      </c>
      <c r="B397" t="s">
        <v>2104</v>
      </c>
      <c r="C397" t="s">
        <v>2102</v>
      </c>
      <c r="D397" t="s">
        <v>2103</v>
      </c>
    </row>
    <row r="398" spans="1:4">
      <c r="A398" t="s">
        <v>427</v>
      </c>
      <c r="B398" t="s">
        <v>2101</v>
      </c>
      <c r="C398" t="s">
        <v>2102</v>
      </c>
      <c r="D398" t="s">
        <v>2109</v>
      </c>
    </row>
    <row r="399" spans="1:4">
      <c r="A399" t="s">
        <v>428</v>
      </c>
      <c r="B399" t="s">
        <v>2101</v>
      </c>
      <c r="C399" t="s">
        <v>2102</v>
      </c>
      <c r="D399" t="s">
        <v>2109</v>
      </c>
    </row>
    <row r="400" spans="1:4">
      <c r="A400" t="s">
        <v>429</v>
      </c>
      <c r="B400" t="s">
        <v>2105</v>
      </c>
      <c r="C400" t="s">
        <v>2102</v>
      </c>
      <c r="D400" t="s">
        <v>2103</v>
      </c>
    </row>
    <row r="401" spans="1:4">
      <c r="A401" t="s">
        <v>430</v>
      </c>
      <c r="B401" t="s">
        <v>2101</v>
      </c>
      <c r="C401" t="s">
        <v>2102</v>
      </c>
      <c r="D401" t="s">
        <v>2103</v>
      </c>
    </row>
    <row r="402" spans="1:4">
      <c r="A402" t="s">
        <v>1612</v>
      </c>
      <c r="B402" t="s">
        <v>2101</v>
      </c>
      <c r="C402" t="s">
        <v>2102</v>
      </c>
      <c r="D402" t="s">
        <v>2103</v>
      </c>
    </row>
    <row r="403" spans="1:4">
      <c r="A403" t="s">
        <v>2122</v>
      </c>
      <c r="B403" t="s">
        <v>2104</v>
      </c>
      <c r="C403" t="s">
        <v>2108</v>
      </c>
      <c r="D403" t="s">
        <v>2103</v>
      </c>
    </row>
    <row r="404" spans="1:4">
      <c r="A404" t="s">
        <v>433</v>
      </c>
      <c r="B404" t="s">
        <v>2104</v>
      </c>
      <c r="C404" t="s">
        <v>2107</v>
      </c>
      <c r="D404" t="s">
        <v>2103</v>
      </c>
    </row>
    <row r="405" spans="1:4">
      <c r="A405" t="s">
        <v>434</v>
      </c>
      <c r="B405" t="s">
        <v>2101</v>
      </c>
      <c r="C405" t="s">
        <v>2106</v>
      </c>
      <c r="D405" t="s">
        <v>2103</v>
      </c>
    </row>
    <row r="406" spans="1:4">
      <c r="A406" t="s">
        <v>435</v>
      </c>
      <c r="B406" t="s">
        <v>2104</v>
      </c>
      <c r="C406" t="s">
        <v>2102</v>
      </c>
      <c r="D406" t="s">
        <v>2109</v>
      </c>
    </row>
    <row r="407" spans="1:4">
      <c r="A407" t="s">
        <v>436</v>
      </c>
      <c r="B407" t="s">
        <v>2104</v>
      </c>
      <c r="C407" t="s">
        <v>2106</v>
      </c>
      <c r="D407" t="s">
        <v>2103</v>
      </c>
    </row>
    <row r="408" spans="1:4">
      <c r="A408" t="s">
        <v>437</v>
      </c>
      <c r="B408" t="s">
        <v>2101</v>
      </c>
      <c r="C408" t="s">
        <v>2107</v>
      </c>
      <c r="D408" t="s">
        <v>2103</v>
      </c>
    </row>
    <row r="409" spans="1:4">
      <c r="A409" t="s">
        <v>438</v>
      </c>
      <c r="B409" t="s">
        <v>2101</v>
      </c>
      <c r="C409" t="s">
        <v>2106</v>
      </c>
      <c r="D409" t="s">
        <v>2110</v>
      </c>
    </row>
    <row r="410" spans="1:4">
      <c r="A410" t="s">
        <v>439</v>
      </c>
      <c r="B410" t="s">
        <v>2101</v>
      </c>
      <c r="C410" t="s">
        <v>2102</v>
      </c>
      <c r="D410" t="s">
        <v>2103</v>
      </c>
    </row>
    <row r="411" spans="1:4">
      <c r="A411" t="s">
        <v>440</v>
      </c>
      <c r="B411" t="s">
        <v>2101</v>
      </c>
      <c r="C411" t="s">
        <v>2102</v>
      </c>
      <c r="D411" t="s">
        <v>2110</v>
      </c>
    </row>
    <row r="412" spans="1:4">
      <c r="A412" t="s">
        <v>441</v>
      </c>
      <c r="B412" t="s">
        <v>2105</v>
      </c>
      <c r="C412" t="s">
        <v>2106</v>
      </c>
      <c r="D412" t="s">
        <v>2103</v>
      </c>
    </row>
    <row r="413" spans="1:4">
      <c r="A413" t="s">
        <v>442</v>
      </c>
      <c r="B413" t="s">
        <v>2101</v>
      </c>
      <c r="C413" t="s">
        <v>2102</v>
      </c>
      <c r="D413" t="s">
        <v>2103</v>
      </c>
    </row>
    <row r="414" spans="1:4">
      <c r="A414" t="s">
        <v>443</v>
      </c>
      <c r="B414" t="s">
        <v>2101</v>
      </c>
      <c r="C414" t="s">
        <v>2108</v>
      </c>
      <c r="D414" t="s">
        <v>2103</v>
      </c>
    </row>
    <row r="415" spans="1:4">
      <c r="A415" t="s">
        <v>444</v>
      </c>
      <c r="B415" t="s">
        <v>2101</v>
      </c>
      <c r="C415" t="s">
        <v>2108</v>
      </c>
      <c r="D415" t="s">
        <v>2103</v>
      </c>
    </row>
    <row r="416" spans="1:4">
      <c r="A416" t="s">
        <v>445</v>
      </c>
      <c r="B416" t="s">
        <v>2104</v>
      </c>
      <c r="C416" t="s">
        <v>2108</v>
      </c>
      <c r="D416" t="s">
        <v>2103</v>
      </c>
    </row>
    <row r="417" spans="1:4">
      <c r="A417" t="s">
        <v>446</v>
      </c>
      <c r="B417" t="s">
        <v>2101</v>
      </c>
      <c r="C417" t="s">
        <v>2102</v>
      </c>
      <c r="D417" t="s">
        <v>2103</v>
      </c>
    </row>
    <row r="418" spans="1:4">
      <c r="A418" t="s">
        <v>1518</v>
      </c>
      <c r="B418" t="s">
        <v>2101</v>
      </c>
      <c r="C418" t="s">
        <v>2106</v>
      </c>
      <c r="D418" t="s">
        <v>2103</v>
      </c>
    </row>
    <row r="419" spans="1:4">
      <c r="A419" t="s">
        <v>448</v>
      </c>
      <c r="B419" t="s">
        <v>2101</v>
      </c>
      <c r="C419" t="s">
        <v>2106</v>
      </c>
      <c r="D419" t="s">
        <v>2103</v>
      </c>
    </row>
    <row r="420" spans="1:4">
      <c r="A420" t="s">
        <v>449</v>
      </c>
      <c r="B420" t="s">
        <v>2101</v>
      </c>
      <c r="C420" t="s">
        <v>2107</v>
      </c>
      <c r="D420" t="s">
        <v>2110</v>
      </c>
    </row>
    <row r="421" spans="1:4">
      <c r="A421" t="s">
        <v>450</v>
      </c>
      <c r="B421" t="s">
        <v>2101</v>
      </c>
      <c r="C421" t="s">
        <v>2102</v>
      </c>
      <c r="D421" t="s">
        <v>2103</v>
      </c>
    </row>
    <row r="422" spans="1:4">
      <c r="A422" t="s">
        <v>451</v>
      </c>
      <c r="B422" t="s">
        <v>2104</v>
      </c>
      <c r="C422" t="s">
        <v>2102</v>
      </c>
      <c r="D422" t="s">
        <v>2103</v>
      </c>
    </row>
    <row r="423" spans="1:4">
      <c r="A423" t="s">
        <v>452</v>
      </c>
      <c r="B423" t="s">
        <v>2101</v>
      </c>
      <c r="C423" t="s">
        <v>2102</v>
      </c>
      <c r="D423" t="s">
        <v>2109</v>
      </c>
    </row>
    <row r="424" spans="1:4">
      <c r="A424" t="s">
        <v>453</v>
      </c>
      <c r="B424" t="s">
        <v>2104</v>
      </c>
      <c r="C424" t="s">
        <v>2102</v>
      </c>
      <c r="D424" t="s">
        <v>2109</v>
      </c>
    </row>
    <row r="425" spans="1:4">
      <c r="A425" t="s">
        <v>454</v>
      </c>
      <c r="B425" t="s">
        <v>2101</v>
      </c>
      <c r="C425" t="s">
        <v>2108</v>
      </c>
      <c r="D425" t="s">
        <v>2103</v>
      </c>
    </row>
    <row r="426" spans="1:4">
      <c r="A426" t="s">
        <v>455</v>
      </c>
      <c r="B426" t="s">
        <v>2105</v>
      </c>
      <c r="C426" t="s">
        <v>2102</v>
      </c>
      <c r="D426" t="s">
        <v>2103</v>
      </c>
    </row>
    <row r="427" spans="1:4">
      <c r="A427" t="s">
        <v>456</v>
      </c>
      <c r="B427" t="s">
        <v>2104</v>
      </c>
      <c r="C427" t="s">
        <v>2106</v>
      </c>
      <c r="D427" t="s">
        <v>2109</v>
      </c>
    </row>
    <row r="428" spans="1:4">
      <c r="A428" t="s">
        <v>457</v>
      </c>
      <c r="B428" t="s">
        <v>2104</v>
      </c>
      <c r="C428" t="s">
        <v>2108</v>
      </c>
      <c r="D428" t="s">
        <v>2103</v>
      </c>
    </row>
    <row r="429" spans="1:4">
      <c r="A429" t="s">
        <v>458</v>
      </c>
      <c r="B429" t="s">
        <v>2101</v>
      </c>
      <c r="C429" t="s">
        <v>2102</v>
      </c>
      <c r="D429" t="s">
        <v>2103</v>
      </c>
    </row>
    <row r="430" spans="1:4">
      <c r="A430" t="s">
        <v>459</v>
      </c>
      <c r="B430" t="s">
        <v>2104</v>
      </c>
      <c r="C430" t="s">
        <v>2102</v>
      </c>
      <c r="D430" t="s">
        <v>2103</v>
      </c>
    </row>
    <row r="431" spans="1:4">
      <c r="A431" t="s">
        <v>460</v>
      </c>
      <c r="B431" t="s">
        <v>2105</v>
      </c>
      <c r="C431" t="s">
        <v>2102</v>
      </c>
      <c r="D431" t="s">
        <v>2103</v>
      </c>
    </row>
    <row r="432" spans="1:4">
      <c r="A432" t="s">
        <v>2123</v>
      </c>
      <c r="B432" t="s">
        <v>2101</v>
      </c>
      <c r="C432" t="s">
        <v>2106</v>
      </c>
      <c r="D432" t="s">
        <v>2110</v>
      </c>
    </row>
    <row r="433" spans="1:4">
      <c r="A433" t="s">
        <v>1759</v>
      </c>
      <c r="B433" t="s">
        <v>2101</v>
      </c>
      <c r="C433" t="s">
        <v>2108</v>
      </c>
      <c r="D433" t="s">
        <v>2103</v>
      </c>
    </row>
    <row r="434" spans="1:4">
      <c r="A434" t="s">
        <v>463</v>
      </c>
      <c r="B434" t="s">
        <v>2105</v>
      </c>
      <c r="C434" t="s">
        <v>2108</v>
      </c>
      <c r="D434" t="s">
        <v>2103</v>
      </c>
    </row>
    <row r="435" spans="1:4">
      <c r="A435" t="s">
        <v>464</v>
      </c>
      <c r="B435" t="s">
        <v>2104</v>
      </c>
      <c r="C435" t="s">
        <v>2102</v>
      </c>
      <c r="D435" t="s">
        <v>2103</v>
      </c>
    </row>
    <row r="436" spans="1:4">
      <c r="A436" t="s">
        <v>2124</v>
      </c>
      <c r="B436" t="s">
        <v>2104</v>
      </c>
      <c r="C436" t="s">
        <v>2102</v>
      </c>
      <c r="D436" t="s">
        <v>2103</v>
      </c>
    </row>
    <row r="437" spans="1:4">
      <c r="A437" t="s">
        <v>466</v>
      </c>
      <c r="B437" t="s">
        <v>2101</v>
      </c>
      <c r="C437" t="s">
        <v>2108</v>
      </c>
      <c r="D437" t="s">
        <v>2110</v>
      </c>
    </row>
    <row r="438" spans="1:4">
      <c r="A438" t="s">
        <v>1958</v>
      </c>
      <c r="B438" t="s">
        <v>2101</v>
      </c>
      <c r="C438" t="s">
        <v>2102</v>
      </c>
      <c r="D438" t="s">
        <v>2103</v>
      </c>
    </row>
    <row r="439" spans="1:4">
      <c r="A439" t="s">
        <v>468</v>
      </c>
      <c r="B439" t="s">
        <v>2104</v>
      </c>
      <c r="C439" t="s">
        <v>2106</v>
      </c>
      <c r="D439" t="s">
        <v>2110</v>
      </c>
    </row>
    <row r="440" spans="1:4">
      <c r="A440" t="s">
        <v>469</v>
      </c>
      <c r="B440" t="s">
        <v>2101</v>
      </c>
      <c r="C440" t="s">
        <v>2102</v>
      </c>
      <c r="D440" t="s">
        <v>2103</v>
      </c>
    </row>
    <row r="441" spans="1:4">
      <c r="A441" t="s">
        <v>470</v>
      </c>
      <c r="B441" t="s">
        <v>2104</v>
      </c>
      <c r="C441" t="s">
        <v>2102</v>
      </c>
      <c r="D441" t="s">
        <v>2110</v>
      </c>
    </row>
    <row r="442" spans="1:4">
      <c r="A442" t="s">
        <v>2125</v>
      </c>
      <c r="B442" t="s">
        <v>2105</v>
      </c>
      <c r="C442" t="s">
        <v>2106</v>
      </c>
      <c r="D442" t="s">
        <v>2109</v>
      </c>
    </row>
    <row r="443" spans="1:4">
      <c r="A443" t="s">
        <v>472</v>
      </c>
      <c r="B443" t="s">
        <v>2101</v>
      </c>
      <c r="C443" t="s">
        <v>2102</v>
      </c>
      <c r="D443" t="s">
        <v>2103</v>
      </c>
    </row>
    <row r="444" spans="1:4">
      <c r="A444" t="s">
        <v>473</v>
      </c>
      <c r="B444" t="s">
        <v>2104</v>
      </c>
      <c r="C444" t="s">
        <v>2102</v>
      </c>
      <c r="D444" t="s">
        <v>2103</v>
      </c>
    </row>
    <row r="445" spans="1:4">
      <c r="A445" t="s">
        <v>474</v>
      </c>
      <c r="B445" t="s">
        <v>2101</v>
      </c>
      <c r="C445" t="s">
        <v>2102</v>
      </c>
      <c r="D445" t="s">
        <v>2103</v>
      </c>
    </row>
    <row r="446" spans="1:4">
      <c r="A446" t="s">
        <v>475</v>
      </c>
      <c r="B446" t="s">
        <v>2104</v>
      </c>
      <c r="C446" t="s">
        <v>2107</v>
      </c>
      <c r="D446" t="s">
        <v>2109</v>
      </c>
    </row>
    <row r="447" spans="1:4">
      <c r="A447" t="s">
        <v>476</v>
      </c>
      <c r="B447" t="s">
        <v>2101</v>
      </c>
      <c r="C447" t="s">
        <v>2102</v>
      </c>
      <c r="D447" t="s">
        <v>2103</v>
      </c>
    </row>
    <row r="448" spans="1:4">
      <c r="A448" t="s">
        <v>477</v>
      </c>
      <c r="B448" t="s">
        <v>2104</v>
      </c>
      <c r="C448" t="s">
        <v>2107</v>
      </c>
      <c r="D448" t="s">
        <v>2103</v>
      </c>
    </row>
    <row r="449" spans="1:4">
      <c r="A449" t="s">
        <v>478</v>
      </c>
      <c r="B449" t="s">
        <v>2101</v>
      </c>
      <c r="C449" t="s">
        <v>2108</v>
      </c>
      <c r="D449" t="s">
        <v>2103</v>
      </c>
    </row>
    <row r="450" spans="1:4">
      <c r="A450" t="s">
        <v>479</v>
      </c>
      <c r="B450" t="s">
        <v>2104</v>
      </c>
      <c r="C450" t="s">
        <v>2107</v>
      </c>
      <c r="D450" t="s">
        <v>2109</v>
      </c>
    </row>
    <row r="451" spans="1:4">
      <c r="A451" t="s">
        <v>417</v>
      </c>
      <c r="B451" t="s">
        <v>2101</v>
      </c>
      <c r="C451" t="s">
        <v>2106</v>
      </c>
      <c r="D451" t="s">
        <v>2103</v>
      </c>
    </row>
    <row r="452" spans="1:4">
      <c r="A452" t="s">
        <v>481</v>
      </c>
      <c r="B452" t="s">
        <v>2101</v>
      </c>
      <c r="C452" t="s">
        <v>2108</v>
      </c>
      <c r="D452" t="s">
        <v>2103</v>
      </c>
    </row>
    <row r="453" spans="1:4">
      <c r="A453" t="s">
        <v>482</v>
      </c>
      <c r="B453" t="s">
        <v>2101</v>
      </c>
      <c r="C453" t="s">
        <v>2107</v>
      </c>
      <c r="D453" t="s">
        <v>2103</v>
      </c>
    </row>
    <row r="454" spans="1:4">
      <c r="A454" t="s">
        <v>483</v>
      </c>
      <c r="B454" t="s">
        <v>2101</v>
      </c>
      <c r="C454" t="s">
        <v>2108</v>
      </c>
      <c r="D454" t="s">
        <v>2110</v>
      </c>
    </row>
    <row r="455" spans="1:4">
      <c r="A455" t="s">
        <v>484</v>
      </c>
      <c r="B455" t="s">
        <v>2104</v>
      </c>
      <c r="C455" t="s">
        <v>2102</v>
      </c>
      <c r="D455" t="s">
        <v>2109</v>
      </c>
    </row>
    <row r="456" spans="1:4">
      <c r="A456" t="s">
        <v>485</v>
      </c>
      <c r="B456" t="s">
        <v>2101</v>
      </c>
      <c r="C456" t="s">
        <v>2108</v>
      </c>
      <c r="D456" t="s">
        <v>2103</v>
      </c>
    </row>
    <row r="457" spans="1:4">
      <c r="A457" t="s">
        <v>486</v>
      </c>
      <c r="B457" t="s">
        <v>2101</v>
      </c>
      <c r="C457" t="s">
        <v>2108</v>
      </c>
      <c r="D457" t="s">
        <v>2103</v>
      </c>
    </row>
    <row r="458" spans="1:4">
      <c r="A458" t="s">
        <v>487</v>
      </c>
      <c r="B458" t="s">
        <v>2104</v>
      </c>
      <c r="C458" t="s">
        <v>2102</v>
      </c>
      <c r="D458" t="s">
        <v>2103</v>
      </c>
    </row>
    <row r="459" spans="1:4">
      <c r="A459" t="s">
        <v>488</v>
      </c>
      <c r="B459" t="s">
        <v>2104</v>
      </c>
      <c r="C459" t="s">
        <v>2108</v>
      </c>
      <c r="D459" t="s">
        <v>2103</v>
      </c>
    </row>
    <row r="460" spans="1:4">
      <c r="A460" t="s">
        <v>489</v>
      </c>
      <c r="B460" t="s">
        <v>2101</v>
      </c>
      <c r="C460" t="s">
        <v>2102</v>
      </c>
      <c r="D460" t="s">
        <v>2103</v>
      </c>
    </row>
    <row r="461" spans="1:4">
      <c r="A461" t="s">
        <v>490</v>
      </c>
      <c r="B461" t="s">
        <v>2104</v>
      </c>
      <c r="C461" t="s">
        <v>2108</v>
      </c>
      <c r="D461" t="s">
        <v>2110</v>
      </c>
    </row>
    <row r="462" spans="1:4">
      <c r="A462" t="s">
        <v>491</v>
      </c>
      <c r="B462" t="s">
        <v>2101</v>
      </c>
      <c r="C462" t="s">
        <v>2106</v>
      </c>
      <c r="D462" t="s">
        <v>2103</v>
      </c>
    </row>
    <row r="463" spans="1:4">
      <c r="A463" t="s">
        <v>492</v>
      </c>
      <c r="B463" t="s">
        <v>2101</v>
      </c>
      <c r="C463" t="s">
        <v>2107</v>
      </c>
      <c r="D463" t="s">
        <v>2103</v>
      </c>
    </row>
    <row r="464" spans="1:4">
      <c r="A464" t="s">
        <v>493</v>
      </c>
      <c r="B464" t="s">
        <v>2101</v>
      </c>
      <c r="C464" t="s">
        <v>2107</v>
      </c>
      <c r="D464" t="s">
        <v>2103</v>
      </c>
    </row>
    <row r="465" spans="1:4">
      <c r="A465" t="s">
        <v>494</v>
      </c>
      <c r="B465" t="s">
        <v>2101</v>
      </c>
      <c r="C465" t="s">
        <v>2107</v>
      </c>
      <c r="D465" t="s">
        <v>2103</v>
      </c>
    </row>
    <row r="466" spans="1:4">
      <c r="A466" t="s">
        <v>495</v>
      </c>
      <c r="B466" t="s">
        <v>2101</v>
      </c>
      <c r="C466" t="s">
        <v>2108</v>
      </c>
      <c r="D466" t="s">
        <v>2109</v>
      </c>
    </row>
    <row r="467" spans="1:4">
      <c r="A467" t="s">
        <v>496</v>
      </c>
      <c r="B467" t="s">
        <v>2104</v>
      </c>
      <c r="C467" t="s">
        <v>2102</v>
      </c>
      <c r="D467" t="s">
        <v>2109</v>
      </c>
    </row>
    <row r="468" spans="1:4">
      <c r="A468" t="s">
        <v>497</v>
      </c>
      <c r="B468" t="s">
        <v>2101</v>
      </c>
      <c r="C468" t="s">
        <v>2102</v>
      </c>
      <c r="D468" t="s">
        <v>2103</v>
      </c>
    </row>
    <row r="469" spans="1:4">
      <c r="A469" t="s">
        <v>498</v>
      </c>
      <c r="B469" t="s">
        <v>2104</v>
      </c>
      <c r="C469" t="s">
        <v>2107</v>
      </c>
      <c r="D469" t="s">
        <v>2103</v>
      </c>
    </row>
    <row r="470" spans="1:4">
      <c r="A470" t="s">
        <v>499</v>
      </c>
      <c r="B470" t="s">
        <v>2101</v>
      </c>
      <c r="C470" t="s">
        <v>2108</v>
      </c>
      <c r="D470" t="s">
        <v>2103</v>
      </c>
    </row>
    <row r="471" spans="1:4">
      <c r="A471" t="s">
        <v>500</v>
      </c>
      <c r="B471" t="s">
        <v>2104</v>
      </c>
      <c r="C471" t="s">
        <v>2107</v>
      </c>
      <c r="D471" t="s">
        <v>2109</v>
      </c>
    </row>
    <row r="472" spans="1:4">
      <c r="A472" t="s">
        <v>501</v>
      </c>
      <c r="B472" t="s">
        <v>2101</v>
      </c>
      <c r="C472" t="s">
        <v>2108</v>
      </c>
      <c r="D472" t="s">
        <v>2103</v>
      </c>
    </row>
    <row r="473" spans="1:4">
      <c r="A473" t="s">
        <v>502</v>
      </c>
      <c r="B473" t="s">
        <v>2101</v>
      </c>
      <c r="C473" t="s">
        <v>2102</v>
      </c>
      <c r="D473" t="s">
        <v>2103</v>
      </c>
    </row>
    <row r="474" spans="1:4">
      <c r="A474" t="s">
        <v>503</v>
      </c>
      <c r="B474" t="s">
        <v>2105</v>
      </c>
      <c r="C474" t="s">
        <v>2108</v>
      </c>
      <c r="D474" t="s">
        <v>2103</v>
      </c>
    </row>
    <row r="475" spans="1:4">
      <c r="A475" t="s">
        <v>504</v>
      </c>
      <c r="B475" t="s">
        <v>2105</v>
      </c>
      <c r="C475" t="s">
        <v>2108</v>
      </c>
      <c r="D475" t="s">
        <v>2103</v>
      </c>
    </row>
    <row r="476" spans="1:4">
      <c r="A476" t="s">
        <v>505</v>
      </c>
      <c r="B476" t="s">
        <v>2104</v>
      </c>
      <c r="C476" t="s">
        <v>2102</v>
      </c>
      <c r="D476" t="s">
        <v>2103</v>
      </c>
    </row>
    <row r="477" spans="1:4">
      <c r="A477" t="s">
        <v>506</v>
      </c>
      <c r="B477" t="s">
        <v>2101</v>
      </c>
      <c r="C477" t="s">
        <v>2102</v>
      </c>
      <c r="D477" t="s">
        <v>2103</v>
      </c>
    </row>
    <row r="478" spans="1:4">
      <c r="A478" t="s">
        <v>507</v>
      </c>
      <c r="B478" t="s">
        <v>2101</v>
      </c>
      <c r="C478" t="s">
        <v>2102</v>
      </c>
      <c r="D478" t="s">
        <v>2103</v>
      </c>
    </row>
    <row r="479" spans="1:4">
      <c r="A479" t="s">
        <v>508</v>
      </c>
      <c r="B479" t="s">
        <v>2104</v>
      </c>
      <c r="C479" t="s">
        <v>2106</v>
      </c>
      <c r="D479" t="s">
        <v>2103</v>
      </c>
    </row>
    <row r="480" spans="1:4">
      <c r="A480" t="s">
        <v>509</v>
      </c>
      <c r="B480" t="s">
        <v>2104</v>
      </c>
      <c r="C480" t="s">
        <v>2102</v>
      </c>
      <c r="D480" t="s">
        <v>2103</v>
      </c>
    </row>
    <row r="481" spans="1:4">
      <c r="A481" t="s">
        <v>2126</v>
      </c>
      <c r="B481" t="s">
        <v>2101</v>
      </c>
      <c r="C481" t="s">
        <v>2102</v>
      </c>
      <c r="D481" t="s">
        <v>2103</v>
      </c>
    </row>
    <row r="482" spans="1:4">
      <c r="A482" t="s">
        <v>511</v>
      </c>
      <c r="B482" t="s">
        <v>2101</v>
      </c>
      <c r="C482" t="s">
        <v>2102</v>
      </c>
      <c r="D482" t="s">
        <v>2103</v>
      </c>
    </row>
    <row r="483" spans="1:4">
      <c r="A483" t="s">
        <v>688</v>
      </c>
      <c r="B483" t="s">
        <v>2101</v>
      </c>
      <c r="C483" t="s">
        <v>2102</v>
      </c>
      <c r="D483" t="s">
        <v>2103</v>
      </c>
    </row>
    <row r="484" spans="1:4">
      <c r="A484" t="s">
        <v>513</v>
      </c>
      <c r="B484" t="s">
        <v>2101</v>
      </c>
      <c r="C484" t="s">
        <v>2102</v>
      </c>
      <c r="D484" t="s">
        <v>2103</v>
      </c>
    </row>
    <row r="485" spans="1:4">
      <c r="A485" t="s">
        <v>514</v>
      </c>
      <c r="B485" t="s">
        <v>2101</v>
      </c>
      <c r="C485" t="s">
        <v>2107</v>
      </c>
      <c r="D485" t="s">
        <v>2103</v>
      </c>
    </row>
    <row r="486" spans="1:4">
      <c r="A486" t="s">
        <v>515</v>
      </c>
      <c r="B486" t="s">
        <v>2104</v>
      </c>
      <c r="C486" t="s">
        <v>2108</v>
      </c>
      <c r="D486" t="s">
        <v>2103</v>
      </c>
    </row>
    <row r="487" spans="1:4">
      <c r="A487" t="s">
        <v>516</v>
      </c>
      <c r="B487" t="s">
        <v>2104</v>
      </c>
      <c r="C487" t="s">
        <v>2106</v>
      </c>
      <c r="D487" t="s">
        <v>2103</v>
      </c>
    </row>
    <row r="488" spans="1:4">
      <c r="A488" t="s">
        <v>517</v>
      </c>
      <c r="B488" t="s">
        <v>2104</v>
      </c>
      <c r="C488" t="s">
        <v>2108</v>
      </c>
      <c r="D488" t="s">
        <v>2109</v>
      </c>
    </row>
    <row r="489" spans="1:4">
      <c r="A489" t="s">
        <v>518</v>
      </c>
      <c r="B489" t="s">
        <v>2104</v>
      </c>
      <c r="C489" t="s">
        <v>2102</v>
      </c>
      <c r="D489" t="s">
        <v>2103</v>
      </c>
    </row>
    <row r="490" spans="1:4">
      <c r="A490" t="s">
        <v>519</v>
      </c>
      <c r="B490" t="s">
        <v>2101</v>
      </c>
      <c r="C490" t="s">
        <v>2102</v>
      </c>
      <c r="D490" t="s">
        <v>2109</v>
      </c>
    </row>
    <row r="491" spans="1:4">
      <c r="A491" t="s">
        <v>520</v>
      </c>
      <c r="B491" t="s">
        <v>2101</v>
      </c>
      <c r="C491" t="s">
        <v>2108</v>
      </c>
      <c r="D491" t="s">
        <v>2110</v>
      </c>
    </row>
    <row r="492" spans="1:4">
      <c r="A492" t="s">
        <v>521</v>
      </c>
      <c r="B492" t="s">
        <v>2101</v>
      </c>
      <c r="C492" t="s">
        <v>2108</v>
      </c>
      <c r="D492" t="s">
        <v>2103</v>
      </c>
    </row>
    <row r="493" spans="1:4">
      <c r="A493" t="s">
        <v>522</v>
      </c>
      <c r="B493" t="s">
        <v>2101</v>
      </c>
      <c r="C493" t="s">
        <v>2107</v>
      </c>
      <c r="D493" t="s">
        <v>2110</v>
      </c>
    </row>
    <row r="494" spans="1:4">
      <c r="A494" t="s">
        <v>523</v>
      </c>
      <c r="B494" t="s">
        <v>2105</v>
      </c>
      <c r="C494" t="s">
        <v>2102</v>
      </c>
      <c r="D494" t="s">
        <v>2103</v>
      </c>
    </row>
    <row r="495" spans="1:4">
      <c r="A495" t="s">
        <v>524</v>
      </c>
      <c r="B495" t="s">
        <v>2104</v>
      </c>
      <c r="C495" t="s">
        <v>2102</v>
      </c>
      <c r="D495" t="s">
        <v>2103</v>
      </c>
    </row>
    <row r="496" spans="1:4">
      <c r="A496" t="s">
        <v>525</v>
      </c>
      <c r="B496" t="s">
        <v>2101</v>
      </c>
      <c r="C496" t="s">
        <v>2108</v>
      </c>
      <c r="D496" t="s">
        <v>2103</v>
      </c>
    </row>
    <row r="497" spans="1:4">
      <c r="A497" t="s">
        <v>526</v>
      </c>
      <c r="B497" t="s">
        <v>2101</v>
      </c>
      <c r="C497" t="s">
        <v>2102</v>
      </c>
      <c r="D497" t="s">
        <v>2103</v>
      </c>
    </row>
    <row r="498" spans="1:4">
      <c r="A498" t="s">
        <v>527</v>
      </c>
      <c r="B498" t="s">
        <v>2105</v>
      </c>
      <c r="C498" t="s">
        <v>2102</v>
      </c>
      <c r="D498" t="s">
        <v>2103</v>
      </c>
    </row>
    <row r="499" spans="1:4">
      <c r="A499" t="s">
        <v>528</v>
      </c>
      <c r="B499" t="s">
        <v>2101</v>
      </c>
      <c r="C499" t="s">
        <v>2108</v>
      </c>
      <c r="D499" t="s">
        <v>2109</v>
      </c>
    </row>
    <row r="500" spans="1:4">
      <c r="A500" t="s">
        <v>529</v>
      </c>
      <c r="B500" t="s">
        <v>2104</v>
      </c>
      <c r="C500" t="s">
        <v>2106</v>
      </c>
      <c r="D500" t="s">
        <v>2103</v>
      </c>
    </row>
    <row r="501" spans="1:4">
      <c r="A501" t="s">
        <v>530</v>
      </c>
      <c r="B501" t="s">
        <v>2101</v>
      </c>
      <c r="C501" t="s">
        <v>2108</v>
      </c>
      <c r="D501" t="s">
        <v>2103</v>
      </c>
    </row>
    <row r="502" spans="1:4">
      <c r="A502" t="s">
        <v>531</v>
      </c>
      <c r="B502" t="s">
        <v>2104</v>
      </c>
      <c r="C502" t="s">
        <v>2107</v>
      </c>
      <c r="D502" t="s">
        <v>2109</v>
      </c>
    </row>
    <row r="503" spans="1:4">
      <c r="A503" t="s">
        <v>532</v>
      </c>
      <c r="B503" t="s">
        <v>2101</v>
      </c>
      <c r="C503" t="s">
        <v>2108</v>
      </c>
      <c r="D503" t="s">
        <v>2109</v>
      </c>
    </row>
    <row r="504" spans="1:4">
      <c r="A504" t="s">
        <v>533</v>
      </c>
      <c r="B504" t="s">
        <v>2101</v>
      </c>
      <c r="C504" t="s">
        <v>2102</v>
      </c>
      <c r="D504" t="s">
        <v>2103</v>
      </c>
    </row>
    <row r="505" spans="1:4">
      <c r="A505" t="s">
        <v>534</v>
      </c>
      <c r="B505" t="s">
        <v>2101</v>
      </c>
      <c r="C505" t="s">
        <v>2107</v>
      </c>
      <c r="D505" t="s">
        <v>2103</v>
      </c>
    </row>
    <row r="506" spans="1:4">
      <c r="A506" t="s">
        <v>535</v>
      </c>
      <c r="B506" t="s">
        <v>2105</v>
      </c>
      <c r="C506" t="s">
        <v>2106</v>
      </c>
      <c r="D506" t="s">
        <v>2103</v>
      </c>
    </row>
    <row r="507" spans="1:4">
      <c r="A507" t="s">
        <v>536</v>
      </c>
      <c r="B507" t="s">
        <v>2101</v>
      </c>
      <c r="C507" t="s">
        <v>2102</v>
      </c>
      <c r="D507" t="s">
        <v>2109</v>
      </c>
    </row>
    <row r="508" spans="1:4">
      <c r="A508" t="s">
        <v>537</v>
      </c>
      <c r="B508" t="s">
        <v>2101</v>
      </c>
      <c r="C508" t="s">
        <v>2102</v>
      </c>
      <c r="D508" t="s">
        <v>2103</v>
      </c>
    </row>
    <row r="509" spans="1:4">
      <c r="A509" t="s">
        <v>538</v>
      </c>
      <c r="B509" t="s">
        <v>2101</v>
      </c>
      <c r="C509" t="s">
        <v>2108</v>
      </c>
      <c r="D509" t="s">
        <v>2103</v>
      </c>
    </row>
    <row r="510" spans="1:4">
      <c r="A510" t="s">
        <v>539</v>
      </c>
      <c r="B510" t="s">
        <v>2104</v>
      </c>
      <c r="C510" t="s">
        <v>2108</v>
      </c>
      <c r="D510" t="s">
        <v>2103</v>
      </c>
    </row>
    <row r="511" spans="1:4">
      <c r="A511" t="s">
        <v>540</v>
      </c>
      <c r="B511" t="s">
        <v>2101</v>
      </c>
      <c r="C511" t="s">
        <v>2102</v>
      </c>
      <c r="D511" t="s">
        <v>2109</v>
      </c>
    </row>
    <row r="512" spans="1:4">
      <c r="A512" t="s">
        <v>541</v>
      </c>
      <c r="B512" t="s">
        <v>2105</v>
      </c>
      <c r="C512" t="s">
        <v>2102</v>
      </c>
      <c r="D512" t="s">
        <v>2103</v>
      </c>
    </row>
    <row r="513" spans="1:4">
      <c r="A513" t="s">
        <v>542</v>
      </c>
      <c r="B513" t="s">
        <v>2104</v>
      </c>
      <c r="C513" t="s">
        <v>2108</v>
      </c>
      <c r="D513" t="s">
        <v>2109</v>
      </c>
    </row>
    <row r="514" spans="1:4">
      <c r="A514" t="s">
        <v>543</v>
      </c>
      <c r="B514" t="s">
        <v>2104</v>
      </c>
      <c r="C514" t="s">
        <v>2106</v>
      </c>
      <c r="D514" t="s">
        <v>2103</v>
      </c>
    </row>
    <row r="515" spans="1:4">
      <c r="A515" t="s">
        <v>544</v>
      </c>
      <c r="B515" t="s">
        <v>2101</v>
      </c>
      <c r="C515" t="s">
        <v>2106</v>
      </c>
      <c r="D515" t="s">
        <v>2103</v>
      </c>
    </row>
    <row r="516" spans="1:4">
      <c r="A516" t="s">
        <v>545</v>
      </c>
      <c r="B516" t="s">
        <v>2105</v>
      </c>
      <c r="C516" t="s">
        <v>2102</v>
      </c>
      <c r="D516" t="s">
        <v>2103</v>
      </c>
    </row>
    <row r="517" spans="1:4">
      <c r="A517" t="s">
        <v>546</v>
      </c>
      <c r="B517" t="s">
        <v>2101</v>
      </c>
      <c r="C517" t="s">
        <v>2107</v>
      </c>
      <c r="D517" t="s">
        <v>2103</v>
      </c>
    </row>
    <row r="518" spans="1:4">
      <c r="A518" t="s">
        <v>547</v>
      </c>
      <c r="B518" t="s">
        <v>2104</v>
      </c>
      <c r="C518" t="s">
        <v>2102</v>
      </c>
      <c r="D518" t="s">
        <v>2103</v>
      </c>
    </row>
    <row r="519" spans="1:4">
      <c r="A519" t="s">
        <v>548</v>
      </c>
      <c r="B519" t="s">
        <v>2105</v>
      </c>
      <c r="C519" t="s">
        <v>2107</v>
      </c>
      <c r="D519" t="s">
        <v>2103</v>
      </c>
    </row>
    <row r="520" spans="1:4">
      <c r="A520" t="s">
        <v>549</v>
      </c>
      <c r="B520" t="s">
        <v>2101</v>
      </c>
      <c r="C520" t="s">
        <v>2106</v>
      </c>
      <c r="D520" t="s">
        <v>2110</v>
      </c>
    </row>
    <row r="521" spans="1:4">
      <c r="A521" t="s">
        <v>550</v>
      </c>
      <c r="B521" t="s">
        <v>2101</v>
      </c>
      <c r="C521" t="s">
        <v>2102</v>
      </c>
      <c r="D521" t="s">
        <v>2103</v>
      </c>
    </row>
    <row r="522" spans="1:4">
      <c r="A522" t="s">
        <v>551</v>
      </c>
      <c r="B522" t="s">
        <v>2104</v>
      </c>
      <c r="C522" t="s">
        <v>2108</v>
      </c>
      <c r="D522" t="s">
        <v>2103</v>
      </c>
    </row>
    <row r="523" spans="1:4">
      <c r="A523" t="s">
        <v>552</v>
      </c>
      <c r="B523" t="s">
        <v>2101</v>
      </c>
      <c r="C523" t="s">
        <v>2106</v>
      </c>
      <c r="D523" t="s">
        <v>2103</v>
      </c>
    </row>
    <row r="524" spans="1:4">
      <c r="A524" t="s">
        <v>553</v>
      </c>
      <c r="B524" t="s">
        <v>2104</v>
      </c>
      <c r="C524" t="s">
        <v>2108</v>
      </c>
      <c r="D524" t="s">
        <v>2109</v>
      </c>
    </row>
    <row r="525" spans="1:4">
      <c r="A525" t="s">
        <v>554</v>
      </c>
      <c r="B525" t="s">
        <v>2104</v>
      </c>
      <c r="C525" t="s">
        <v>2102</v>
      </c>
      <c r="D525" t="s">
        <v>2109</v>
      </c>
    </row>
    <row r="526" spans="1:4">
      <c r="A526" t="s">
        <v>555</v>
      </c>
      <c r="B526" t="s">
        <v>2101</v>
      </c>
      <c r="C526" t="s">
        <v>2102</v>
      </c>
      <c r="D526" t="s">
        <v>2103</v>
      </c>
    </row>
    <row r="527" spans="1:4">
      <c r="A527" t="s">
        <v>556</v>
      </c>
      <c r="B527" t="s">
        <v>2101</v>
      </c>
      <c r="C527" t="s">
        <v>2107</v>
      </c>
      <c r="D527" t="s">
        <v>2103</v>
      </c>
    </row>
    <row r="528" spans="1:4">
      <c r="A528" t="s">
        <v>557</v>
      </c>
      <c r="B528" t="s">
        <v>2101</v>
      </c>
      <c r="C528" t="s">
        <v>2102</v>
      </c>
      <c r="D528" t="s">
        <v>2103</v>
      </c>
    </row>
    <row r="529" spans="1:4">
      <c r="A529" t="s">
        <v>558</v>
      </c>
      <c r="B529" t="s">
        <v>2101</v>
      </c>
      <c r="C529" t="s">
        <v>2102</v>
      </c>
      <c r="D529" t="s">
        <v>2103</v>
      </c>
    </row>
    <row r="530" spans="1:4">
      <c r="A530" t="s">
        <v>559</v>
      </c>
      <c r="B530" t="s">
        <v>2101</v>
      </c>
      <c r="C530" t="s">
        <v>2107</v>
      </c>
      <c r="D530" t="s">
        <v>2103</v>
      </c>
    </row>
    <row r="531" spans="1:4">
      <c r="A531" t="s">
        <v>560</v>
      </c>
      <c r="B531" t="s">
        <v>2101</v>
      </c>
      <c r="C531" t="s">
        <v>2107</v>
      </c>
      <c r="D531" t="s">
        <v>2110</v>
      </c>
    </row>
    <row r="532" spans="1:4">
      <c r="A532" t="s">
        <v>561</v>
      </c>
      <c r="B532" t="s">
        <v>2101</v>
      </c>
      <c r="C532" t="s">
        <v>2107</v>
      </c>
      <c r="D532" t="s">
        <v>2103</v>
      </c>
    </row>
    <row r="533" spans="1:4">
      <c r="A533" t="s">
        <v>562</v>
      </c>
      <c r="B533" t="s">
        <v>2104</v>
      </c>
      <c r="C533" t="s">
        <v>2106</v>
      </c>
      <c r="D533" t="s">
        <v>2110</v>
      </c>
    </row>
    <row r="534" spans="1:4">
      <c r="A534" t="s">
        <v>563</v>
      </c>
      <c r="B534" t="s">
        <v>2104</v>
      </c>
      <c r="C534" t="s">
        <v>2102</v>
      </c>
      <c r="D534" t="s">
        <v>2109</v>
      </c>
    </row>
    <row r="535" spans="1:4">
      <c r="A535" t="s">
        <v>564</v>
      </c>
      <c r="B535" t="s">
        <v>2104</v>
      </c>
      <c r="C535" t="s">
        <v>2102</v>
      </c>
      <c r="D535" t="s">
        <v>2110</v>
      </c>
    </row>
    <row r="536" spans="1:4">
      <c r="A536" t="s">
        <v>565</v>
      </c>
      <c r="B536" t="s">
        <v>2104</v>
      </c>
      <c r="C536" t="s">
        <v>2102</v>
      </c>
      <c r="D536" t="s">
        <v>2109</v>
      </c>
    </row>
    <row r="537" spans="1:4">
      <c r="A537" t="s">
        <v>566</v>
      </c>
      <c r="B537" t="s">
        <v>2105</v>
      </c>
      <c r="C537" t="s">
        <v>2107</v>
      </c>
      <c r="D537" t="s">
        <v>2103</v>
      </c>
    </row>
    <row r="538" spans="1:4">
      <c r="A538" t="s">
        <v>567</v>
      </c>
      <c r="B538" t="s">
        <v>2101</v>
      </c>
      <c r="C538" t="s">
        <v>2106</v>
      </c>
      <c r="D538" t="s">
        <v>2103</v>
      </c>
    </row>
    <row r="539" spans="1:4">
      <c r="A539" t="s">
        <v>568</v>
      </c>
      <c r="B539" t="s">
        <v>2104</v>
      </c>
      <c r="C539" t="s">
        <v>2106</v>
      </c>
      <c r="D539" t="s">
        <v>2103</v>
      </c>
    </row>
    <row r="540" spans="1:4">
      <c r="A540" t="s">
        <v>569</v>
      </c>
      <c r="B540" t="s">
        <v>2101</v>
      </c>
      <c r="C540" t="s">
        <v>2102</v>
      </c>
      <c r="D540" t="s">
        <v>2103</v>
      </c>
    </row>
    <row r="541" spans="1:4">
      <c r="A541" t="s">
        <v>570</v>
      </c>
      <c r="B541" t="s">
        <v>2101</v>
      </c>
      <c r="C541" t="s">
        <v>2106</v>
      </c>
      <c r="D541" t="s">
        <v>2103</v>
      </c>
    </row>
    <row r="542" spans="1:4">
      <c r="A542" t="s">
        <v>571</v>
      </c>
      <c r="B542" t="s">
        <v>2101</v>
      </c>
      <c r="C542" t="s">
        <v>2107</v>
      </c>
      <c r="D542" t="s">
        <v>2103</v>
      </c>
    </row>
    <row r="543" spans="1:4">
      <c r="A543" t="s">
        <v>572</v>
      </c>
      <c r="B543" t="s">
        <v>2101</v>
      </c>
      <c r="C543" t="s">
        <v>2107</v>
      </c>
      <c r="D543" t="s">
        <v>2103</v>
      </c>
    </row>
    <row r="544" spans="1:4">
      <c r="A544" t="s">
        <v>2127</v>
      </c>
      <c r="B544" t="s">
        <v>2101</v>
      </c>
      <c r="C544" t="s">
        <v>2108</v>
      </c>
      <c r="D544" t="s">
        <v>2103</v>
      </c>
    </row>
    <row r="545" spans="1:4">
      <c r="A545" t="s">
        <v>574</v>
      </c>
      <c r="B545" t="s">
        <v>2104</v>
      </c>
      <c r="C545" t="s">
        <v>2106</v>
      </c>
      <c r="D545" t="s">
        <v>2103</v>
      </c>
    </row>
    <row r="546" spans="1:4">
      <c r="A546" t="s">
        <v>575</v>
      </c>
      <c r="B546" t="s">
        <v>2105</v>
      </c>
      <c r="C546" t="s">
        <v>2102</v>
      </c>
      <c r="D546" t="s">
        <v>2109</v>
      </c>
    </row>
    <row r="547" spans="1:4">
      <c r="A547" t="s">
        <v>576</v>
      </c>
      <c r="B547" t="s">
        <v>2101</v>
      </c>
      <c r="C547" t="s">
        <v>2102</v>
      </c>
      <c r="D547" t="s">
        <v>2109</v>
      </c>
    </row>
    <row r="548" spans="1:4">
      <c r="A548" t="s">
        <v>2058</v>
      </c>
      <c r="B548" t="s">
        <v>2101</v>
      </c>
      <c r="C548" t="s">
        <v>2102</v>
      </c>
      <c r="D548" t="s">
        <v>2103</v>
      </c>
    </row>
    <row r="549" spans="1:4">
      <c r="A549" t="s">
        <v>578</v>
      </c>
      <c r="B549" t="s">
        <v>2104</v>
      </c>
      <c r="C549" t="s">
        <v>2107</v>
      </c>
      <c r="D549" t="s">
        <v>2103</v>
      </c>
    </row>
    <row r="550" spans="1:4">
      <c r="A550" t="s">
        <v>579</v>
      </c>
      <c r="B550" t="s">
        <v>2101</v>
      </c>
      <c r="C550" t="s">
        <v>2102</v>
      </c>
      <c r="D550" t="s">
        <v>2109</v>
      </c>
    </row>
    <row r="551" spans="1:4">
      <c r="A551" t="s">
        <v>580</v>
      </c>
      <c r="B551" t="s">
        <v>2101</v>
      </c>
      <c r="C551" t="s">
        <v>2102</v>
      </c>
      <c r="D551" t="s">
        <v>2103</v>
      </c>
    </row>
    <row r="552" spans="1:4">
      <c r="A552" t="s">
        <v>581</v>
      </c>
      <c r="B552" t="s">
        <v>2101</v>
      </c>
      <c r="C552" t="s">
        <v>2107</v>
      </c>
      <c r="D552" t="s">
        <v>2103</v>
      </c>
    </row>
    <row r="553" spans="1:4">
      <c r="A553" t="s">
        <v>582</v>
      </c>
      <c r="B553" t="s">
        <v>2104</v>
      </c>
      <c r="C553" t="s">
        <v>2108</v>
      </c>
      <c r="D553" t="s">
        <v>2103</v>
      </c>
    </row>
    <row r="554" spans="1:4">
      <c r="A554" t="s">
        <v>583</v>
      </c>
      <c r="B554" t="s">
        <v>2101</v>
      </c>
      <c r="C554" t="s">
        <v>2108</v>
      </c>
      <c r="D554" t="s">
        <v>2110</v>
      </c>
    </row>
    <row r="555" spans="1:4">
      <c r="A555" t="s">
        <v>584</v>
      </c>
      <c r="B555" t="s">
        <v>2101</v>
      </c>
      <c r="C555" t="s">
        <v>2107</v>
      </c>
      <c r="D555" t="s">
        <v>2103</v>
      </c>
    </row>
    <row r="556" spans="1:4">
      <c r="A556" t="s">
        <v>585</v>
      </c>
      <c r="B556" t="s">
        <v>2104</v>
      </c>
      <c r="C556" t="s">
        <v>2108</v>
      </c>
      <c r="D556" t="s">
        <v>2103</v>
      </c>
    </row>
    <row r="557" spans="1:4">
      <c r="A557" t="s">
        <v>586</v>
      </c>
      <c r="B557" t="s">
        <v>2101</v>
      </c>
      <c r="C557" t="s">
        <v>2102</v>
      </c>
      <c r="D557" t="s">
        <v>2103</v>
      </c>
    </row>
    <row r="558" spans="1:4">
      <c r="A558" t="s">
        <v>587</v>
      </c>
      <c r="B558" t="s">
        <v>2101</v>
      </c>
      <c r="C558" t="s">
        <v>2108</v>
      </c>
      <c r="D558" t="s">
        <v>2103</v>
      </c>
    </row>
    <row r="559" spans="1:4">
      <c r="A559" t="s">
        <v>588</v>
      </c>
      <c r="B559" t="s">
        <v>2104</v>
      </c>
      <c r="C559" t="s">
        <v>2108</v>
      </c>
      <c r="D559" t="s">
        <v>2103</v>
      </c>
    </row>
    <row r="560" spans="1:4">
      <c r="A560" t="s">
        <v>589</v>
      </c>
      <c r="B560" t="s">
        <v>2101</v>
      </c>
      <c r="C560" t="s">
        <v>2108</v>
      </c>
      <c r="D560" t="s">
        <v>2109</v>
      </c>
    </row>
    <row r="561" spans="1:4">
      <c r="A561" t="s">
        <v>590</v>
      </c>
      <c r="B561" t="s">
        <v>2105</v>
      </c>
      <c r="C561" t="s">
        <v>2108</v>
      </c>
      <c r="D561" t="s">
        <v>2109</v>
      </c>
    </row>
    <row r="562" spans="1:4">
      <c r="A562" t="s">
        <v>591</v>
      </c>
      <c r="B562" t="s">
        <v>2101</v>
      </c>
      <c r="C562" t="s">
        <v>2102</v>
      </c>
      <c r="D562" t="s">
        <v>2109</v>
      </c>
    </row>
    <row r="563" spans="1:4">
      <c r="A563" t="s">
        <v>1273</v>
      </c>
      <c r="B563" t="s">
        <v>2101</v>
      </c>
      <c r="C563" t="s">
        <v>2102</v>
      </c>
      <c r="D563" t="s">
        <v>2103</v>
      </c>
    </row>
    <row r="564" spans="1:4">
      <c r="A564" t="s">
        <v>593</v>
      </c>
      <c r="B564" t="s">
        <v>2105</v>
      </c>
      <c r="C564" t="s">
        <v>2102</v>
      </c>
      <c r="D564" t="s">
        <v>2109</v>
      </c>
    </row>
    <row r="565" spans="1:4">
      <c r="A565" t="s">
        <v>594</v>
      </c>
      <c r="B565" t="s">
        <v>2104</v>
      </c>
      <c r="C565" t="s">
        <v>2108</v>
      </c>
      <c r="D565" t="s">
        <v>2103</v>
      </c>
    </row>
    <row r="566" spans="1:4">
      <c r="A566" t="s">
        <v>595</v>
      </c>
      <c r="B566" t="s">
        <v>2104</v>
      </c>
      <c r="C566" t="s">
        <v>2108</v>
      </c>
      <c r="D566" t="s">
        <v>2103</v>
      </c>
    </row>
    <row r="567" spans="1:4">
      <c r="A567" t="s">
        <v>596</v>
      </c>
      <c r="B567" t="s">
        <v>2101</v>
      </c>
      <c r="C567" t="s">
        <v>2106</v>
      </c>
      <c r="D567" t="s">
        <v>2103</v>
      </c>
    </row>
    <row r="568" spans="1:4">
      <c r="A568" t="s">
        <v>597</v>
      </c>
      <c r="B568" t="s">
        <v>2105</v>
      </c>
      <c r="C568" t="s">
        <v>2108</v>
      </c>
      <c r="D568" t="s">
        <v>2103</v>
      </c>
    </row>
    <row r="569" spans="1:4">
      <c r="A569" t="s">
        <v>598</v>
      </c>
      <c r="B569" t="s">
        <v>2105</v>
      </c>
      <c r="C569" t="s">
        <v>2106</v>
      </c>
      <c r="D569" t="s">
        <v>2103</v>
      </c>
    </row>
    <row r="570" spans="1:4">
      <c r="A570" t="s">
        <v>599</v>
      </c>
      <c r="B570" t="s">
        <v>2101</v>
      </c>
      <c r="C570" t="s">
        <v>2108</v>
      </c>
      <c r="D570" t="s">
        <v>2103</v>
      </c>
    </row>
    <row r="571" spans="1:4">
      <c r="A571" t="s">
        <v>600</v>
      </c>
      <c r="B571" t="s">
        <v>2101</v>
      </c>
      <c r="C571" t="s">
        <v>2108</v>
      </c>
      <c r="D571" t="s">
        <v>2103</v>
      </c>
    </row>
    <row r="572" spans="1:4">
      <c r="A572" t="s">
        <v>601</v>
      </c>
      <c r="B572" t="s">
        <v>2101</v>
      </c>
      <c r="C572" t="s">
        <v>2102</v>
      </c>
      <c r="D572" t="s">
        <v>2103</v>
      </c>
    </row>
    <row r="573" spans="1:4">
      <c r="A573" t="s">
        <v>602</v>
      </c>
      <c r="B573" t="s">
        <v>2101</v>
      </c>
      <c r="C573" t="s">
        <v>2108</v>
      </c>
      <c r="D573" t="s">
        <v>2109</v>
      </c>
    </row>
    <row r="574" spans="1:4">
      <c r="A574" t="s">
        <v>603</v>
      </c>
      <c r="B574" t="s">
        <v>2104</v>
      </c>
      <c r="C574" t="s">
        <v>2107</v>
      </c>
      <c r="D574" t="s">
        <v>2109</v>
      </c>
    </row>
    <row r="575" spans="1:4">
      <c r="A575" t="s">
        <v>604</v>
      </c>
      <c r="B575" t="s">
        <v>2101</v>
      </c>
      <c r="C575" t="s">
        <v>2102</v>
      </c>
      <c r="D575" t="s">
        <v>2103</v>
      </c>
    </row>
    <row r="576" spans="1:4">
      <c r="A576" t="s">
        <v>605</v>
      </c>
      <c r="B576" t="s">
        <v>2101</v>
      </c>
      <c r="C576" t="s">
        <v>2108</v>
      </c>
      <c r="D576" t="s">
        <v>2109</v>
      </c>
    </row>
    <row r="577" spans="1:4">
      <c r="A577" t="s">
        <v>606</v>
      </c>
      <c r="B577" t="s">
        <v>2101</v>
      </c>
      <c r="C577" t="s">
        <v>2102</v>
      </c>
      <c r="D577" t="s">
        <v>2103</v>
      </c>
    </row>
    <row r="578" spans="1:4">
      <c r="A578" t="s">
        <v>607</v>
      </c>
      <c r="B578" t="s">
        <v>2101</v>
      </c>
      <c r="C578" t="s">
        <v>2106</v>
      </c>
      <c r="D578" t="s">
        <v>2109</v>
      </c>
    </row>
    <row r="579" spans="1:4">
      <c r="A579" t="s">
        <v>608</v>
      </c>
      <c r="B579" t="s">
        <v>2101</v>
      </c>
      <c r="C579" t="s">
        <v>2102</v>
      </c>
      <c r="D579" t="s">
        <v>2109</v>
      </c>
    </row>
    <row r="580" spans="1:4">
      <c r="A580" t="s">
        <v>609</v>
      </c>
      <c r="B580" t="s">
        <v>2104</v>
      </c>
      <c r="C580" t="s">
        <v>2107</v>
      </c>
      <c r="D580" t="s">
        <v>2109</v>
      </c>
    </row>
    <row r="581" spans="1:4">
      <c r="A581" t="s">
        <v>192</v>
      </c>
      <c r="B581" t="s">
        <v>2101</v>
      </c>
      <c r="C581" t="s">
        <v>2102</v>
      </c>
      <c r="D581" t="s">
        <v>2103</v>
      </c>
    </row>
    <row r="582" spans="1:4">
      <c r="A582" t="s">
        <v>611</v>
      </c>
      <c r="B582" t="s">
        <v>2101</v>
      </c>
      <c r="C582" t="s">
        <v>2106</v>
      </c>
      <c r="D582" t="s">
        <v>2109</v>
      </c>
    </row>
    <row r="583" spans="1:4">
      <c r="A583" t="s">
        <v>612</v>
      </c>
      <c r="B583" t="s">
        <v>2101</v>
      </c>
      <c r="C583" t="s">
        <v>2108</v>
      </c>
      <c r="D583" t="s">
        <v>2109</v>
      </c>
    </row>
    <row r="584" spans="1:4">
      <c r="A584" t="s">
        <v>1085</v>
      </c>
      <c r="B584" t="s">
        <v>2101</v>
      </c>
      <c r="C584" t="s">
        <v>2108</v>
      </c>
      <c r="D584" t="s">
        <v>2103</v>
      </c>
    </row>
    <row r="585" spans="1:4">
      <c r="A585" t="s">
        <v>614</v>
      </c>
      <c r="B585" t="s">
        <v>2104</v>
      </c>
      <c r="C585" t="s">
        <v>2102</v>
      </c>
      <c r="D585" t="s">
        <v>2110</v>
      </c>
    </row>
    <row r="586" spans="1:4">
      <c r="A586" t="s">
        <v>615</v>
      </c>
      <c r="B586" t="s">
        <v>2101</v>
      </c>
      <c r="C586" t="s">
        <v>2107</v>
      </c>
      <c r="D586" t="s">
        <v>2103</v>
      </c>
    </row>
    <row r="587" spans="1:4">
      <c r="A587" t="s">
        <v>616</v>
      </c>
      <c r="B587" t="s">
        <v>2101</v>
      </c>
      <c r="C587" t="s">
        <v>2102</v>
      </c>
      <c r="D587" t="s">
        <v>2103</v>
      </c>
    </row>
    <row r="588" spans="1:4">
      <c r="A588" t="s">
        <v>617</v>
      </c>
      <c r="B588" t="s">
        <v>2101</v>
      </c>
      <c r="C588" t="s">
        <v>2107</v>
      </c>
      <c r="D588" t="s">
        <v>2103</v>
      </c>
    </row>
    <row r="589" spans="1:4">
      <c r="A589" t="s">
        <v>618</v>
      </c>
      <c r="B589" t="s">
        <v>2101</v>
      </c>
      <c r="C589" t="s">
        <v>2106</v>
      </c>
      <c r="D589" t="s">
        <v>2103</v>
      </c>
    </row>
    <row r="590" spans="1:4">
      <c r="A590" t="s">
        <v>619</v>
      </c>
      <c r="B590" t="s">
        <v>2101</v>
      </c>
      <c r="C590" t="s">
        <v>2102</v>
      </c>
      <c r="D590" t="s">
        <v>2103</v>
      </c>
    </row>
    <row r="591" spans="1:4">
      <c r="A591" t="s">
        <v>620</v>
      </c>
      <c r="B591" t="s">
        <v>2104</v>
      </c>
      <c r="C591" t="s">
        <v>2102</v>
      </c>
      <c r="D591" t="s">
        <v>2103</v>
      </c>
    </row>
    <row r="592" spans="1:4">
      <c r="A592" t="s">
        <v>621</v>
      </c>
      <c r="B592" t="s">
        <v>2101</v>
      </c>
      <c r="C592" t="s">
        <v>2102</v>
      </c>
      <c r="D592" t="s">
        <v>2103</v>
      </c>
    </row>
    <row r="593" spans="1:4">
      <c r="A593" t="s">
        <v>622</v>
      </c>
      <c r="B593" t="s">
        <v>2104</v>
      </c>
      <c r="C593" t="s">
        <v>2102</v>
      </c>
      <c r="D593" t="s">
        <v>2110</v>
      </c>
    </row>
    <row r="594" spans="1:4">
      <c r="A594" t="s">
        <v>623</v>
      </c>
      <c r="B594" t="s">
        <v>2101</v>
      </c>
      <c r="C594" t="s">
        <v>2108</v>
      </c>
      <c r="D594" t="s">
        <v>2103</v>
      </c>
    </row>
    <row r="595" spans="1:4">
      <c r="A595" t="s">
        <v>624</v>
      </c>
      <c r="B595" t="s">
        <v>2101</v>
      </c>
      <c r="C595" t="s">
        <v>2106</v>
      </c>
      <c r="D595" t="s">
        <v>2110</v>
      </c>
    </row>
    <row r="596" spans="1:4">
      <c r="A596" t="s">
        <v>2128</v>
      </c>
      <c r="B596" t="s">
        <v>2105</v>
      </c>
      <c r="C596" t="s">
        <v>2107</v>
      </c>
      <c r="D596" t="s">
        <v>2110</v>
      </c>
    </row>
    <row r="597" spans="1:4">
      <c r="A597" t="s">
        <v>626</v>
      </c>
      <c r="B597" t="s">
        <v>2101</v>
      </c>
      <c r="C597" t="s">
        <v>2102</v>
      </c>
      <c r="D597" t="s">
        <v>2110</v>
      </c>
    </row>
    <row r="598" spans="1:4">
      <c r="A598" t="s">
        <v>627</v>
      </c>
      <c r="B598" t="s">
        <v>2101</v>
      </c>
      <c r="C598" t="s">
        <v>2102</v>
      </c>
      <c r="D598" t="s">
        <v>2103</v>
      </c>
    </row>
    <row r="599" spans="1:4">
      <c r="A599" t="s">
        <v>628</v>
      </c>
      <c r="B599" t="s">
        <v>2101</v>
      </c>
      <c r="C599" t="s">
        <v>2102</v>
      </c>
      <c r="D599" t="s">
        <v>2103</v>
      </c>
    </row>
    <row r="600" spans="1:4">
      <c r="A600" t="s">
        <v>629</v>
      </c>
      <c r="B600" t="s">
        <v>2105</v>
      </c>
      <c r="C600" t="s">
        <v>2102</v>
      </c>
      <c r="D600" t="s">
        <v>2103</v>
      </c>
    </row>
    <row r="601" spans="1:4">
      <c r="A601" t="s">
        <v>630</v>
      </c>
      <c r="B601" t="s">
        <v>2101</v>
      </c>
      <c r="C601" t="s">
        <v>2106</v>
      </c>
      <c r="D601" t="s">
        <v>2103</v>
      </c>
    </row>
    <row r="602" spans="1:4">
      <c r="A602" t="s">
        <v>631</v>
      </c>
      <c r="B602" t="s">
        <v>2101</v>
      </c>
      <c r="C602" t="s">
        <v>2102</v>
      </c>
      <c r="D602" t="s">
        <v>2110</v>
      </c>
    </row>
    <row r="603" spans="1:4">
      <c r="A603" t="s">
        <v>632</v>
      </c>
      <c r="B603" t="s">
        <v>2101</v>
      </c>
      <c r="C603" t="s">
        <v>2106</v>
      </c>
      <c r="D603" t="s">
        <v>2109</v>
      </c>
    </row>
    <row r="604" spans="1:4">
      <c r="A604" t="s">
        <v>633</v>
      </c>
      <c r="B604" t="s">
        <v>2101</v>
      </c>
      <c r="C604" t="s">
        <v>2108</v>
      </c>
      <c r="D604" t="s">
        <v>2103</v>
      </c>
    </row>
    <row r="605" spans="1:4">
      <c r="A605" t="s">
        <v>634</v>
      </c>
      <c r="B605" t="s">
        <v>2101</v>
      </c>
      <c r="C605" t="s">
        <v>2107</v>
      </c>
      <c r="D605" t="s">
        <v>2103</v>
      </c>
    </row>
    <row r="606" spans="1:4">
      <c r="A606" t="s">
        <v>635</v>
      </c>
      <c r="B606" t="s">
        <v>2101</v>
      </c>
      <c r="C606" t="s">
        <v>2106</v>
      </c>
      <c r="D606" t="s">
        <v>2109</v>
      </c>
    </row>
    <row r="607" spans="1:4">
      <c r="A607" t="s">
        <v>636</v>
      </c>
      <c r="B607" t="s">
        <v>2101</v>
      </c>
      <c r="C607" t="s">
        <v>2102</v>
      </c>
      <c r="D607" t="s">
        <v>2103</v>
      </c>
    </row>
    <row r="608" spans="1:4">
      <c r="A608" t="s">
        <v>637</v>
      </c>
      <c r="B608" t="s">
        <v>2105</v>
      </c>
      <c r="C608" t="s">
        <v>2102</v>
      </c>
      <c r="D608" t="s">
        <v>2110</v>
      </c>
    </row>
    <row r="609" spans="1:4">
      <c r="A609" t="s">
        <v>638</v>
      </c>
      <c r="B609" t="s">
        <v>2104</v>
      </c>
      <c r="C609" t="s">
        <v>2102</v>
      </c>
      <c r="D609" t="s">
        <v>2103</v>
      </c>
    </row>
    <row r="610" spans="1:4">
      <c r="A610" t="s">
        <v>2129</v>
      </c>
      <c r="B610" t="s">
        <v>2101</v>
      </c>
      <c r="C610" t="s">
        <v>2106</v>
      </c>
      <c r="D610" t="s">
        <v>2103</v>
      </c>
    </row>
    <row r="611" spans="1:4">
      <c r="A611" t="s">
        <v>640</v>
      </c>
      <c r="B611" t="s">
        <v>2105</v>
      </c>
      <c r="C611" t="s">
        <v>2106</v>
      </c>
      <c r="D611" t="s">
        <v>2103</v>
      </c>
    </row>
    <row r="612" spans="1:4">
      <c r="A612" t="s">
        <v>641</v>
      </c>
      <c r="B612" t="s">
        <v>2101</v>
      </c>
      <c r="C612" t="s">
        <v>2107</v>
      </c>
      <c r="D612" t="s">
        <v>2103</v>
      </c>
    </row>
    <row r="613" spans="1:4">
      <c r="A613" t="s">
        <v>642</v>
      </c>
      <c r="B613" t="s">
        <v>2101</v>
      </c>
      <c r="C613" t="s">
        <v>2102</v>
      </c>
      <c r="D613" t="s">
        <v>2109</v>
      </c>
    </row>
    <row r="614" spans="1:4">
      <c r="A614" t="s">
        <v>643</v>
      </c>
      <c r="B614" t="s">
        <v>2104</v>
      </c>
      <c r="C614" t="s">
        <v>2107</v>
      </c>
      <c r="D614" t="s">
        <v>2103</v>
      </c>
    </row>
    <row r="615" spans="1:4">
      <c r="A615" t="s">
        <v>644</v>
      </c>
      <c r="B615" t="s">
        <v>2101</v>
      </c>
      <c r="C615" t="s">
        <v>2106</v>
      </c>
      <c r="D615" t="s">
        <v>2103</v>
      </c>
    </row>
    <row r="616" spans="1:4">
      <c r="A616" t="s">
        <v>645</v>
      </c>
      <c r="B616" t="s">
        <v>2101</v>
      </c>
      <c r="C616" t="s">
        <v>2106</v>
      </c>
      <c r="D616" t="s">
        <v>2109</v>
      </c>
    </row>
    <row r="617" spans="1:4">
      <c r="A617" t="s">
        <v>646</v>
      </c>
      <c r="B617" t="s">
        <v>2105</v>
      </c>
      <c r="C617" t="s">
        <v>2106</v>
      </c>
      <c r="D617" t="s">
        <v>2109</v>
      </c>
    </row>
    <row r="618" spans="1:4">
      <c r="A618" t="s">
        <v>647</v>
      </c>
      <c r="B618" t="s">
        <v>2101</v>
      </c>
      <c r="C618" t="s">
        <v>2108</v>
      </c>
      <c r="D618" t="s">
        <v>2109</v>
      </c>
    </row>
    <row r="619" spans="1:4">
      <c r="A619" t="s">
        <v>648</v>
      </c>
      <c r="B619" t="s">
        <v>2105</v>
      </c>
      <c r="C619" t="s">
        <v>2102</v>
      </c>
      <c r="D619" t="s">
        <v>2103</v>
      </c>
    </row>
    <row r="620" spans="1:4">
      <c r="A620" t="s">
        <v>649</v>
      </c>
      <c r="B620" t="s">
        <v>2101</v>
      </c>
      <c r="C620" t="s">
        <v>2102</v>
      </c>
      <c r="D620" t="s">
        <v>2103</v>
      </c>
    </row>
    <row r="621" spans="1:4">
      <c r="A621" t="s">
        <v>650</v>
      </c>
      <c r="B621" t="s">
        <v>2101</v>
      </c>
      <c r="C621" t="s">
        <v>2107</v>
      </c>
      <c r="D621" t="s">
        <v>2103</v>
      </c>
    </row>
    <row r="622" spans="1:4">
      <c r="A622" t="s">
        <v>651</v>
      </c>
      <c r="B622" t="s">
        <v>2101</v>
      </c>
      <c r="C622" t="s">
        <v>2102</v>
      </c>
      <c r="D622" t="s">
        <v>2103</v>
      </c>
    </row>
    <row r="623" spans="1:4">
      <c r="A623" t="s">
        <v>1815</v>
      </c>
      <c r="B623" t="s">
        <v>2101</v>
      </c>
      <c r="C623" t="s">
        <v>2108</v>
      </c>
      <c r="D623" t="s">
        <v>2110</v>
      </c>
    </row>
    <row r="624" spans="1:4">
      <c r="A624" t="s">
        <v>653</v>
      </c>
      <c r="B624" t="s">
        <v>2101</v>
      </c>
      <c r="C624" t="s">
        <v>2106</v>
      </c>
      <c r="D624" t="s">
        <v>2103</v>
      </c>
    </row>
    <row r="625" spans="1:4">
      <c r="A625" t="s">
        <v>654</v>
      </c>
      <c r="B625" t="s">
        <v>2101</v>
      </c>
      <c r="C625" t="s">
        <v>2107</v>
      </c>
      <c r="D625" t="s">
        <v>2110</v>
      </c>
    </row>
    <row r="626" spans="1:4">
      <c r="A626" t="s">
        <v>655</v>
      </c>
      <c r="B626" t="s">
        <v>2104</v>
      </c>
      <c r="C626" t="s">
        <v>2102</v>
      </c>
      <c r="D626" t="s">
        <v>2103</v>
      </c>
    </row>
    <row r="627" spans="1:4">
      <c r="A627" t="s">
        <v>656</v>
      </c>
      <c r="B627" t="s">
        <v>2104</v>
      </c>
      <c r="C627" t="s">
        <v>2107</v>
      </c>
      <c r="D627" t="s">
        <v>2109</v>
      </c>
    </row>
    <row r="628" spans="1:4">
      <c r="A628" t="s">
        <v>657</v>
      </c>
      <c r="B628" t="s">
        <v>2104</v>
      </c>
      <c r="C628" t="s">
        <v>2107</v>
      </c>
      <c r="D628" t="s">
        <v>2103</v>
      </c>
    </row>
    <row r="629" spans="1:4">
      <c r="A629" t="s">
        <v>658</v>
      </c>
      <c r="B629" t="s">
        <v>2104</v>
      </c>
      <c r="C629" t="s">
        <v>2108</v>
      </c>
      <c r="D629" t="s">
        <v>2109</v>
      </c>
    </row>
    <row r="630" spans="1:4">
      <c r="A630" t="s">
        <v>659</v>
      </c>
      <c r="B630" t="s">
        <v>2104</v>
      </c>
      <c r="C630" t="s">
        <v>2102</v>
      </c>
      <c r="D630" t="s">
        <v>2103</v>
      </c>
    </row>
    <row r="631" spans="1:4">
      <c r="A631" t="s">
        <v>660</v>
      </c>
      <c r="B631" t="s">
        <v>2101</v>
      </c>
      <c r="C631" t="s">
        <v>2102</v>
      </c>
      <c r="D631" t="s">
        <v>2103</v>
      </c>
    </row>
    <row r="632" spans="1:4">
      <c r="A632" t="s">
        <v>661</v>
      </c>
      <c r="B632" t="s">
        <v>2101</v>
      </c>
      <c r="C632" t="s">
        <v>2108</v>
      </c>
      <c r="D632" t="s">
        <v>2103</v>
      </c>
    </row>
    <row r="633" spans="1:4">
      <c r="A633" t="s">
        <v>662</v>
      </c>
      <c r="B633" t="s">
        <v>2101</v>
      </c>
      <c r="C633" t="s">
        <v>2108</v>
      </c>
      <c r="D633" t="s">
        <v>2103</v>
      </c>
    </row>
    <row r="634" spans="1:4">
      <c r="A634" t="s">
        <v>663</v>
      </c>
      <c r="B634" t="s">
        <v>2104</v>
      </c>
      <c r="C634" t="s">
        <v>2102</v>
      </c>
      <c r="D634" t="s">
        <v>2103</v>
      </c>
    </row>
    <row r="635" spans="1:4">
      <c r="A635" t="s">
        <v>664</v>
      </c>
      <c r="B635" t="s">
        <v>2105</v>
      </c>
      <c r="C635" t="s">
        <v>2102</v>
      </c>
      <c r="D635" t="s">
        <v>2103</v>
      </c>
    </row>
    <row r="636" spans="1:4">
      <c r="A636" t="s">
        <v>665</v>
      </c>
      <c r="B636" t="s">
        <v>2101</v>
      </c>
      <c r="C636" t="s">
        <v>2108</v>
      </c>
      <c r="D636" t="s">
        <v>2110</v>
      </c>
    </row>
    <row r="637" spans="1:4">
      <c r="A637" t="s">
        <v>666</v>
      </c>
      <c r="B637" t="s">
        <v>2101</v>
      </c>
      <c r="C637" t="s">
        <v>2108</v>
      </c>
      <c r="D637" t="s">
        <v>2103</v>
      </c>
    </row>
    <row r="638" spans="1:4">
      <c r="A638" t="s">
        <v>2130</v>
      </c>
      <c r="B638" t="s">
        <v>2101</v>
      </c>
      <c r="C638" t="s">
        <v>2106</v>
      </c>
      <c r="D638" t="s">
        <v>2110</v>
      </c>
    </row>
    <row r="639" spans="1:4">
      <c r="A639" t="s">
        <v>668</v>
      </c>
      <c r="B639" t="s">
        <v>2101</v>
      </c>
      <c r="C639" t="s">
        <v>2108</v>
      </c>
      <c r="D639" t="s">
        <v>2109</v>
      </c>
    </row>
    <row r="640" spans="1:4">
      <c r="A640" t="s">
        <v>669</v>
      </c>
      <c r="B640" t="s">
        <v>2101</v>
      </c>
      <c r="C640" t="s">
        <v>2106</v>
      </c>
      <c r="D640" t="s">
        <v>2103</v>
      </c>
    </row>
    <row r="641" spans="1:4">
      <c r="A641" t="s">
        <v>670</v>
      </c>
      <c r="B641" t="s">
        <v>2104</v>
      </c>
      <c r="C641" t="s">
        <v>2108</v>
      </c>
      <c r="D641" t="s">
        <v>2109</v>
      </c>
    </row>
    <row r="642" spans="1:4">
      <c r="A642" t="s">
        <v>1537</v>
      </c>
      <c r="B642" t="s">
        <v>2101</v>
      </c>
      <c r="C642" t="s">
        <v>2102</v>
      </c>
      <c r="D642" t="s">
        <v>2103</v>
      </c>
    </row>
    <row r="643" spans="1:4">
      <c r="A643" t="s">
        <v>672</v>
      </c>
      <c r="B643" t="s">
        <v>2101</v>
      </c>
      <c r="C643" t="s">
        <v>2108</v>
      </c>
      <c r="D643" t="s">
        <v>2109</v>
      </c>
    </row>
    <row r="644" spans="1:4">
      <c r="A644" t="s">
        <v>673</v>
      </c>
      <c r="B644" t="s">
        <v>2105</v>
      </c>
      <c r="C644" t="s">
        <v>2102</v>
      </c>
      <c r="D644" t="s">
        <v>2103</v>
      </c>
    </row>
    <row r="645" spans="1:4">
      <c r="A645" t="s">
        <v>674</v>
      </c>
      <c r="B645" t="s">
        <v>2101</v>
      </c>
      <c r="C645" t="s">
        <v>2107</v>
      </c>
      <c r="D645" t="s">
        <v>2103</v>
      </c>
    </row>
    <row r="646" spans="1:4">
      <c r="A646" t="s">
        <v>1019</v>
      </c>
      <c r="B646" t="s">
        <v>2101</v>
      </c>
      <c r="C646" t="s">
        <v>2106</v>
      </c>
      <c r="D646" t="s">
        <v>2103</v>
      </c>
    </row>
    <row r="647" spans="1:4">
      <c r="A647" t="s">
        <v>676</v>
      </c>
      <c r="B647" t="s">
        <v>2101</v>
      </c>
      <c r="C647" t="s">
        <v>2106</v>
      </c>
      <c r="D647" t="s">
        <v>2103</v>
      </c>
    </row>
    <row r="648" spans="1:4">
      <c r="A648" t="s">
        <v>677</v>
      </c>
      <c r="B648" t="s">
        <v>2101</v>
      </c>
      <c r="C648" t="s">
        <v>2106</v>
      </c>
      <c r="D648" t="s">
        <v>2103</v>
      </c>
    </row>
    <row r="649" spans="1:4">
      <c r="A649" t="s">
        <v>678</v>
      </c>
      <c r="B649" t="s">
        <v>2104</v>
      </c>
      <c r="C649" t="s">
        <v>2108</v>
      </c>
      <c r="D649" t="s">
        <v>2103</v>
      </c>
    </row>
    <row r="650" spans="1:4">
      <c r="A650" t="s">
        <v>679</v>
      </c>
      <c r="B650" t="s">
        <v>2105</v>
      </c>
      <c r="C650" t="s">
        <v>2108</v>
      </c>
      <c r="D650" t="s">
        <v>2103</v>
      </c>
    </row>
    <row r="651" spans="1:4">
      <c r="A651" t="s">
        <v>680</v>
      </c>
      <c r="B651" t="s">
        <v>2104</v>
      </c>
      <c r="C651" t="s">
        <v>2107</v>
      </c>
      <c r="D651" t="s">
        <v>2109</v>
      </c>
    </row>
    <row r="652" spans="1:4">
      <c r="A652" t="s">
        <v>681</v>
      </c>
      <c r="B652" t="s">
        <v>2101</v>
      </c>
      <c r="C652" t="s">
        <v>2108</v>
      </c>
      <c r="D652" t="s">
        <v>2103</v>
      </c>
    </row>
    <row r="653" spans="1:4">
      <c r="A653" t="s">
        <v>682</v>
      </c>
      <c r="B653" t="s">
        <v>2101</v>
      </c>
      <c r="C653" t="s">
        <v>2102</v>
      </c>
      <c r="D653" t="s">
        <v>2103</v>
      </c>
    </row>
    <row r="654" spans="1:4">
      <c r="A654" t="s">
        <v>683</v>
      </c>
      <c r="B654" t="s">
        <v>2104</v>
      </c>
      <c r="C654" t="s">
        <v>2106</v>
      </c>
      <c r="D654" t="s">
        <v>2110</v>
      </c>
    </row>
    <row r="655" spans="1:4">
      <c r="A655" t="s">
        <v>684</v>
      </c>
      <c r="B655" t="s">
        <v>2104</v>
      </c>
      <c r="C655" t="s">
        <v>2102</v>
      </c>
      <c r="D655" t="s">
        <v>2103</v>
      </c>
    </row>
    <row r="656" spans="1:4">
      <c r="A656" t="s">
        <v>2131</v>
      </c>
      <c r="B656" t="s">
        <v>2104</v>
      </c>
      <c r="C656" t="s">
        <v>2108</v>
      </c>
      <c r="D656" t="s">
        <v>2109</v>
      </c>
    </row>
    <row r="657" spans="1:4">
      <c r="A657" t="s">
        <v>686</v>
      </c>
      <c r="B657" t="s">
        <v>2101</v>
      </c>
      <c r="C657" t="s">
        <v>2106</v>
      </c>
      <c r="D657" t="s">
        <v>2103</v>
      </c>
    </row>
    <row r="658" spans="1:4">
      <c r="A658" t="s">
        <v>1637</v>
      </c>
      <c r="B658" t="s">
        <v>2105</v>
      </c>
      <c r="C658" t="s">
        <v>2106</v>
      </c>
      <c r="D658" t="s">
        <v>2103</v>
      </c>
    </row>
    <row r="659" spans="1:4">
      <c r="A659" t="s">
        <v>1387</v>
      </c>
      <c r="B659" t="s">
        <v>2104</v>
      </c>
      <c r="C659" t="s">
        <v>2108</v>
      </c>
      <c r="D659" t="s">
        <v>2103</v>
      </c>
    </row>
    <row r="660" spans="1:4">
      <c r="A660" t="s">
        <v>689</v>
      </c>
      <c r="B660" t="s">
        <v>2104</v>
      </c>
      <c r="C660" t="s">
        <v>2106</v>
      </c>
      <c r="D660" t="s">
        <v>2103</v>
      </c>
    </row>
    <row r="661" spans="1:4">
      <c r="A661" t="s">
        <v>690</v>
      </c>
      <c r="B661" t="s">
        <v>2101</v>
      </c>
      <c r="C661" t="s">
        <v>2108</v>
      </c>
      <c r="D661" t="s">
        <v>2103</v>
      </c>
    </row>
    <row r="662" spans="1:4">
      <c r="A662" t="s">
        <v>691</v>
      </c>
      <c r="B662" t="s">
        <v>2101</v>
      </c>
      <c r="C662" t="s">
        <v>2108</v>
      </c>
      <c r="D662" t="s">
        <v>2109</v>
      </c>
    </row>
    <row r="663" spans="1:4">
      <c r="A663" t="s">
        <v>1146</v>
      </c>
      <c r="B663" t="s">
        <v>2101</v>
      </c>
      <c r="C663" t="s">
        <v>2102</v>
      </c>
      <c r="D663" t="s">
        <v>2103</v>
      </c>
    </row>
    <row r="664" spans="1:4">
      <c r="A664" t="s">
        <v>693</v>
      </c>
      <c r="B664" t="s">
        <v>2104</v>
      </c>
      <c r="C664" t="s">
        <v>2102</v>
      </c>
      <c r="D664" t="s">
        <v>2110</v>
      </c>
    </row>
    <row r="665" spans="1:4">
      <c r="A665" t="s">
        <v>694</v>
      </c>
      <c r="B665" t="s">
        <v>2101</v>
      </c>
      <c r="C665" t="s">
        <v>2108</v>
      </c>
      <c r="D665" t="s">
        <v>2103</v>
      </c>
    </row>
    <row r="666" spans="1:4">
      <c r="A666" t="s">
        <v>695</v>
      </c>
      <c r="B666" t="s">
        <v>2101</v>
      </c>
      <c r="C666" t="s">
        <v>2102</v>
      </c>
      <c r="D666" t="s">
        <v>2109</v>
      </c>
    </row>
    <row r="667" spans="1:4">
      <c r="A667" t="s">
        <v>696</v>
      </c>
      <c r="B667" t="s">
        <v>2101</v>
      </c>
      <c r="C667" t="s">
        <v>2102</v>
      </c>
      <c r="D667" t="s">
        <v>2103</v>
      </c>
    </row>
    <row r="668" spans="1:4">
      <c r="A668" t="s">
        <v>697</v>
      </c>
      <c r="B668" t="s">
        <v>2101</v>
      </c>
      <c r="C668" t="s">
        <v>2102</v>
      </c>
      <c r="D668" t="s">
        <v>2103</v>
      </c>
    </row>
    <row r="669" spans="1:4">
      <c r="A669" t="s">
        <v>698</v>
      </c>
      <c r="B669" t="s">
        <v>2101</v>
      </c>
      <c r="C669" t="s">
        <v>2107</v>
      </c>
      <c r="D669" t="s">
        <v>2103</v>
      </c>
    </row>
    <row r="670" spans="1:4">
      <c r="A670" t="s">
        <v>699</v>
      </c>
      <c r="B670" t="s">
        <v>2104</v>
      </c>
      <c r="C670" t="s">
        <v>2102</v>
      </c>
      <c r="D670" t="s">
        <v>2103</v>
      </c>
    </row>
    <row r="671" spans="1:4">
      <c r="A671" t="s">
        <v>700</v>
      </c>
      <c r="B671" t="s">
        <v>2101</v>
      </c>
      <c r="C671" t="s">
        <v>2108</v>
      </c>
      <c r="D671" t="s">
        <v>2109</v>
      </c>
    </row>
    <row r="672" spans="1:4">
      <c r="A672" t="s">
        <v>701</v>
      </c>
      <c r="B672" t="s">
        <v>2101</v>
      </c>
      <c r="C672" t="s">
        <v>2107</v>
      </c>
      <c r="D672" t="s">
        <v>2103</v>
      </c>
    </row>
    <row r="673" spans="1:4">
      <c r="A673" t="s">
        <v>702</v>
      </c>
      <c r="B673" t="s">
        <v>2101</v>
      </c>
      <c r="C673" t="s">
        <v>2102</v>
      </c>
      <c r="D673" t="s">
        <v>2103</v>
      </c>
    </row>
    <row r="674" spans="1:4">
      <c r="A674" t="s">
        <v>703</v>
      </c>
      <c r="B674" t="s">
        <v>2104</v>
      </c>
      <c r="C674" t="s">
        <v>2108</v>
      </c>
      <c r="D674" t="s">
        <v>2103</v>
      </c>
    </row>
    <row r="675" spans="1:4">
      <c r="A675" t="s">
        <v>704</v>
      </c>
      <c r="B675" t="s">
        <v>2105</v>
      </c>
      <c r="C675" t="s">
        <v>2108</v>
      </c>
      <c r="D675" t="s">
        <v>2109</v>
      </c>
    </row>
    <row r="676" spans="1:4">
      <c r="A676" t="s">
        <v>705</v>
      </c>
      <c r="B676" t="s">
        <v>2101</v>
      </c>
      <c r="C676" t="s">
        <v>2102</v>
      </c>
      <c r="D676" t="s">
        <v>2103</v>
      </c>
    </row>
    <row r="677" spans="1:4">
      <c r="A677" t="s">
        <v>706</v>
      </c>
      <c r="B677" t="s">
        <v>2101</v>
      </c>
      <c r="C677" t="s">
        <v>2102</v>
      </c>
      <c r="D677" t="s">
        <v>2109</v>
      </c>
    </row>
    <row r="678" spans="1:4">
      <c r="A678" t="s">
        <v>707</v>
      </c>
      <c r="B678" t="s">
        <v>2101</v>
      </c>
      <c r="C678" t="s">
        <v>2102</v>
      </c>
      <c r="D678" t="s">
        <v>2103</v>
      </c>
    </row>
    <row r="679" spans="1:4">
      <c r="A679" t="s">
        <v>708</v>
      </c>
      <c r="B679" t="s">
        <v>2104</v>
      </c>
      <c r="C679" t="s">
        <v>2108</v>
      </c>
      <c r="D679" t="s">
        <v>2103</v>
      </c>
    </row>
    <row r="680" spans="1:4">
      <c r="A680" t="s">
        <v>709</v>
      </c>
      <c r="B680" t="s">
        <v>2101</v>
      </c>
      <c r="C680" t="s">
        <v>2106</v>
      </c>
      <c r="D680" t="s">
        <v>2103</v>
      </c>
    </row>
    <row r="681" spans="1:4">
      <c r="A681" t="s">
        <v>710</v>
      </c>
      <c r="B681" t="s">
        <v>2104</v>
      </c>
      <c r="C681" t="s">
        <v>2102</v>
      </c>
      <c r="D681" t="s">
        <v>2103</v>
      </c>
    </row>
    <row r="682" spans="1:4">
      <c r="A682" t="s">
        <v>711</v>
      </c>
      <c r="B682" t="s">
        <v>2101</v>
      </c>
      <c r="C682" t="s">
        <v>2108</v>
      </c>
      <c r="D682" t="s">
        <v>2103</v>
      </c>
    </row>
    <row r="683" spans="1:4">
      <c r="A683" t="s">
        <v>712</v>
      </c>
      <c r="B683" t="s">
        <v>2104</v>
      </c>
      <c r="C683" t="s">
        <v>2108</v>
      </c>
      <c r="D683" t="s">
        <v>2103</v>
      </c>
    </row>
    <row r="684" spans="1:4">
      <c r="A684" t="s">
        <v>713</v>
      </c>
      <c r="B684" t="s">
        <v>2104</v>
      </c>
      <c r="C684" t="s">
        <v>2102</v>
      </c>
      <c r="D684" t="s">
        <v>2103</v>
      </c>
    </row>
    <row r="685" spans="1:4">
      <c r="A685" t="s">
        <v>714</v>
      </c>
      <c r="B685" t="s">
        <v>2101</v>
      </c>
      <c r="C685" t="s">
        <v>2106</v>
      </c>
      <c r="D685" t="s">
        <v>2103</v>
      </c>
    </row>
    <row r="686" spans="1:4">
      <c r="A686" t="s">
        <v>715</v>
      </c>
      <c r="B686" t="s">
        <v>2101</v>
      </c>
      <c r="C686" t="s">
        <v>2102</v>
      </c>
      <c r="D686" t="s">
        <v>2103</v>
      </c>
    </row>
    <row r="687" spans="1:4">
      <c r="A687" t="s">
        <v>716</v>
      </c>
      <c r="B687" t="s">
        <v>2105</v>
      </c>
      <c r="C687" t="s">
        <v>2102</v>
      </c>
      <c r="D687" t="s">
        <v>2103</v>
      </c>
    </row>
    <row r="688" spans="1:4">
      <c r="A688" t="s">
        <v>717</v>
      </c>
      <c r="B688" t="s">
        <v>2105</v>
      </c>
      <c r="C688" t="s">
        <v>2102</v>
      </c>
      <c r="D688" t="s">
        <v>2103</v>
      </c>
    </row>
    <row r="689" spans="1:4">
      <c r="A689" t="s">
        <v>718</v>
      </c>
      <c r="B689" t="s">
        <v>2104</v>
      </c>
      <c r="C689" t="s">
        <v>2107</v>
      </c>
      <c r="D689" t="s">
        <v>2109</v>
      </c>
    </row>
    <row r="690" spans="1:4">
      <c r="A690" t="s">
        <v>719</v>
      </c>
      <c r="B690" t="s">
        <v>2101</v>
      </c>
      <c r="C690" t="s">
        <v>2107</v>
      </c>
      <c r="D690" t="s">
        <v>2110</v>
      </c>
    </row>
    <row r="691" spans="1:4">
      <c r="A691" t="s">
        <v>720</v>
      </c>
      <c r="B691" t="s">
        <v>2104</v>
      </c>
      <c r="C691" t="s">
        <v>2102</v>
      </c>
      <c r="D691" t="s">
        <v>2103</v>
      </c>
    </row>
    <row r="692" spans="1:4">
      <c r="A692" t="s">
        <v>721</v>
      </c>
      <c r="B692" t="s">
        <v>2101</v>
      </c>
      <c r="C692" t="s">
        <v>2107</v>
      </c>
      <c r="D692" t="s">
        <v>2103</v>
      </c>
    </row>
    <row r="693" spans="1:4">
      <c r="A693" t="s">
        <v>722</v>
      </c>
      <c r="B693" t="s">
        <v>2101</v>
      </c>
      <c r="C693" t="s">
        <v>2102</v>
      </c>
      <c r="D693" t="s">
        <v>2103</v>
      </c>
    </row>
    <row r="694" spans="1:4">
      <c r="A694" t="s">
        <v>723</v>
      </c>
      <c r="B694" t="s">
        <v>2101</v>
      </c>
      <c r="C694" t="s">
        <v>2102</v>
      </c>
      <c r="D694" t="s">
        <v>2103</v>
      </c>
    </row>
    <row r="695" spans="1:4">
      <c r="A695" t="s">
        <v>2132</v>
      </c>
      <c r="B695" t="s">
        <v>2101</v>
      </c>
      <c r="C695" t="s">
        <v>2108</v>
      </c>
      <c r="D695" t="s">
        <v>2103</v>
      </c>
    </row>
    <row r="696" spans="1:4">
      <c r="A696" t="s">
        <v>725</v>
      </c>
      <c r="B696" t="s">
        <v>2105</v>
      </c>
      <c r="C696" t="s">
        <v>2108</v>
      </c>
      <c r="D696" t="s">
        <v>2103</v>
      </c>
    </row>
    <row r="697" spans="1:4">
      <c r="A697" t="s">
        <v>726</v>
      </c>
      <c r="B697" t="s">
        <v>2105</v>
      </c>
      <c r="C697" t="s">
        <v>2102</v>
      </c>
      <c r="D697" t="s">
        <v>2103</v>
      </c>
    </row>
    <row r="698" spans="1:4">
      <c r="A698" t="s">
        <v>727</v>
      </c>
      <c r="B698" t="s">
        <v>2101</v>
      </c>
      <c r="C698" t="s">
        <v>2107</v>
      </c>
      <c r="D698" t="s">
        <v>2103</v>
      </c>
    </row>
    <row r="699" spans="1:4">
      <c r="A699" t="s">
        <v>728</v>
      </c>
      <c r="B699" t="s">
        <v>2104</v>
      </c>
      <c r="C699" t="s">
        <v>2102</v>
      </c>
      <c r="D699" t="s">
        <v>2103</v>
      </c>
    </row>
    <row r="700" spans="1:4">
      <c r="A700" t="s">
        <v>729</v>
      </c>
      <c r="B700" t="s">
        <v>2104</v>
      </c>
      <c r="C700" t="s">
        <v>2107</v>
      </c>
      <c r="D700" t="s">
        <v>2103</v>
      </c>
    </row>
    <row r="701" spans="1:4">
      <c r="A701" t="s">
        <v>667</v>
      </c>
      <c r="B701" t="s">
        <v>2101</v>
      </c>
      <c r="C701" t="s">
        <v>2102</v>
      </c>
      <c r="D701" t="s">
        <v>2103</v>
      </c>
    </row>
    <row r="702" spans="1:4">
      <c r="A702" t="s">
        <v>731</v>
      </c>
      <c r="B702" t="s">
        <v>2104</v>
      </c>
      <c r="C702" t="s">
        <v>2102</v>
      </c>
      <c r="D702" t="s">
        <v>2103</v>
      </c>
    </row>
    <row r="703" spans="1:4">
      <c r="A703" t="s">
        <v>732</v>
      </c>
      <c r="B703" t="s">
        <v>2101</v>
      </c>
      <c r="C703" t="s">
        <v>2107</v>
      </c>
      <c r="D703" t="s">
        <v>2103</v>
      </c>
    </row>
    <row r="704" spans="1:4">
      <c r="A704" t="s">
        <v>733</v>
      </c>
      <c r="B704" t="s">
        <v>2101</v>
      </c>
      <c r="C704" t="s">
        <v>2108</v>
      </c>
      <c r="D704" t="s">
        <v>2109</v>
      </c>
    </row>
    <row r="705" spans="1:4">
      <c r="A705" t="s">
        <v>734</v>
      </c>
      <c r="B705" t="s">
        <v>2101</v>
      </c>
      <c r="C705" t="s">
        <v>2107</v>
      </c>
      <c r="D705" t="s">
        <v>2110</v>
      </c>
    </row>
    <row r="706" spans="1:4">
      <c r="A706" t="s">
        <v>735</v>
      </c>
      <c r="B706" t="s">
        <v>2101</v>
      </c>
      <c r="C706" t="s">
        <v>2102</v>
      </c>
      <c r="D706" t="s">
        <v>2110</v>
      </c>
    </row>
    <row r="707" spans="1:4">
      <c r="A707" t="s">
        <v>736</v>
      </c>
      <c r="B707" t="s">
        <v>2101</v>
      </c>
      <c r="C707" t="s">
        <v>2102</v>
      </c>
      <c r="D707" t="s">
        <v>2110</v>
      </c>
    </row>
    <row r="708" spans="1:4">
      <c r="A708" t="s">
        <v>737</v>
      </c>
      <c r="B708" t="s">
        <v>2101</v>
      </c>
      <c r="C708" t="s">
        <v>2106</v>
      </c>
      <c r="D708" t="s">
        <v>2103</v>
      </c>
    </row>
    <row r="709" spans="1:4">
      <c r="A709" t="s">
        <v>738</v>
      </c>
      <c r="B709" t="s">
        <v>2104</v>
      </c>
      <c r="C709" t="s">
        <v>2102</v>
      </c>
      <c r="D709" t="s">
        <v>2103</v>
      </c>
    </row>
    <row r="710" spans="1:4">
      <c r="A710" t="s">
        <v>739</v>
      </c>
      <c r="B710" t="s">
        <v>2101</v>
      </c>
      <c r="C710" t="s">
        <v>2102</v>
      </c>
      <c r="D710" t="s">
        <v>2103</v>
      </c>
    </row>
    <row r="711" spans="1:4">
      <c r="A711" t="s">
        <v>740</v>
      </c>
      <c r="B711" t="s">
        <v>2105</v>
      </c>
      <c r="C711" t="s">
        <v>2108</v>
      </c>
      <c r="D711" t="s">
        <v>2103</v>
      </c>
    </row>
    <row r="712" spans="1:4">
      <c r="A712" t="s">
        <v>741</v>
      </c>
      <c r="B712" t="s">
        <v>2101</v>
      </c>
      <c r="C712" t="s">
        <v>2102</v>
      </c>
      <c r="D712" t="s">
        <v>2103</v>
      </c>
    </row>
    <row r="713" spans="1:4">
      <c r="A713" t="s">
        <v>742</v>
      </c>
      <c r="B713" t="s">
        <v>2101</v>
      </c>
      <c r="C713" t="s">
        <v>2102</v>
      </c>
      <c r="D713" t="s">
        <v>2103</v>
      </c>
    </row>
    <row r="714" spans="1:4">
      <c r="A714" t="s">
        <v>743</v>
      </c>
      <c r="B714" t="s">
        <v>2101</v>
      </c>
      <c r="C714" t="s">
        <v>2108</v>
      </c>
      <c r="D714" t="s">
        <v>2103</v>
      </c>
    </row>
    <row r="715" spans="1:4">
      <c r="A715" t="s">
        <v>744</v>
      </c>
      <c r="B715" t="s">
        <v>2105</v>
      </c>
      <c r="C715" t="s">
        <v>2107</v>
      </c>
      <c r="D715" t="s">
        <v>2103</v>
      </c>
    </row>
    <row r="716" spans="1:4">
      <c r="A716" t="s">
        <v>745</v>
      </c>
      <c r="B716" t="s">
        <v>2104</v>
      </c>
      <c r="C716" t="s">
        <v>2108</v>
      </c>
      <c r="D716" t="s">
        <v>2109</v>
      </c>
    </row>
    <row r="717" spans="1:4">
      <c r="A717" t="s">
        <v>746</v>
      </c>
      <c r="B717" t="s">
        <v>2101</v>
      </c>
      <c r="C717" t="s">
        <v>2107</v>
      </c>
      <c r="D717" t="s">
        <v>2103</v>
      </c>
    </row>
    <row r="718" spans="1:4">
      <c r="A718" t="s">
        <v>747</v>
      </c>
      <c r="B718" t="s">
        <v>2101</v>
      </c>
      <c r="C718" t="s">
        <v>2102</v>
      </c>
      <c r="D718" t="s">
        <v>2103</v>
      </c>
    </row>
    <row r="719" spans="1:4">
      <c r="A719" t="s">
        <v>748</v>
      </c>
      <c r="B719" t="s">
        <v>2101</v>
      </c>
      <c r="C719" t="s">
        <v>2102</v>
      </c>
      <c r="D719" t="s">
        <v>2103</v>
      </c>
    </row>
    <row r="720" spans="1:4">
      <c r="A720" t="s">
        <v>749</v>
      </c>
      <c r="B720" t="s">
        <v>2104</v>
      </c>
      <c r="C720" t="s">
        <v>2108</v>
      </c>
      <c r="D720" t="s">
        <v>2103</v>
      </c>
    </row>
    <row r="721" spans="1:4">
      <c r="A721" t="s">
        <v>1617</v>
      </c>
      <c r="B721" t="s">
        <v>2104</v>
      </c>
      <c r="C721" t="s">
        <v>2102</v>
      </c>
      <c r="D721" t="s">
        <v>2103</v>
      </c>
    </row>
    <row r="722" spans="1:4">
      <c r="A722" t="s">
        <v>751</v>
      </c>
      <c r="B722" t="s">
        <v>2104</v>
      </c>
      <c r="C722" t="s">
        <v>2108</v>
      </c>
      <c r="D722" t="s">
        <v>2103</v>
      </c>
    </row>
    <row r="723" spans="1:4">
      <c r="A723" t="s">
        <v>752</v>
      </c>
      <c r="B723" t="s">
        <v>2101</v>
      </c>
      <c r="C723" t="s">
        <v>2102</v>
      </c>
      <c r="D723" t="s">
        <v>2103</v>
      </c>
    </row>
    <row r="724" spans="1:4">
      <c r="A724" t="s">
        <v>753</v>
      </c>
      <c r="B724" t="s">
        <v>2105</v>
      </c>
      <c r="C724" t="s">
        <v>2108</v>
      </c>
      <c r="D724" t="s">
        <v>2109</v>
      </c>
    </row>
    <row r="725" spans="1:4">
      <c r="A725" t="s">
        <v>754</v>
      </c>
      <c r="B725" t="s">
        <v>2101</v>
      </c>
      <c r="C725" t="s">
        <v>2102</v>
      </c>
      <c r="D725" t="s">
        <v>2103</v>
      </c>
    </row>
    <row r="726" spans="1:4">
      <c r="A726" t="s">
        <v>755</v>
      </c>
      <c r="B726" t="s">
        <v>2101</v>
      </c>
      <c r="C726" t="s">
        <v>2107</v>
      </c>
      <c r="D726" t="s">
        <v>2103</v>
      </c>
    </row>
    <row r="727" spans="1:4">
      <c r="A727" t="s">
        <v>756</v>
      </c>
      <c r="B727" t="s">
        <v>2101</v>
      </c>
      <c r="C727" t="s">
        <v>2102</v>
      </c>
      <c r="D727" t="s">
        <v>2103</v>
      </c>
    </row>
    <row r="728" spans="1:4">
      <c r="A728" t="s">
        <v>757</v>
      </c>
      <c r="B728" t="s">
        <v>2101</v>
      </c>
      <c r="C728" t="s">
        <v>2107</v>
      </c>
      <c r="D728" t="s">
        <v>2109</v>
      </c>
    </row>
    <row r="729" spans="1:4">
      <c r="A729" t="s">
        <v>758</v>
      </c>
      <c r="B729" t="s">
        <v>2101</v>
      </c>
      <c r="C729" t="s">
        <v>2106</v>
      </c>
      <c r="D729" t="s">
        <v>2103</v>
      </c>
    </row>
    <row r="730" spans="1:4">
      <c r="A730" t="s">
        <v>759</v>
      </c>
      <c r="B730" t="s">
        <v>2101</v>
      </c>
      <c r="C730" t="s">
        <v>2102</v>
      </c>
      <c r="D730" t="s">
        <v>2103</v>
      </c>
    </row>
    <row r="731" spans="1:4">
      <c r="A731" t="s">
        <v>760</v>
      </c>
      <c r="B731" t="s">
        <v>2104</v>
      </c>
      <c r="C731" t="s">
        <v>2108</v>
      </c>
      <c r="D731" t="s">
        <v>2109</v>
      </c>
    </row>
    <row r="732" spans="1:4">
      <c r="A732" t="s">
        <v>761</v>
      </c>
      <c r="B732" t="s">
        <v>2104</v>
      </c>
      <c r="C732" t="s">
        <v>2102</v>
      </c>
      <c r="D732" t="s">
        <v>2109</v>
      </c>
    </row>
    <row r="733" spans="1:4">
      <c r="A733" t="s">
        <v>927</v>
      </c>
      <c r="B733" t="s">
        <v>2104</v>
      </c>
      <c r="C733" t="s">
        <v>2102</v>
      </c>
      <c r="D733" t="s">
        <v>2103</v>
      </c>
    </row>
    <row r="734" spans="1:4">
      <c r="A734" t="s">
        <v>763</v>
      </c>
      <c r="B734" t="s">
        <v>2101</v>
      </c>
      <c r="C734" t="s">
        <v>2102</v>
      </c>
      <c r="D734" t="s">
        <v>2103</v>
      </c>
    </row>
    <row r="735" spans="1:4">
      <c r="A735" t="s">
        <v>764</v>
      </c>
      <c r="B735" t="s">
        <v>2104</v>
      </c>
      <c r="C735" t="s">
        <v>2108</v>
      </c>
      <c r="D735" t="s">
        <v>2110</v>
      </c>
    </row>
    <row r="736" spans="1:4">
      <c r="A736" t="s">
        <v>765</v>
      </c>
      <c r="B736" t="s">
        <v>2101</v>
      </c>
      <c r="C736" t="s">
        <v>2106</v>
      </c>
      <c r="D736" t="s">
        <v>2103</v>
      </c>
    </row>
    <row r="737" spans="1:4">
      <c r="A737" t="s">
        <v>766</v>
      </c>
      <c r="B737" t="s">
        <v>2104</v>
      </c>
      <c r="C737" t="s">
        <v>2106</v>
      </c>
      <c r="D737" t="s">
        <v>2103</v>
      </c>
    </row>
    <row r="738" spans="1:4">
      <c r="A738" t="s">
        <v>767</v>
      </c>
      <c r="B738" t="s">
        <v>2101</v>
      </c>
      <c r="C738" t="s">
        <v>2102</v>
      </c>
      <c r="D738" t="s">
        <v>2103</v>
      </c>
    </row>
    <row r="739" spans="1:4">
      <c r="A739" t="s">
        <v>768</v>
      </c>
      <c r="B739" t="s">
        <v>2101</v>
      </c>
      <c r="C739" t="s">
        <v>2108</v>
      </c>
      <c r="D739" t="s">
        <v>2110</v>
      </c>
    </row>
    <row r="740" spans="1:4">
      <c r="A740" t="s">
        <v>769</v>
      </c>
      <c r="B740" t="s">
        <v>2104</v>
      </c>
      <c r="C740" t="s">
        <v>2106</v>
      </c>
      <c r="D740" t="s">
        <v>2109</v>
      </c>
    </row>
    <row r="741" spans="1:4">
      <c r="A741" t="s">
        <v>770</v>
      </c>
      <c r="B741" t="s">
        <v>2101</v>
      </c>
      <c r="C741" t="s">
        <v>2106</v>
      </c>
      <c r="D741" t="s">
        <v>2103</v>
      </c>
    </row>
    <row r="742" spans="1:4">
      <c r="A742" t="s">
        <v>771</v>
      </c>
      <c r="B742" t="s">
        <v>2101</v>
      </c>
      <c r="C742" t="s">
        <v>2102</v>
      </c>
      <c r="D742" t="s">
        <v>2103</v>
      </c>
    </row>
    <row r="743" spans="1:4">
      <c r="A743" t="s">
        <v>61</v>
      </c>
      <c r="B743" t="s">
        <v>2104</v>
      </c>
      <c r="C743" t="s">
        <v>2108</v>
      </c>
      <c r="D743" t="s">
        <v>2103</v>
      </c>
    </row>
    <row r="744" spans="1:4">
      <c r="A744" t="s">
        <v>773</v>
      </c>
      <c r="B744" t="s">
        <v>2101</v>
      </c>
      <c r="C744" t="s">
        <v>2102</v>
      </c>
      <c r="D744" t="s">
        <v>2103</v>
      </c>
    </row>
    <row r="745" spans="1:4">
      <c r="A745" t="s">
        <v>774</v>
      </c>
      <c r="B745" t="s">
        <v>2101</v>
      </c>
      <c r="C745" t="s">
        <v>2108</v>
      </c>
      <c r="D745" t="s">
        <v>2103</v>
      </c>
    </row>
    <row r="746" spans="1:4">
      <c r="A746" t="s">
        <v>775</v>
      </c>
      <c r="B746" t="s">
        <v>2101</v>
      </c>
      <c r="C746" t="s">
        <v>2107</v>
      </c>
      <c r="D746" t="s">
        <v>2103</v>
      </c>
    </row>
    <row r="747" spans="1:4">
      <c r="A747" t="s">
        <v>776</v>
      </c>
      <c r="B747" t="s">
        <v>2104</v>
      </c>
      <c r="C747" t="s">
        <v>2102</v>
      </c>
      <c r="D747" t="s">
        <v>2103</v>
      </c>
    </row>
    <row r="748" spans="1:4">
      <c r="A748" t="s">
        <v>777</v>
      </c>
      <c r="B748" t="s">
        <v>2101</v>
      </c>
      <c r="C748" t="s">
        <v>2107</v>
      </c>
      <c r="D748" t="s">
        <v>2103</v>
      </c>
    </row>
    <row r="749" spans="1:4">
      <c r="A749" t="s">
        <v>778</v>
      </c>
      <c r="B749" t="s">
        <v>2101</v>
      </c>
      <c r="C749" t="s">
        <v>2108</v>
      </c>
      <c r="D749" t="s">
        <v>2109</v>
      </c>
    </row>
    <row r="750" spans="1:4">
      <c r="A750" t="s">
        <v>779</v>
      </c>
      <c r="B750" t="s">
        <v>2101</v>
      </c>
      <c r="C750" t="s">
        <v>2107</v>
      </c>
      <c r="D750" t="s">
        <v>2110</v>
      </c>
    </row>
    <row r="751" spans="1:4">
      <c r="A751" t="s">
        <v>780</v>
      </c>
      <c r="B751" t="s">
        <v>2101</v>
      </c>
      <c r="C751" t="s">
        <v>2102</v>
      </c>
      <c r="D751" t="s">
        <v>2103</v>
      </c>
    </row>
    <row r="752" spans="1:4">
      <c r="A752" t="s">
        <v>781</v>
      </c>
      <c r="B752" t="s">
        <v>2104</v>
      </c>
      <c r="C752" t="s">
        <v>2107</v>
      </c>
      <c r="D752" t="s">
        <v>2103</v>
      </c>
    </row>
    <row r="753" spans="1:4">
      <c r="A753" t="s">
        <v>782</v>
      </c>
      <c r="B753" t="s">
        <v>2105</v>
      </c>
      <c r="C753" t="s">
        <v>2108</v>
      </c>
      <c r="D753" t="s">
        <v>2103</v>
      </c>
    </row>
    <row r="754" spans="1:4">
      <c r="A754" t="s">
        <v>783</v>
      </c>
      <c r="B754" t="s">
        <v>2101</v>
      </c>
      <c r="C754" t="s">
        <v>2108</v>
      </c>
      <c r="D754" t="s">
        <v>2103</v>
      </c>
    </row>
    <row r="755" spans="1:4">
      <c r="A755" t="s">
        <v>784</v>
      </c>
      <c r="B755" t="s">
        <v>2101</v>
      </c>
      <c r="C755" t="s">
        <v>2106</v>
      </c>
      <c r="D755" t="s">
        <v>2103</v>
      </c>
    </row>
    <row r="756" spans="1:4">
      <c r="A756" t="s">
        <v>785</v>
      </c>
      <c r="B756" t="s">
        <v>2104</v>
      </c>
      <c r="C756" t="s">
        <v>2108</v>
      </c>
      <c r="D756" t="s">
        <v>2103</v>
      </c>
    </row>
    <row r="757" spans="1:4">
      <c r="A757" t="s">
        <v>786</v>
      </c>
      <c r="B757" t="s">
        <v>2105</v>
      </c>
      <c r="C757" t="s">
        <v>2102</v>
      </c>
      <c r="D757" t="s">
        <v>2103</v>
      </c>
    </row>
    <row r="758" spans="1:4">
      <c r="A758" t="s">
        <v>787</v>
      </c>
      <c r="B758" t="s">
        <v>2101</v>
      </c>
      <c r="C758" t="s">
        <v>2102</v>
      </c>
      <c r="D758" t="s">
        <v>2103</v>
      </c>
    </row>
    <row r="759" spans="1:4">
      <c r="A759" t="s">
        <v>788</v>
      </c>
      <c r="B759" t="s">
        <v>2104</v>
      </c>
      <c r="C759" t="s">
        <v>2108</v>
      </c>
      <c r="D759" t="s">
        <v>2110</v>
      </c>
    </row>
    <row r="760" spans="1:4">
      <c r="A760" t="s">
        <v>789</v>
      </c>
      <c r="B760" t="s">
        <v>2101</v>
      </c>
      <c r="C760" t="s">
        <v>2106</v>
      </c>
      <c r="D760" t="s">
        <v>2103</v>
      </c>
    </row>
    <row r="761" spans="1:4">
      <c r="A761" t="s">
        <v>790</v>
      </c>
      <c r="B761" t="s">
        <v>2104</v>
      </c>
      <c r="C761" t="s">
        <v>2102</v>
      </c>
      <c r="D761" t="s">
        <v>2110</v>
      </c>
    </row>
    <row r="762" spans="1:4">
      <c r="A762" t="s">
        <v>791</v>
      </c>
      <c r="B762" t="s">
        <v>2101</v>
      </c>
      <c r="C762" t="s">
        <v>2108</v>
      </c>
      <c r="D762" t="s">
        <v>2103</v>
      </c>
    </row>
    <row r="763" spans="1:4">
      <c r="A763" t="s">
        <v>792</v>
      </c>
      <c r="B763" t="s">
        <v>2101</v>
      </c>
      <c r="C763" t="s">
        <v>2108</v>
      </c>
      <c r="D763" t="s">
        <v>2103</v>
      </c>
    </row>
    <row r="764" spans="1:4">
      <c r="A764" t="s">
        <v>793</v>
      </c>
      <c r="B764" t="s">
        <v>2104</v>
      </c>
      <c r="C764" t="s">
        <v>2102</v>
      </c>
      <c r="D764" t="s">
        <v>2103</v>
      </c>
    </row>
    <row r="765" spans="1:4">
      <c r="A765" t="s">
        <v>794</v>
      </c>
      <c r="B765" t="s">
        <v>2101</v>
      </c>
      <c r="C765" t="s">
        <v>2108</v>
      </c>
      <c r="D765" t="s">
        <v>2103</v>
      </c>
    </row>
    <row r="766" spans="1:4">
      <c r="A766" t="s">
        <v>795</v>
      </c>
      <c r="B766" t="s">
        <v>2104</v>
      </c>
      <c r="C766" t="s">
        <v>2108</v>
      </c>
      <c r="D766" t="s">
        <v>2109</v>
      </c>
    </row>
    <row r="767" spans="1:4">
      <c r="A767" t="s">
        <v>796</v>
      </c>
      <c r="B767" t="s">
        <v>2101</v>
      </c>
      <c r="C767" t="s">
        <v>2108</v>
      </c>
      <c r="D767" t="s">
        <v>2109</v>
      </c>
    </row>
    <row r="768" spans="1:4">
      <c r="A768" t="s">
        <v>797</v>
      </c>
      <c r="B768" t="s">
        <v>2104</v>
      </c>
      <c r="C768" t="s">
        <v>2106</v>
      </c>
      <c r="D768" t="s">
        <v>2110</v>
      </c>
    </row>
    <row r="769" spans="1:4">
      <c r="A769" t="s">
        <v>798</v>
      </c>
      <c r="B769" t="s">
        <v>2105</v>
      </c>
      <c r="C769" t="s">
        <v>2108</v>
      </c>
      <c r="D769" t="s">
        <v>2103</v>
      </c>
    </row>
    <row r="770" spans="1:4">
      <c r="A770" t="s">
        <v>799</v>
      </c>
      <c r="B770" t="s">
        <v>2101</v>
      </c>
      <c r="C770" t="s">
        <v>2108</v>
      </c>
      <c r="D770" t="s">
        <v>2103</v>
      </c>
    </row>
    <row r="771" spans="1:4">
      <c r="A771" t="s">
        <v>800</v>
      </c>
      <c r="B771" t="s">
        <v>2101</v>
      </c>
      <c r="C771" t="s">
        <v>2108</v>
      </c>
      <c r="D771" t="s">
        <v>2103</v>
      </c>
    </row>
    <row r="772" spans="1:4">
      <c r="A772" t="s">
        <v>801</v>
      </c>
      <c r="B772" t="s">
        <v>2104</v>
      </c>
      <c r="C772" t="s">
        <v>2108</v>
      </c>
      <c r="D772" t="s">
        <v>2103</v>
      </c>
    </row>
    <row r="773" spans="1:4">
      <c r="A773" t="s">
        <v>802</v>
      </c>
      <c r="B773" t="s">
        <v>2105</v>
      </c>
      <c r="C773" t="s">
        <v>2108</v>
      </c>
      <c r="D773" t="s">
        <v>2103</v>
      </c>
    </row>
    <row r="774" spans="1:4">
      <c r="A774" t="s">
        <v>803</v>
      </c>
      <c r="B774" t="s">
        <v>2101</v>
      </c>
      <c r="C774" t="s">
        <v>2107</v>
      </c>
      <c r="D774" t="s">
        <v>2103</v>
      </c>
    </row>
    <row r="775" spans="1:4">
      <c r="A775" t="s">
        <v>804</v>
      </c>
      <c r="B775" t="s">
        <v>2101</v>
      </c>
      <c r="C775" t="s">
        <v>2102</v>
      </c>
      <c r="D775" t="s">
        <v>2103</v>
      </c>
    </row>
    <row r="776" spans="1:4">
      <c r="A776" t="s">
        <v>805</v>
      </c>
      <c r="B776" t="s">
        <v>2105</v>
      </c>
      <c r="C776" t="s">
        <v>2108</v>
      </c>
      <c r="D776" t="s">
        <v>2103</v>
      </c>
    </row>
    <row r="777" spans="1:4">
      <c r="A777" t="s">
        <v>806</v>
      </c>
      <c r="B777" t="s">
        <v>2101</v>
      </c>
      <c r="C777" t="s">
        <v>2108</v>
      </c>
      <c r="D777" t="s">
        <v>2110</v>
      </c>
    </row>
    <row r="778" spans="1:4">
      <c r="A778" t="s">
        <v>807</v>
      </c>
      <c r="B778" t="s">
        <v>2101</v>
      </c>
      <c r="C778" t="s">
        <v>2102</v>
      </c>
      <c r="D778" t="s">
        <v>2103</v>
      </c>
    </row>
    <row r="779" spans="1:4">
      <c r="A779" t="s">
        <v>808</v>
      </c>
      <c r="B779" t="s">
        <v>2104</v>
      </c>
      <c r="C779" t="s">
        <v>2107</v>
      </c>
      <c r="D779" t="s">
        <v>2103</v>
      </c>
    </row>
    <row r="780" spans="1:4">
      <c r="A780" t="s">
        <v>809</v>
      </c>
      <c r="B780" t="s">
        <v>2104</v>
      </c>
      <c r="C780" t="s">
        <v>2106</v>
      </c>
      <c r="D780" t="s">
        <v>2103</v>
      </c>
    </row>
    <row r="781" spans="1:4">
      <c r="A781" t="s">
        <v>810</v>
      </c>
      <c r="B781" t="s">
        <v>2104</v>
      </c>
      <c r="C781" t="s">
        <v>2108</v>
      </c>
      <c r="D781" t="s">
        <v>2103</v>
      </c>
    </row>
    <row r="782" spans="1:4">
      <c r="A782" t="s">
        <v>811</v>
      </c>
      <c r="B782" t="s">
        <v>2105</v>
      </c>
      <c r="C782" t="s">
        <v>2106</v>
      </c>
      <c r="D782" t="s">
        <v>2103</v>
      </c>
    </row>
    <row r="783" spans="1:4">
      <c r="A783" t="s">
        <v>812</v>
      </c>
      <c r="B783" t="s">
        <v>2101</v>
      </c>
      <c r="C783" t="s">
        <v>2102</v>
      </c>
      <c r="D783" t="s">
        <v>2103</v>
      </c>
    </row>
    <row r="784" spans="1:4">
      <c r="A784" t="s">
        <v>813</v>
      </c>
      <c r="B784" t="s">
        <v>2101</v>
      </c>
      <c r="C784" t="s">
        <v>2102</v>
      </c>
      <c r="D784" t="s">
        <v>2103</v>
      </c>
    </row>
    <row r="785" spans="1:4">
      <c r="A785" t="s">
        <v>814</v>
      </c>
      <c r="B785" t="s">
        <v>2105</v>
      </c>
      <c r="C785" t="s">
        <v>2108</v>
      </c>
      <c r="D785" t="s">
        <v>2110</v>
      </c>
    </row>
    <row r="786" spans="1:4">
      <c r="A786" t="s">
        <v>815</v>
      </c>
      <c r="B786" t="s">
        <v>2104</v>
      </c>
      <c r="C786" t="s">
        <v>2102</v>
      </c>
      <c r="D786" t="s">
        <v>2103</v>
      </c>
    </row>
    <row r="787" spans="1:4">
      <c r="A787" t="s">
        <v>816</v>
      </c>
      <c r="B787" t="s">
        <v>2101</v>
      </c>
      <c r="C787" t="s">
        <v>2107</v>
      </c>
      <c r="D787" t="s">
        <v>2103</v>
      </c>
    </row>
    <row r="788" spans="1:4">
      <c r="A788" t="s">
        <v>817</v>
      </c>
      <c r="B788" t="s">
        <v>2101</v>
      </c>
      <c r="C788" t="s">
        <v>2106</v>
      </c>
      <c r="D788" t="s">
        <v>2103</v>
      </c>
    </row>
    <row r="789" spans="1:4">
      <c r="A789" t="s">
        <v>818</v>
      </c>
      <c r="B789" t="s">
        <v>2104</v>
      </c>
      <c r="C789" t="s">
        <v>2102</v>
      </c>
      <c r="D789" t="s">
        <v>2103</v>
      </c>
    </row>
    <row r="790" spans="1:4">
      <c r="A790" t="s">
        <v>819</v>
      </c>
      <c r="B790" t="s">
        <v>2101</v>
      </c>
      <c r="C790" t="s">
        <v>2108</v>
      </c>
      <c r="D790" t="s">
        <v>2103</v>
      </c>
    </row>
    <row r="791" spans="1:4">
      <c r="A791" t="s">
        <v>820</v>
      </c>
      <c r="B791" t="s">
        <v>2101</v>
      </c>
      <c r="C791" t="s">
        <v>2102</v>
      </c>
      <c r="D791" t="s">
        <v>2110</v>
      </c>
    </row>
    <row r="792" spans="1:4">
      <c r="A792" t="s">
        <v>821</v>
      </c>
      <c r="B792" t="s">
        <v>2101</v>
      </c>
      <c r="C792" t="s">
        <v>2108</v>
      </c>
      <c r="D792" t="s">
        <v>2103</v>
      </c>
    </row>
    <row r="793" spans="1:4">
      <c r="A793" t="s">
        <v>822</v>
      </c>
      <c r="B793" t="s">
        <v>2101</v>
      </c>
      <c r="C793" t="s">
        <v>2108</v>
      </c>
      <c r="D793" t="s">
        <v>2110</v>
      </c>
    </row>
    <row r="794" spans="1:4">
      <c r="A794" t="s">
        <v>823</v>
      </c>
      <c r="B794" t="s">
        <v>2105</v>
      </c>
      <c r="C794" t="s">
        <v>2108</v>
      </c>
      <c r="D794" t="s">
        <v>2103</v>
      </c>
    </row>
    <row r="795" spans="1:4">
      <c r="A795" t="s">
        <v>824</v>
      </c>
      <c r="B795" t="s">
        <v>2101</v>
      </c>
      <c r="C795" t="s">
        <v>2108</v>
      </c>
      <c r="D795" t="s">
        <v>2103</v>
      </c>
    </row>
    <row r="796" spans="1:4">
      <c r="A796" t="s">
        <v>825</v>
      </c>
      <c r="B796" t="s">
        <v>2101</v>
      </c>
      <c r="C796" t="s">
        <v>2106</v>
      </c>
      <c r="D796" t="s">
        <v>2103</v>
      </c>
    </row>
    <row r="797" spans="1:4">
      <c r="A797" t="s">
        <v>826</v>
      </c>
      <c r="B797" t="s">
        <v>2101</v>
      </c>
      <c r="C797" t="s">
        <v>2106</v>
      </c>
      <c r="D797" t="s">
        <v>2103</v>
      </c>
    </row>
    <row r="798" spans="1:4">
      <c r="A798" t="s">
        <v>827</v>
      </c>
      <c r="B798" t="s">
        <v>2101</v>
      </c>
      <c r="C798" t="s">
        <v>2102</v>
      </c>
      <c r="D798" t="s">
        <v>2103</v>
      </c>
    </row>
    <row r="799" spans="1:4">
      <c r="A799" t="s">
        <v>828</v>
      </c>
      <c r="B799" t="s">
        <v>2101</v>
      </c>
      <c r="C799" t="s">
        <v>2108</v>
      </c>
      <c r="D799" t="s">
        <v>2103</v>
      </c>
    </row>
    <row r="800" spans="1:4">
      <c r="A800" t="s">
        <v>829</v>
      </c>
      <c r="B800" t="s">
        <v>2101</v>
      </c>
      <c r="C800" t="s">
        <v>2108</v>
      </c>
      <c r="D800" t="s">
        <v>2103</v>
      </c>
    </row>
    <row r="801" spans="1:4">
      <c r="A801" t="s">
        <v>830</v>
      </c>
      <c r="B801" t="s">
        <v>2101</v>
      </c>
      <c r="C801" t="s">
        <v>2102</v>
      </c>
      <c r="D801" t="s">
        <v>2103</v>
      </c>
    </row>
    <row r="802" spans="1:4">
      <c r="A802" t="s">
        <v>831</v>
      </c>
      <c r="B802" t="s">
        <v>2101</v>
      </c>
      <c r="C802" t="s">
        <v>2102</v>
      </c>
      <c r="D802" t="s">
        <v>2110</v>
      </c>
    </row>
    <row r="803" spans="1:4">
      <c r="A803" t="s">
        <v>832</v>
      </c>
      <c r="B803" t="s">
        <v>2101</v>
      </c>
      <c r="C803" t="s">
        <v>2102</v>
      </c>
      <c r="D803" t="s">
        <v>2103</v>
      </c>
    </row>
    <row r="804" spans="1:4">
      <c r="A804" t="s">
        <v>833</v>
      </c>
      <c r="B804" t="s">
        <v>2101</v>
      </c>
      <c r="C804" t="s">
        <v>2108</v>
      </c>
      <c r="D804" t="s">
        <v>2110</v>
      </c>
    </row>
    <row r="805" spans="1:4">
      <c r="A805" t="s">
        <v>834</v>
      </c>
      <c r="B805" t="s">
        <v>2101</v>
      </c>
      <c r="C805" t="s">
        <v>2102</v>
      </c>
      <c r="D805" t="s">
        <v>2103</v>
      </c>
    </row>
    <row r="806" spans="1:4">
      <c r="A806" t="s">
        <v>835</v>
      </c>
      <c r="B806" t="s">
        <v>2101</v>
      </c>
      <c r="C806" t="s">
        <v>2106</v>
      </c>
      <c r="D806" t="s">
        <v>2103</v>
      </c>
    </row>
    <row r="807" spans="1:4">
      <c r="A807" t="s">
        <v>836</v>
      </c>
      <c r="B807" t="s">
        <v>2101</v>
      </c>
      <c r="C807" t="s">
        <v>2107</v>
      </c>
      <c r="D807" t="s">
        <v>2103</v>
      </c>
    </row>
    <row r="808" spans="1:4">
      <c r="A808" t="s">
        <v>837</v>
      </c>
      <c r="B808" t="s">
        <v>2101</v>
      </c>
      <c r="C808" t="s">
        <v>2108</v>
      </c>
      <c r="D808" t="s">
        <v>2103</v>
      </c>
    </row>
    <row r="809" spans="1:4">
      <c r="A809" t="s">
        <v>838</v>
      </c>
      <c r="B809" t="s">
        <v>2104</v>
      </c>
      <c r="C809" t="s">
        <v>2102</v>
      </c>
      <c r="D809" t="s">
        <v>2103</v>
      </c>
    </row>
    <row r="810" spans="1:4">
      <c r="A810" t="s">
        <v>839</v>
      </c>
      <c r="B810" t="s">
        <v>2105</v>
      </c>
      <c r="C810" t="s">
        <v>2102</v>
      </c>
      <c r="D810" t="s">
        <v>2103</v>
      </c>
    </row>
    <row r="811" spans="1:4">
      <c r="A811" t="s">
        <v>840</v>
      </c>
      <c r="B811" t="s">
        <v>2101</v>
      </c>
      <c r="C811" t="s">
        <v>2107</v>
      </c>
      <c r="D811" t="s">
        <v>2103</v>
      </c>
    </row>
    <row r="812" spans="1:4">
      <c r="A812" t="s">
        <v>841</v>
      </c>
      <c r="B812" t="s">
        <v>2101</v>
      </c>
      <c r="C812" t="s">
        <v>2107</v>
      </c>
      <c r="D812" t="s">
        <v>2103</v>
      </c>
    </row>
    <row r="813" spans="1:4">
      <c r="A813" t="s">
        <v>842</v>
      </c>
      <c r="B813" t="s">
        <v>2101</v>
      </c>
      <c r="C813" t="s">
        <v>2108</v>
      </c>
      <c r="D813" t="s">
        <v>2110</v>
      </c>
    </row>
    <row r="814" spans="1:4">
      <c r="A814" t="s">
        <v>843</v>
      </c>
      <c r="B814" t="s">
        <v>2104</v>
      </c>
      <c r="C814" t="s">
        <v>2106</v>
      </c>
      <c r="D814" t="s">
        <v>2103</v>
      </c>
    </row>
    <row r="815" spans="1:4">
      <c r="A815" t="s">
        <v>844</v>
      </c>
      <c r="B815" t="s">
        <v>2101</v>
      </c>
      <c r="C815" t="s">
        <v>2102</v>
      </c>
      <c r="D815" t="s">
        <v>2110</v>
      </c>
    </row>
    <row r="816" spans="1:4">
      <c r="A816" t="s">
        <v>845</v>
      </c>
      <c r="B816" t="s">
        <v>2104</v>
      </c>
      <c r="C816" t="s">
        <v>2102</v>
      </c>
      <c r="D816" t="s">
        <v>2103</v>
      </c>
    </row>
    <row r="817" spans="1:4">
      <c r="A817" t="s">
        <v>846</v>
      </c>
      <c r="B817" t="s">
        <v>2101</v>
      </c>
      <c r="C817" t="s">
        <v>2106</v>
      </c>
      <c r="D817" t="s">
        <v>2103</v>
      </c>
    </row>
    <row r="818" spans="1:4">
      <c r="A818" t="s">
        <v>847</v>
      </c>
      <c r="B818" t="s">
        <v>2101</v>
      </c>
      <c r="C818" t="s">
        <v>2102</v>
      </c>
      <c r="D818" t="s">
        <v>2109</v>
      </c>
    </row>
    <row r="819" spans="1:4">
      <c r="A819" t="s">
        <v>848</v>
      </c>
      <c r="B819" t="s">
        <v>2101</v>
      </c>
      <c r="C819" t="s">
        <v>2108</v>
      </c>
      <c r="D819" t="s">
        <v>2103</v>
      </c>
    </row>
    <row r="820" spans="1:4">
      <c r="A820" t="s">
        <v>849</v>
      </c>
      <c r="B820" t="s">
        <v>2105</v>
      </c>
      <c r="C820" t="s">
        <v>2102</v>
      </c>
      <c r="D820" t="s">
        <v>2103</v>
      </c>
    </row>
    <row r="821" spans="1:4">
      <c r="A821" t="s">
        <v>850</v>
      </c>
      <c r="B821" t="s">
        <v>2105</v>
      </c>
      <c r="C821" t="s">
        <v>2102</v>
      </c>
      <c r="D821" t="s">
        <v>2103</v>
      </c>
    </row>
    <row r="822" spans="1:4">
      <c r="A822" t="s">
        <v>851</v>
      </c>
      <c r="B822" t="s">
        <v>2104</v>
      </c>
      <c r="C822" t="s">
        <v>2106</v>
      </c>
      <c r="D822" t="s">
        <v>2103</v>
      </c>
    </row>
    <row r="823" spans="1:4">
      <c r="A823" t="s">
        <v>852</v>
      </c>
      <c r="B823" t="s">
        <v>2104</v>
      </c>
      <c r="C823" t="s">
        <v>2107</v>
      </c>
      <c r="D823" t="s">
        <v>2103</v>
      </c>
    </row>
    <row r="824" spans="1:4">
      <c r="A824" t="s">
        <v>853</v>
      </c>
      <c r="B824" t="s">
        <v>2104</v>
      </c>
      <c r="C824" t="s">
        <v>2102</v>
      </c>
      <c r="D824" t="s">
        <v>2103</v>
      </c>
    </row>
    <row r="825" spans="1:4">
      <c r="A825" t="s">
        <v>854</v>
      </c>
      <c r="B825" t="s">
        <v>2104</v>
      </c>
      <c r="C825" t="s">
        <v>2102</v>
      </c>
      <c r="D825" t="s">
        <v>2103</v>
      </c>
    </row>
    <row r="826" spans="1:4">
      <c r="A826" t="s">
        <v>855</v>
      </c>
      <c r="B826" t="s">
        <v>2101</v>
      </c>
      <c r="C826" t="s">
        <v>2106</v>
      </c>
      <c r="D826" t="s">
        <v>2109</v>
      </c>
    </row>
    <row r="827" spans="1:4">
      <c r="A827" t="s">
        <v>856</v>
      </c>
      <c r="B827" t="s">
        <v>2101</v>
      </c>
      <c r="C827" t="s">
        <v>2102</v>
      </c>
      <c r="D827" t="s">
        <v>2103</v>
      </c>
    </row>
    <row r="828" spans="1:4">
      <c r="A828" t="s">
        <v>857</v>
      </c>
      <c r="B828" t="s">
        <v>2101</v>
      </c>
      <c r="C828" t="s">
        <v>2108</v>
      </c>
      <c r="D828" t="s">
        <v>2103</v>
      </c>
    </row>
    <row r="829" spans="1:4">
      <c r="A829" t="s">
        <v>858</v>
      </c>
      <c r="B829" t="s">
        <v>2105</v>
      </c>
      <c r="C829" t="s">
        <v>2107</v>
      </c>
      <c r="D829" t="s">
        <v>2103</v>
      </c>
    </row>
    <row r="830" spans="1:4">
      <c r="A830" t="s">
        <v>859</v>
      </c>
      <c r="B830" t="s">
        <v>2101</v>
      </c>
      <c r="C830" t="s">
        <v>2106</v>
      </c>
      <c r="D830" t="s">
        <v>2103</v>
      </c>
    </row>
    <row r="831" spans="1:4">
      <c r="A831" t="s">
        <v>860</v>
      </c>
      <c r="B831" t="s">
        <v>2101</v>
      </c>
      <c r="C831" t="s">
        <v>2106</v>
      </c>
      <c r="D831" t="s">
        <v>2109</v>
      </c>
    </row>
    <row r="832" spans="1:4">
      <c r="A832" t="s">
        <v>861</v>
      </c>
      <c r="B832" t="s">
        <v>2101</v>
      </c>
      <c r="C832" t="s">
        <v>2102</v>
      </c>
      <c r="D832" t="s">
        <v>2103</v>
      </c>
    </row>
    <row r="833" spans="1:4">
      <c r="A833" t="s">
        <v>862</v>
      </c>
      <c r="B833" t="s">
        <v>2101</v>
      </c>
      <c r="C833" t="s">
        <v>2102</v>
      </c>
      <c r="D833" t="s">
        <v>2103</v>
      </c>
    </row>
    <row r="834" spans="1:4">
      <c r="A834" t="s">
        <v>863</v>
      </c>
      <c r="B834" t="s">
        <v>2105</v>
      </c>
      <c r="C834" t="s">
        <v>2107</v>
      </c>
      <c r="D834" t="s">
        <v>2109</v>
      </c>
    </row>
    <row r="835" spans="1:4">
      <c r="A835" t="s">
        <v>864</v>
      </c>
      <c r="B835" t="s">
        <v>2101</v>
      </c>
      <c r="C835" t="s">
        <v>2108</v>
      </c>
      <c r="D835" t="s">
        <v>2103</v>
      </c>
    </row>
    <row r="836" spans="1:4">
      <c r="A836" t="s">
        <v>865</v>
      </c>
      <c r="B836" t="s">
        <v>2105</v>
      </c>
      <c r="C836" t="s">
        <v>2108</v>
      </c>
      <c r="D836" t="s">
        <v>2103</v>
      </c>
    </row>
    <row r="837" spans="1:4">
      <c r="A837" t="s">
        <v>866</v>
      </c>
      <c r="B837" t="s">
        <v>2101</v>
      </c>
      <c r="C837" t="s">
        <v>2108</v>
      </c>
      <c r="D837" t="s">
        <v>2109</v>
      </c>
    </row>
    <row r="838" spans="1:4">
      <c r="A838" t="s">
        <v>867</v>
      </c>
      <c r="B838" t="s">
        <v>2101</v>
      </c>
      <c r="C838" t="s">
        <v>2108</v>
      </c>
      <c r="D838" t="s">
        <v>2103</v>
      </c>
    </row>
    <row r="839" spans="1:4">
      <c r="A839" t="s">
        <v>868</v>
      </c>
      <c r="B839" t="s">
        <v>2101</v>
      </c>
      <c r="C839" t="s">
        <v>2108</v>
      </c>
      <c r="D839" t="s">
        <v>2103</v>
      </c>
    </row>
    <row r="840" spans="1:4">
      <c r="A840" t="s">
        <v>869</v>
      </c>
      <c r="B840" t="s">
        <v>2104</v>
      </c>
      <c r="C840" t="s">
        <v>2108</v>
      </c>
      <c r="D840" t="s">
        <v>2103</v>
      </c>
    </row>
    <row r="841" spans="1:4">
      <c r="A841" t="s">
        <v>870</v>
      </c>
      <c r="B841" t="s">
        <v>2104</v>
      </c>
      <c r="C841" t="s">
        <v>2108</v>
      </c>
      <c r="D841" t="s">
        <v>2110</v>
      </c>
    </row>
    <row r="842" spans="1:4">
      <c r="A842" t="s">
        <v>871</v>
      </c>
      <c r="B842" t="s">
        <v>2104</v>
      </c>
      <c r="C842" t="s">
        <v>2102</v>
      </c>
      <c r="D842" t="s">
        <v>2109</v>
      </c>
    </row>
    <row r="843" spans="1:4">
      <c r="A843" t="s">
        <v>872</v>
      </c>
      <c r="B843" t="s">
        <v>2101</v>
      </c>
      <c r="C843" t="s">
        <v>2106</v>
      </c>
      <c r="D843" t="s">
        <v>2109</v>
      </c>
    </row>
    <row r="844" spans="1:4">
      <c r="A844" t="s">
        <v>873</v>
      </c>
      <c r="B844" t="s">
        <v>2101</v>
      </c>
      <c r="C844" t="s">
        <v>2106</v>
      </c>
      <c r="D844" t="s">
        <v>2103</v>
      </c>
    </row>
    <row r="845" spans="1:4">
      <c r="A845" t="s">
        <v>874</v>
      </c>
      <c r="B845" t="s">
        <v>2101</v>
      </c>
      <c r="C845" t="s">
        <v>2102</v>
      </c>
      <c r="D845" t="s">
        <v>2110</v>
      </c>
    </row>
    <row r="846" spans="1:4">
      <c r="A846" t="s">
        <v>875</v>
      </c>
      <c r="B846" t="s">
        <v>2101</v>
      </c>
      <c r="C846" t="s">
        <v>2107</v>
      </c>
      <c r="D846" t="s">
        <v>2103</v>
      </c>
    </row>
    <row r="847" spans="1:4">
      <c r="A847" t="s">
        <v>876</v>
      </c>
      <c r="B847" t="s">
        <v>2101</v>
      </c>
      <c r="C847" t="s">
        <v>2106</v>
      </c>
      <c r="D847" t="s">
        <v>2109</v>
      </c>
    </row>
    <row r="848" spans="1:4">
      <c r="A848" t="s">
        <v>877</v>
      </c>
      <c r="B848" t="s">
        <v>2101</v>
      </c>
      <c r="C848" t="s">
        <v>2107</v>
      </c>
      <c r="D848" t="s">
        <v>2109</v>
      </c>
    </row>
    <row r="849" spans="1:4">
      <c r="A849" t="s">
        <v>878</v>
      </c>
      <c r="B849" t="s">
        <v>2101</v>
      </c>
      <c r="C849" t="s">
        <v>2102</v>
      </c>
      <c r="D849" t="s">
        <v>2103</v>
      </c>
    </row>
    <row r="850" spans="1:4">
      <c r="A850" t="s">
        <v>879</v>
      </c>
      <c r="B850" t="s">
        <v>2101</v>
      </c>
      <c r="C850" t="s">
        <v>2107</v>
      </c>
      <c r="D850" t="s">
        <v>2103</v>
      </c>
    </row>
    <row r="851" spans="1:4">
      <c r="A851" t="s">
        <v>880</v>
      </c>
      <c r="B851" t="s">
        <v>2101</v>
      </c>
      <c r="C851" t="s">
        <v>2108</v>
      </c>
      <c r="D851" t="s">
        <v>2109</v>
      </c>
    </row>
    <row r="852" spans="1:4">
      <c r="A852" t="s">
        <v>881</v>
      </c>
      <c r="B852" t="s">
        <v>2104</v>
      </c>
      <c r="C852" t="s">
        <v>2106</v>
      </c>
      <c r="D852" t="s">
        <v>2103</v>
      </c>
    </row>
    <row r="853" spans="1:4">
      <c r="A853" t="s">
        <v>882</v>
      </c>
      <c r="B853" t="s">
        <v>2104</v>
      </c>
      <c r="C853" t="s">
        <v>2102</v>
      </c>
      <c r="D853" t="s">
        <v>2103</v>
      </c>
    </row>
    <row r="854" spans="1:4">
      <c r="A854" t="s">
        <v>883</v>
      </c>
      <c r="B854" t="s">
        <v>2104</v>
      </c>
      <c r="C854" t="s">
        <v>2108</v>
      </c>
      <c r="D854" t="s">
        <v>2110</v>
      </c>
    </row>
    <row r="855" spans="1:4">
      <c r="A855" t="s">
        <v>884</v>
      </c>
      <c r="B855" t="s">
        <v>2101</v>
      </c>
      <c r="C855" t="s">
        <v>2107</v>
      </c>
      <c r="D855" t="s">
        <v>2103</v>
      </c>
    </row>
    <row r="856" spans="1:4">
      <c r="A856" t="s">
        <v>885</v>
      </c>
      <c r="B856" t="s">
        <v>2104</v>
      </c>
      <c r="C856" t="s">
        <v>2108</v>
      </c>
      <c r="D856" t="s">
        <v>2103</v>
      </c>
    </row>
    <row r="857" spans="1:4">
      <c r="A857" t="s">
        <v>886</v>
      </c>
      <c r="B857" t="s">
        <v>2101</v>
      </c>
      <c r="C857" t="s">
        <v>2108</v>
      </c>
      <c r="D857" t="s">
        <v>2103</v>
      </c>
    </row>
    <row r="858" spans="1:4">
      <c r="A858" t="s">
        <v>2133</v>
      </c>
      <c r="B858" t="s">
        <v>2104</v>
      </c>
      <c r="C858" t="s">
        <v>2102</v>
      </c>
      <c r="D858" t="s">
        <v>2103</v>
      </c>
    </row>
    <row r="859" spans="1:4">
      <c r="A859" t="s">
        <v>888</v>
      </c>
      <c r="B859" t="s">
        <v>2104</v>
      </c>
      <c r="C859" t="s">
        <v>2108</v>
      </c>
      <c r="D859" t="s">
        <v>2103</v>
      </c>
    </row>
    <row r="860" spans="1:4">
      <c r="A860" t="s">
        <v>889</v>
      </c>
      <c r="B860" t="s">
        <v>2101</v>
      </c>
      <c r="C860" t="s">
        <v>2102</v>
      </c>
      <c r="D860" t="s">
        <v>2103</v>
      </c>
    </row>
    <row r="861" spans="1:4">
      <c r="A861" t="s">
        <v>890</v>
      </c>
      <c r="B861" t="s">
        <v>2101</v>
      </c>
      <c r="C861" t="s">
        <v>2102</v>
      </c>
      <c r="D861" t="s">
        <v>2103</v>
      </c>
    </row>
    <row r="862" spans="1:4">
      <c r="A862" t="s">
        <v>891</v>
      </c>
      <c r="B862" t="s">
        <v>2104</v>
      </c>
      <c r="C862" t="s">
        <v>2106</v>
      </c>
      <c r="D862" t="s">
        <v>2103</v>
      </c>
    </row>
    <row r="863" spans="1:4">
      <c r="A863" t="s">
        <v>685</v>
      </c>
      <c r="B863" t="s">
        <v>2101</v>
      </c>
      <c r="C863" t="s">
        <v>2108</v>
      </c>
      <c r="D863" t="s">
        <v>2103</v>
      </c>
    </row>
    <row r="864" spans="1:4">
      <c r="A864" t="s">
        <v>893</v>
      </c>
      <c r="B864" t="s">
        <v>2104</v>
      </c>
      <c r="C864" t="s">
        <v>2108</v>
      </c>
      <c r="D864" t="s">
        <v>2110</v>
      </c>
    </row>
    <row r="865" spans="1:4">
      <c r="A865" t="s">
        <v>894</v>
      </c>
      <c r="B865" t="s">
        <v>2101</v>
      </c>
      <c r="C865" t="s">
        <v>2102</v>
      </c>
      <c r="D865" t="s">
        <v>2103</v>
      </c>
    </row>
    <row r="866" spans="1:4">
      <c r="A866" t="s">
        <v>895</v>
      </c>
      <c r="B866" t="s">
        <v>2101</v>
      </c>
      <c r="C866" t="s">
        <v>2107</v>
      </c>
      <c r="D866" t="s">
        <v>2103</v>
      </c>
    </row>
    <row r="867" spans="1:4">
      <c r="A867" t="s">
        <v>896</v>
      </c>
      <c r="B867" t="s">
        <v>2101</v>
      </c>
      <c r="C867" t="s">
        <v>2107</v>
      </c>
      <c r="D867" t="s">
        <v>2103</v>
      </c>
    </row>
    <row r="868" spans="1:4">
      <c r="A868" t="s">
        <v>897</v>
      </c>
      <c r="B868" t="s">
        <v>2104</v>
      </c>
      <c r="C868" t="s">
        <v>2107</v>
      </c>
      <c r="D868" t="s">
        <v>2103</v>
      </c>
    </row>
    <row r="869" spans="1:4">
      <c r="A869" t="s">
        <v>898</v>
      </c>
      <c r="B869" t="s">
        <v>2104</v>
      </c>
      <c r="C869" t="s">
        <v>2107</v>
      </c>
      <c r="D869" t="s">
        <v>2103</v>
      </c>
    </row>
    <row r="870" spans="1:4">
      <c r="A870" t="s">
        <v>899</v>
      </c>
      <c r="B870" t="s">
        <v>2104</v>
      </c>
      <c r="C870" t="s">
        <v>2102</v>
      </c>
      <c r="D870" t="s">
        <v>2103</v>
      </c>
    </row>
    <row r="871" spans="1:4">
      <c r="A871" t="s">
        <v>2134</v>
      </c>
      <c r="B871" t="s">
        <v>2101</v>
      </c>
      <c r="C871" t="s">
        <v>2102</v>
      </c>
      <c r="D871" t="s">
        <v>2110</v>
      </c>
    </row>
    <row r="872" spans="1:4">
      <c r="A872" t="s">
        <v>901</v>
      </c>
      <c r="B872" t="s">
        <v>2101</v>
      </c>
      <c r="C872" t="s">
        <v>2107</v>
      </c>
      <c r="D872" t="s">
        <v>2109</v>
      </c>
    </row>
    <row r="873" spans="1:4">
      <c r="A873" t="s">
        <v>902</v>
      </c>
      <c r="B873" t="s">
        <v>2101</v>
      </c>
      <c r="C873" t="s">
        <v>2102</v>
      </c>
      <c r="D873" t="s">
        <v>2109</v>
      </c>
    </row>
    <row r="874" spans="1:4">
      <c r="A874" t="s">
        <v>903</v>
      </c>
      <c r="B874" t="s">
        <v>2101</v>
      </c>
      <c r="C874" t="s">
        <v>2106</v>
      </c>
      <c r="D874" t="s">
        <v>2103</v>
      </c>
    </row>
    <row r="875" spans="1:4">
      <c r="A875" t="s">
        <v>174</v>
      </c>
      <c r="B875" t="s">
        <v>2101</v>
      </c>
      <c r="C875" t="s">
        <v>2106</v>
      </c>
      <c r="D875" t="s">
        <v>2103</v>
      </c>
    </row>
    <row r="876" spans="1:4">
      <c r="A876" t="s">
        <v>905</v>
      </c>
      <c r="B876" t="s">
        <v>2101</v>
      </c>
      <c r="C876" t="s">
        <v>2108</v>
      </c>
      <c r="D876" t="s">
        <v>2103</v>
      </c>
    </row>
    <row r="877" spans="1:4">
      <c r="A877" t="s">
        <v>906</v>
      </c>
      <c r="B877" t="s">
        <v>2104</v>
      </c>
      <c r="C877" t="s">
        <v>2107</v>
      </c>
      <c r="D877" t="s">
        <v>2103</v>
      </c>
    </row>
    <row r="878" spans="1:4">
      <c r="A878" t="s">
        <v>907</v>
      </c>
      <c r="B878" t="s">
        <v>2101</v>
      </c>
      <c r="C878" t="s">
        <v>2106</v>
      </c>
      <c r="D878" t="s">
        <v>2103</v>
      </c>
    </row>
    <row r="879" spans="1:4">
      <c r="A879" t="s">
        <v>908</v>
      </c>
      <c r="B879" t="s">
        <v>2101</v>
      </c>
      <c r="C879" t="s">
        <v>2102</v>
      </c>
      <c r="D879" t="s">
        <v>2103</v>
      </c>
    </row>
    <row r="880" spans="1:4">
      <c r="A880" t="s">
        <v>909</v>
      </c>
      <c r="B880" t="s">
        <v>2101</v>
      </c>
      <c r="C880" t="s">
        <v>2106</v>
      </c>
      <c r="D880" t="s">
        <v>2110</v>
      </c>
    </row>
    <row r="881" spans="1:4">
      <c r="A881" t="s">
        <v>910</v>
      </c>
      <c r="B881" t="s">
        <v>2101</v>
      </c>
      <c r="C881" t="s">
        <v>2102</v>
      </c>
      <c r="D881" t="s">
        <v>2103</v>
      </c>
    </row>
    <row r="882" spans="1:4">
      <c r="A882" t="s">
        <v>911</v>
      </c>
      <c r="B882" t="s">
        <v>2104</v>
      </c>
      <c r="C882" t="s">
        <v>2106</v>
      </c>
      <c r="D882" t="s">
        <v>2110</v>
      </c>
    </row>
    <row r="883" spans="1:4">
      <c r="A883" t="s">
        <v>912</v>
      </c>
      <c r="B883" t="s">
        <v>2101</v>
      </c>
      <c r="C883" t="s">
        <v>2108</v>
      </c>
      <c r="D883" t="s">
        <v>2103</v>
      </c>
    </row>
    <row r="884" spans="1:4">
      <c r="A884" t="s">
        <v>913</v>
      </c>
      <c r="B884" t="s">
        <v>2104</v>
      </c>
      <c r="C884" t="s">
        <v>2108</v>
      </c>
      <c r="D884" t="s">
        <v>2109</v>
      </c>
    </row>
    <row r="885" spans="1:4">
      <c r="A885" t="s">
        <v>914</v>
      </c>
      <c r="B885" t="s">
        <v>2101</v>
      </c>
      <c r="C885" t="s">
        <v>2102</v>
      </c>
      <c r="D885" t="s">
        <v>2109</v>
      </c>
    </row>
    <row r="886" spans="1:4">
      <c r="A886" t="s">
        <v>378</v>
      </c>
      <c r="B886" t="s">
        <v>2101</v>
      </c>
      <c r="C886" t="s">
        <v>2108</v>
      </c>
      <c r="D886" t="s">
        <v>2103</v>
      </c>
    </row>
    <row r="887" spans="1:4">
      <c r="A887" t="s">
        <v>916</v>
      </c>
      <c r="B887" t="s">
        <v>2104</v>
      </c>
      <c r="C887" t="s">
        <v>2102</v>
      </c>
      <c r="D887" t="s">
        <v>2103</v>
      </c>
    </row>
    <row r="888" spans="1:4">
      <c r="A888" t="s">
        <v>917</v>
      </c>
      <c r="B888" t="s">
        <v>2101</v>
      </c>
      <c r="C888" t="s">
        <v>2102</v>
      </c>
      <c r="D888" t="s">
        <v>2110</v>
      </c>
    </row>
    <row r="889" spans="1:4">
      <c r="A889" t="s">
        <v>918</v>
      </c>
      <c r="B889" t="s">
        <v>2104</v>
      </c>
      <c r="C889" t="s">
        <v>2102</v>
      </c>
      <c r="D889" t="s">
        <v>2103</v>
      </c>
    </row>
    <row r="890" spans="1:4">
      <c r="A890" t="s">
        <v>919</v>
      </c>
      <c r="B890" t="s">
        <v>2104</v>
      </c>
      <c r="C890" t="s">
        <v>2107</v>
      </c>
      <c r="D890" t="s">
        <v>2103</v>
      </c>
    </row>
    <row r="891" spans="1:4">
      <c r="A891" t="s">
        <v>920</v>
      </c>
      <c r="B891" t="s">
        <v>2101</v>
      </c>
      <c r="C891" t="s">
        <v>2108</v>
      </c>
      <c r="D891" t="s">
        <v>2109</v>
      </c>
    </row>
    <row r="892" spans="1:4">
      <c r="A892" t="s">
        <v>921</v>
      </c>
      <c r="B892" t="s">
        <v>2101</v>
      </c>
      <c r="C892" t="s">
        <v>2107</v>
      </c>
      <c r="D892" t="s">
        <v>2103</v>
      </c>
    </row>
    <row r="893" spans="1:4">
      <c r="A893" t="s">
        <v>922</v>
      </c>
      <c r="B893" t="s">
        <v>2101</v>
      </c>
      <c r="C893" t="s">
        <v>2102</v>
      </c>
      <c r="D893" t="s">
        <v>2103</v>
      </c>
    </row>
    <row r="894" spans="1:4">
      <c r="A894" t="s">
        <v>923</v>
      </c>
      <c r="B894" t="s">
        <v>2101</v>
      </c>
      <c r="C894" t="s">
        <v>2106</v>
      </c>
      <c r="D894" t="s">
        <v>2110</v>
      </c>
    </row>
    <row r="895" spans="1:4">
      <c r="A895" t="s">
        <v>924</v>
      </c>
      <c r="B895" t="s">
        <v>2101</v>
      </c>
      <c r="C895" t="s">
        <v>2102</v>
      </c>
      <c r="D895" t="s">
        <v>2103</v>
      </c>
    </row>
    <row r="896" spans="1:4">
      <c r="A896" t="s">
        <v>925</v>
      </c>
      <c r="B896" t="s">
        <v>2101</v>
      </c>
      <c r="C896" t="s">
        <v>2107</v>
      </c>
      <c r="D896" t="s">
        <v>2103</v>
      </c>
    </row>
    <row r="897" spans="1:4">
      <c r="A897" t="s">
        <v>926</v>
      </c>
      <c r="B897" t="s">
        <v>2101</v>
      </c>
      <c r="C897" t="s">
        <v>2102</v>
      </c>
      <c r="D897" t="s">
        <v>2103</v>
      </c>
    </row>
    <row r="898" spans="1:4">
      <c r="A898" t="s">
        <v>1390</v>
      </c>
      <c r="B898" t="s">
        <v>2101</v>
      </c>
      <c r="C898" t="s">
        <v>2106</v>
      </c>
      <c r="D898" t="s">
        <v>2103</v>
      </c>
    </row>
    <row r="899" spans="1:4">
      <c r="A899" t="s">
        <v>730</v>
      </c>
      <c r="B899" t="s">
        <v>2101</v>
      </c>
      <c r="C899" t="s">
        <v>2102</v>
      </c>
      <c r="D899" t="s">
        <v>2103</v>
      </c>
    </row>
    <row r="900" spans="1:4">
      <c r="A900" t="s">
        <v>929</v>
      </c>
      <c r="B900" t="s">
        <v>2105</v>
      </c>
      <c r="C900" t="s">
        <v>2108</v>
      </c>
      <c r="D900" t="s">
        <v>2110</v>
      </c>
    </row>
    <row r="901" spans="1:4">
      <c r="A901" t="s">
        <v>930</v>
      </c>
      <c r="B901" t="s">
        <v>2101</v>
      </c>
      <c r="C901" t="s">
        <v>2108</v>
      </c>
      <c r="D901" t="s">
        <v>2109</v>
      </c>
    </row>
    <row r="902" spans="1:4">
      <c r="A902" t="s">
        <v>931</v>
      </c>
      <c r="B902" t="s">
        <v>2101</v>
      </c>
      <c r="C902" t="s">
        <v>2108</v>
      </c>
      <c r="D902" t="s">
        <v>2103</v>
      </c>
    </row>
    <row r="903" spans="1:4">
      <c r="A903" t="s">
        <v>932</v>
      </c>
      <c r="B903" t="s">
        <v>2101</v>
      </c>
      <c r="C903" t="s">
        <v>2108</v>
      </c>
      <c r="D903" t="s">
        <v>2109</v>
      </c>
    </row>
    <row r="904" spans="1:4">
      <c r="A904" t="s">
        <v>933</v>
      </c>
      <c r="B904" t="s">
        <v>2104</v>
      </c>
      <c r="C904" t="s">
        <v>2108</v>
      </c>
      <c r="D904" t="s">
        <v>2103</v>
      </c>
    </row>
    <row r="905" spans="1:4">
      <c r="A905" t="s">
        <v>934</v>
      </c>
      <c r="B905" t="s">
        <v>2101</v>
      </c>
      <c r="C905" t="s">
        <v>2102</v>
      </c>
      <c r="D905" t="s">
        <v>2103</v>
      </c>
    </row>
    <row r="906" spans="1:4">
      <c r="A906" t="s">
        <v>935</v>
      </c>
      <c r="B906" t="s">
        <v>2104</v>
      </c>
      <c r="C906" t="s">
        <v>2102</v>
      </c>
      <c r="D906" t="s">
        <v>2103</v>
      </c>
    </row>
    <row r="907" spans="1:4">
      <c r="A907" t="s">
        <v>936</v>
      </c>
      <c r="B907" t="s">
        <v>2104</v>
      </c>
      <c r="C907" t="s">
        <v>2102</v>
      </c>
      <c r="D907" t="s">
        <v>2110</v>
      </c>
    </row>
    <row r="908" spans="1:4">
      <c r="A908" t="s">
        <v>937</v>
      </c>
      <c r="B908" t="s">
        <v>2101</v>
      </c>
      <c r="C908" t="s">
        <v>2108</v>
      </c>
      <c r="D908" t="s">
        <v>2103</v>
      </c>
    </row>
    <row r="909" spans="1:4">
      <c r="A909" t="s">
        <v>938</v>
      </c>
      <c r="B909" t="s">
        <v>2104</v>
      </c>
      <c r="C909" t="s">
        <v>2108</v>
      </c>
      <c r="D909" t="s">
        <v>2103</v>
      </c>
    </row>
    <row r="910" spans="1:4">
      <c r="A910" t="s">
        <v>939</v>
      </c>
      <c r="B910" t="s">
        <v>2104</v>
      </c>
      <c r="C910" t="s">
        <v>2102</v>
      </c>
      <c r="D910" t="s">
        <v>2109</v>
      </c>
    </row>
    <row r="911" spans="1:4">
      <c r="A911" t="s">
        <v>940</v>
      </c>
      <c r="B911" t="s">
        <v>2101</v>
      </c>
      <c r="C911" t="s">
        <v>2107</v>
      </c>
      <c r="D911" t="s">
        <v>2103</v>
      </c>
    </row>
    <row r="912" spans="1:4">
      <c r="A912" t="s">
        <v>941</v>
      </c>
      <c r="B912" t="s">
        <v>2101</v>
      </c>
      <c r="C912" t="s">
        <v>2108</v>
      </c>
      <c r="D912" t="s">
        <v>2103</v>
      </c>
    </row>
    <row r="913" spans="1:4">
      <c r="A913" t="s">
        <v>942</v>
      </c>
      <c r="B913" t="s">
        <v>2104</v>
      </c>
      <c r="C913" t="s">
        <v>2102</v>
      </c>
      <c r="D913" t="s">
        <v>2103</v>
      </c>
    </row>
    <row r="914" spans="1:4">
      <c r="A914" t="s">
        <v>943</v>
      </c>
      <c r="B914" t="s">
        <v>2101</v>
      </c>
      <c r="C914" t="s">
        <v>2108</v>
      </c>
      <c r="D914" t="s">
        <v>2103</v>
      </c>
    </row>
    <row r="915" spans="1:4">
      <c r="A915" t="s">
        <v>944</v>
      </c>
      <c r="B915" t="s">
        <v>2101</v>
      </c>
      <c r="C915" t="s">
        <v>2102</v>
      </c>
      <c r="D915" t="s">
        <v>2103</v>
      </c>
    </row>
    <row r="916" spans="1:4">
      <c r="A916" t="s">
        <v>1717</v>
      </c>
      <c r="B916" t="s">
        <v>2104</v>
      </c>
      <c r="C916" t="s">
        <v>2102</v>
      </c>
      <c r="D916" t="s">
        <v>2103</v>
      </c>
    </row>
    <row r="917" spans="1:4">
      <c r="A917" t="s">
        <v>2135</v>
      </c>
      <c r="B917" t="s">
        <v>2104</v>
      </c>
      <c r="C917" t="s">
        <v>2102</v>
      </c>
      <c r="D917" t="s">
        <v>2109</v>
      </c>
    </row>
    <row r="918" spans="1:4">
      <c r="A918" t="s">
        <v>947</v>
      </c>
      <c r="B918" t="s">
        <v>2101</v>
      </c>
      <c r="C918" t="s">
        <v>2106</v>
      </c>
      <c r="D918" t="s">
        <v>2103</v>
      </c>
    </row>
    <row r="919" spans="1:4">
      <c r="A919" t="s">
        <v>948</v>
      </c>
      <c r="B919" t="s">
        <v>2105</v>
      </c>
      <c r="C919" t="s">
        <v>2107</v>
      </c>
      <c r="D919" t="s">
        <v>2103</v>
      </c>
    </row>
    <row r="920" spans="1:4">
      <c r="A920" t="s">
        <v>613</v>
      </c>
      <c r="B920" t="s">
        <v>2104</v>
      </c>
      <c r="C920" t="s">
        <v>2108</v>
      </c>
      <c r="D920" t="s">
        <v>2103</v>
      </c>
    </row>
    <row r="921" spans="1:4">
      <c r="A921" t="s">
        <v>950</v>
      </c>
      <c r="B921" t="s">
        <v>2101</v>
      </c>
      <c r="C921" t="s">
        <v>2102</v>
      </c>
      <c r="D921" t="s">
        <v>2103</v>
      </c>
    </row>
    <row r="922" spans="1:4">
      <c r="A922" t="s">
        <v>951</v>
      </c>
      <c r="B922" t="s">
        <v>2101</v>
      </c>
      <c r="C922" t="s">
        <v>2108</v>
      </c>
      <c r="D922" t="s">
        <v>2103</v>
      </c>
    </row>
    <row r="923" spans="1:4">
      <c r="A923" t="s">
        <v>952</v>
      </c>
      <c r="B923" t="s">
        <v>2101</v>
      </c>
      <c r="C923" t="s">
        <v>2106</v>
      </c>
      <c r="D923" t="s">
        <v>2109</v>
      </c>
    </row>
    <row r="924" spans="1:4">
      <c r="A924" t="s">
        <v>953</v>
      </c>
      <c r="B924" t="s">
        <v>2104</v>
      </c>
      <c r="C924" t="s">
        <v>2106</v>
      </c>
      <c r="D924" t="s">
        <v>2103</v>
      </c>
    </row>
    <row r="925" spans="1:4">
      <c r="A925" t="s">
        <v>954</v>
      </c>
      <c r="B925" t="s">
        <v>2101</v>
      </c>
      <c r="C925" t="s">
        <v>2106</v>
      </c>
      <c r="D925" t="s">
        <v>2103</v>
      </c>
    </row>
    <row r="926" spans="1:4">
      <c r="A926" t="s">
        <v>955</v>
      </c>
      <c r="B926" t="s">
        <v>2101</v>
      </c>
      <c r="C926" t="s">
        <v>2102</v>
      </c>
      <c r="D926" t="s">
        <v>2109</v>
      </c>
    </row>
    <row r="927" spans="1:4">
      <c r="A927" t="s">
        <v>956</v>
      </c>
      <c r="B927" t="s">
        <v>2101</v>
      </c>
      <c r="C927" t="s">
        <v>2107</v>
      </c>
      <c r="D927" t="s">
        <v>2103</v>
      </c>
    </row>
    <row r="928" spans="1:4">
      <c r="A928" t="s">
        <v>957</v>
      </c>
      <c r="B928" t="s">
        <v>2105</v>
      </c>
      <c r="C928" t="s">
        <v>2102</v>
      </c>
      <c r="D928" t="s">
        <v>2110</v>
      </c>
    </row>
    <row r="929" spans="1:4">
      <c r="A929" t="s">
        <v>958</v>
      </c>
      <c r="B929" t="s">
        <v>2101</v>
      </c>
      <c r="C929" t="s">
        <v>2106</v>
      </c>
      <c r="D929" t="s">
        <v>2109</v>
      </c>
    </row>
    <row r="930" spans="1:4">
      <c r="A930" t="s">
        <v>959</v>
      </c>
      <c r="B930" t="s">
        <v>2101</v>
      </c>
      <c r="C930" t="s">
        <v>2107</v>
      </c>
      <c r="D930" t="s">
        <v>2109</v>
      </c>
    </row>
    <row r="931" spans="1:4">
      <c r="A931" t="s">
        <v>960</v>
      </c>
      <c r="B931" t="s">
        <v>2101</v>
      </c>
      <c r="C931" t="s">
        <v>2106</v>
      </c>
      <c r="D931" t="s">
        <v>2103</v>
      </c>
    </row>
    <row r="932" spans="1:4">
      <c r="A932" t="s">
        <v>961</v>
      </c>
      <c r="B932" t="s">
        <v>2101</v>
      </c>
      <c r="C932" t="s">
        <v>2102</v>
      </c>
      <c r="D932" t="s">
        <v>2103</v>
      </c>
    </row>
    <row r="933" spans="1:4">
      <c r="A933" t="s">
        <v>962</v>
      </c>
      <c r="B933" t="s">
        <v>2101</v>
      </c>
      <c r="C933" t="s">
        <v>2107</v>
      </c>
      <c r="D933" t="s">
        <v>2103</v>
      </c>
    </row>
    <row r="934" spans="1:4">
      <c r="A934" t="s">
        <v>963</v>
      </c>
      <c r="B934" t="s">
        <v>2101</v>
      </c>
      <c r="C934" t="s">
        <v>2107</v>
      </c>
      <c r="D934" t="s">
        <v>2103</v>
      </c>
    </row>
    <row r="935" spans="1:4">
      <c r="A935" t="s">
        <v>1095</v>
      </c>
      <c r="B935" t="s">
        <v>2101</v>
      </c>
      <c r="C935" t="s">
        <v>2108</v>
      </c>
      <c r="D935" t="s">
        <v>2103</v>
      </c>
    </row>
    <row r="936" spans="1:4">
      <c r="A936" t="s">
        <v>965</v>
      </c>
      <c r="B936" t="s">
        <v>2101</v>
      </c>
      <c r="C936" t="s">
        <v>2108</v>
      </c>
      <c r="D936" t="s">
        <v>2103</v>
      </c>
    </row>
    <row r="937" spans="1:4">
      <c r="A937" t="s">
        <v>966</v>
      </c>
      <c r="B937" t="s">
        <v>2101</v>
      </c>
      <c r="C937" t="s">
        <v>2106</v>
      </c>
      <c r="D937" t="s">
        <v>2103</v>
      </c>
    </row>
    <row r="938" spans="1:4">
      <c r="A938" t="s">
        <v>967</v>
      </c>
      <c r="B938" t="s">
        <v>2104</v>
      </c>
      <c r="C938" t="s">
        <v>2102</v>
      </c>
      <c r="D938" t="s">
        <v>2103</v>
      </c>
    </row>
    <row r="939" spans="1:4">
      <c r="A939" t="s">
        <v>968</v>
      </c>
      <c r="B939" t="s">
        <v>2101</v>
      </c>
      <c r="C939" t="s">
        <v>2108</v>
      </c>
      <c r="D939" t="s">
        <v>2103</v>
      </c>
    </row>
    <row r="940" spans="1:4">
      <c r="A940" t="s">
        <v>969</v>
      </c>
      <c r="B940" t="s">
        <v>2101</v>
      </c>
      <c r="C940" t="s">
        <v>2108</v>
      </c>
      <c r="D940" t="s">
        <v>2109</v>
      </c>
    </row>
    <row r="941" spans="1:4">
      <c r="A941" t="s">
        <v>970</v>
      </c>
      <c r="B941" t="s">
        <v>2101</v>
      </c>
      <c r="C941" t="s">
        <v>2107</v>
      </c>
      <c r="D941" t="s">
        <v>2103</v>
      </c>
    </row>
    <row r="942" spans="1:4">
      <c r="A942" t="s">
        <v>971</v>
      </c>
      <c r="B942" t="s">
        <v>2101</v>
      </c>
      <c r="C942" t="s">
        <v>2108</v>
      </c>
      <c r="D942" t="s">
        <v>2103</v>
      </c>
    </row>
    <row r="943" spans="1:4">
      <c r="A943" t="s">
        <v>972</v>
      </c>
      <c r="B943" t="s">
        <v>2101</v>
      </c>
      <c r="C943" t="s">
        <v>2108</v>
      </c>
      <c r="D943" t="s">
        <v>2110</v>
      </c>
    </row>
    <row r="944" spans="1:4">
      <c r="A944" t="s">
        <v>1281</v>
      </c>
      <c r="B944" t="s">
        <v>2101</v>
      </c>
      <c r="C944" t="s">
        <v>2108</v>
      </c>
      <c r="D944" t="s">
        <v>2103</v>
      </c>
    </row>
    <row r="945" spans="1:4">
      <c r="A945" t="s">
        <v>974</v>
      </c>
      <c r="B945" t="s">
        <v>2101</v>
      </c>
      <c r="C945" t="s">
        <v>2106</v>
      </c>
      <c r="D945" t="s">
        <v>2103</v>
      </c>
    </row>
    <row r="946" spans="1:4">
      <c r="A946" t="s">
        <v>975</v>
      </c>
      <c r="B946" t="s">
        <v>2101</v>
      </c>
      <c r="C946" t="s">
        <v>2106</v>
      </c>
      <c r="D946" t="s">
        <v>2103</v>
      </c>
    </row>
    <row r="947" spans="1:4">
      <c r="A947" t="s">
        <v>976</v>
      </c>
      <c r="B947" t="s">
        <v>2104</v>
      </c>
      <c r="C947" t="s">
        <v>2102</v>
      </c>
      <c r="D947" t="s">
        <v>2103</v>
      </c>
    </row>
    <row r="948" spans="1:4">
      <c r="A948" t="s">
        <v>977</v>
      </c>
      <c r="B948" t="s">
        <v>2105</v>
      </c>
      <c r="C948" t="s">
        <v>2108</v>
      </c>
      <c r="D948" t="s">
        <v>2103</v>
      </c>
    </row>
    <row r="949" spans="1:4">
      <c r="A949" t="s">
        <v>978</v>
      </c>
      <c r="B949" t="s">
        <v>2101</v>
      </c>
      <c r="C949" t="s">
        <v>2102</v>
      </c>
      <c r="D949" t="s">
        <v>2103</v>
      </c>
    </row>
    <row r="950" spans="1:4">
      <c r="A950" t="s">
        <v>979</v>
      </c>
      <c r="B950" t="s">
        <v>2104</v>
      </c>
      <c r="C950" t="s">
        <v>2107</v>
      </c>
      <c r="D950" t="s">
        <v>2103</v>
      </c>
    </row>
    <row r="951" spans="1:4">
      <c r="A951" t="s">
        <v>980</v>
      </c>
      <c r="B951" t="s">
        <v>2104</v>
      </c>
      <c r="C951" t="s">
        <v>2102</v>
      </c>
      <c r="D951" t="s">
        <v>2103</v>
      </c>
    </row>
    <row r="952" spans="1:4">
      <c r="A952" t="s">
        <v>981</v>
      </c>
      <c r="B952" t="s">
        <v>2104</v>
      </c>
      <c r="C952" t="s">
        <v>2102</v>
      </c>
      <c r="D952" t="s">
        <v>2103</v>
      </c>
    </row>
    <row r="953" spans="1:4">
      <c r="A953" t="s">
        <v>982</v>
      </c>
      <c r="B953" t="s">
        <v>2104</v>
      </c>
      <c r="C953" t="s">
        <v>2108</v>
      </c>
      <c r="D953" t="s">
        <v>2103</v>
      </c>
    </row>
    <row r="954" spans="1:4">
      <c r="A954" t="s">
        <v>983</v>
      </c>
      <c r="B954" t="s">
        <v>2101</v>
      </c>
      <c r="C954" t="s">
        <v>2102</v>
      </c>
      <c r="D954" t="s">
        <v>2103</v>
      </c>
    </row>
    <row r="955" spans="1:4">
      <c r="A955" t="s">
        <v>984</v>
      </c>
      <c r="B955" t="s">
        <v>2104</v>
      </c>
      <c r="C955" t="s">
        <v>2102</v>
      </c>
      <c r="D955" t="s">
        <v>2109</v>
      </c>
    </row>
    <row r="956" spans="1:4">
      <c r="A956" t="s">
        <v>985</v>
      </c>
      <c r="B956" t="s">
        <v>2101</v>
      </c>
      <c r="C956" t="s">
        <v>2106</v>
      </c>
      <c r="D956" t="s">
        <v>2109</v>
      </c>
    </row>
    <row r="957" spans="1:4">
      <c r="A957" t="s">
        <v>986</v>
      </c>
      <c r="B957" t="s">
        <v>2104</v>
      </c>
      <c r="C957" t="s">
        <v>2102</v>
      </c>
      <c r="D957" t="s">
        <v>2103</v>
      </c>
    </row>
    <row r="958" spans="1:4">
      <c r="A958" t="s">
        <v>987</v>
      </c>
      <c r="B958" t="s">
        <v>2101</v>
      </c>
      <c r="C958" t="s">
        <v>2102</v>
      </c>
      <c r="D958" t="s">
        <v>2109</v>
      </c>
    </row>
    <row r="959" spans="1:4">
      <c r="A959" t="s">
        <v>724</v>
      </c>
      <c r="B959" t="s">
        <v>2101</v>
      </c>
      <c r="C959" t="s">
        <v>2102</v>
      </c>
      <c r="D959" t="s">
        <v>2103</v>
      </c>
    </row>
    <row r="960" spans="1:4">
      <c r="A960" t="s">
        <v>989</v>
      </c>
      <c r="B960" t="s">
        <v>2101</v>
      </c>
      <c r="C960" t="s">
        <v>2102</v>
      </c>
      <c r="D960" t="s">
        <v>2103</v>
      </c>
    </row>
    <row r="961" spans="1:4">
      <c r="A961" t="s">
        <v>990</v>
      </c>
      <c r="B961" t="s">
        <v>2101</v>
      </c>
      <c r="C961" t="s">
        <v>2108</v>
      </c>
      <c r="D961" t="s">
        <v>2103</v>
      </c>
    </row>
    <row r="962" spans="1:4">
      <c r="A962" t="s">
        <v>991</v>
      </c>
      <c r="B962" t="s">
        <v>2104</v>
      </c>
      <c r="C962" t="s">
        <v>2108</v>
      </c>
      <c r="D962" t="s">
        <v>2103</v>
      </c>
    </row>
    <row r="963" spans="1:4">
      <c r="A963" t="s">
        <v>992</v>
      </c>
      <c r="B963" t="s">
        <v>2101</v>
      </c>
      <c r="C963" t="s">
        <v>2102</v>
      </c>
      <c r="D963" t="s">
        <v>2110</v>
      </c>
    </row>
    <row r="964" spans="1:4">
      <c r="A964" t="s">
        <v>993</v>
      </c>
      <c r="B964" t="s">
        <v>2104</v>
      </c>
      <c r="C964" t="s">
        <v>2106</v>
      </c>
      <c r="D964" t="s">
        <v>2103</v>
      </c>
    </row>
    <row r="965" spans="1:4">
      <c r="A965" t="s">
        <v>994</v>
      </c>
      <c r="B965" t="s">
        <v>2101</v>
      </c>
      <c r="C965" t="s">
        <v>2108</v>
      </c>
      <c r="D965" t="s">
        <v>2109</v>
      </c>
    </row>
    <row r="966" spans="1:4">
      <c r="A966" t="s">
        <v>995</v>
      </c>
      <c r="B966" t="s">
        <v>2101</v>
      </c>
      <c r="C966" t="s">
        <v>2106</v>
      </c>
      <c r="D966" t="s">
        <v>2110</v>
      </c>
    </row>
    <row r="967" spans="1:4">
      <c r="A967" t="s">
        <v>996</v>
      </c>
      <c r="B967" t="s">
        <v>2101</v>
      </c>
      <c r="C967" t="s">
        <v>2107</v>
      </c>
      <c r="D967" t="s">
        <v>2103</v>
      </c>
    </row>
    <row r="968" spans="1:4">
      <c r="A968" t="s">
        <v>997</v>
      </c>
      <c r="B968" t="s">
        <v>2101</v>
      </c>
      <c r="C968" t="s">
        <v>2102</v>
      </c>
      <c r="D968" t="s">
        <v>2103</v>
      </c>
    </row>
    <row r="969" spans="1:4">
      <c r="A969" t="s">
        <v>998</v>
      </c>
      <c r="B969" t="s">
        <v>2101</v>
      </c>
      <c r="C969" t="s">
        <v>2102</v>
      </c>
      <c r="D969" t="s">
        <v>2110</v>
      </c>
    </row>
    <row r="970" spans="1:4">
      <c r="A970" t="s">
        <v>999</v>
      </c>
      <c r="B970" t="s">
        <v>2104</v>
      </c>
      <c r="C970" t="s">
        <v>2108</v>
      </c>
      <c r="D970" t="s">
        <v>2103</v>
      </c>
    </row>
    <row r="971" spans="1:4">
      <c r="A971" t="s">
        <v>462</v>
      </c>
      <c r="B971" t="s">
        <v>2101</v>
      </c>
      <c r="C971" t="s">
        <v>2107</v>
      </c>
      <c r="D971" t="s">
        <v>2109</v>
      </c>
    </row>
    <row r="972" spans="1:4">
      <c r="A972" t="s">
        <v>1001</v>
      </c>
      <c r="B972" t="s">
        <v>2105</v>
      </c>
      <c r="C972" t="s">
        <v>2102</v>
      </c>
      <c r="D972" t="s">
        <v>2103</v>
      </c>
    </row>
    <row r="973" spans="1:4">
      <c r="A973" t="s">
        <v>1002</v>
      </c>
      <c r="B973" t="s">
        <v>2101</v>
      </c>
      <c r="C973" t="s">
        <v>2102</v>
      </c>
      <c r="D973" t="s">
        <v>2103</v>
      </c>
    </row>
    <row r="974" spans="1:4">
      <c r="A974" t="s">
        <v>1003</v>
      </c>
      <c r="B974" t="s">
        <v>2101</v>
      </c>
      <c r="C974" t="s">
        <v>2102</v>
      </c>
      <c r="D974" t="s">
        <v>2103</v>
      </c>
    </row>
    <row r="975" spans="1:4">
      <c r="A975" t="s">
        <v>1004</v>
      </c>
      <c r="B975" t="s">
        <v>2101</v>
      </c>
      <c r="C975" t="s">
        <v>2106</v>
      </c>
      <c r="D975" t="s">
        <v>2103</v>
      </c>
    </row>
    <row r="976" spans="1:4">
      <c r="A976" t="s">
        <v>1005</v>
      </c>
      <c r="B976" t="s">
        <v>2101</v>
      </c>
      <c r="C976" t="s">
        <v>2108</v>
      </c>
      <c r="D976" t="s">
        <v>2103</v>
      </c>
    </row>
    <row r="977" spans="1:4">
      <c r="A977" t="s">
        <v>1006</v>
      </c>
      <c r="B977" t="s">
        <v>2101</v>
      </c>
      <c r="C977" t="s">
        <v>2102</v>
      </c>
      <c r="D977" t="s">
        <v>2109</v>
      </c>
    </row>
    <row r="978" spans="1:4">
      <c r="A978" t="s">
        <v>1007</v>
      </c>
      <c r="B978" t="s">
        <v>2101</v>
      </c>
      <c r="C978" t="s">
        <v>2102</v>
      </c>
      <c r="D978" t="s">
        <v>2109</v>
      </c>
    </row>
    <row r="979" spans="1:4">
      <c r="A979" t="s">
        <v>1008</v>
      </c>
      <c r="B979" t="s">
        <v>2105</v>
      </c>
      <c r="C979" t="s">
        <v>2107</v>
      </c>
      <c r="D979" t="s">
        <v>2103</v>
      </c>
    </row>
    <row r="980" spans="1:4">
      <c r="A980" t="s">
        <v>1009</v>
      </c>
      <c r="B980" t="s">
        <v>2105</v>
      </c>
      <c r="C980" t="s">
        <v>2108</v>
      </c>
      <c r="D980" t="s">
        <v>2109</v>
      </c>
    </row>
    <row r="981" spans="1:4">
      <c r="A981" t="s">
        <v>1010</v>
      </c>
      <c r="B981" t="s">
        <v>2104</v>
      </c>
      <c r="C981" t="s">
        <v>2107</v>
      </c>
      <c r="D981" t="s">
        <v>2103</v>
      </c>
    </row>
    <row r="982" spans="1:4">
      <c r="A982" t="s">
        <v>1011</v>
      </c>
      <c r="B982" t="s">
        <v>2104</v>
      </c>
      <c r="C982" t="s">
        <v>2108</v>
      </c>
      <c r="D982" t="s">
        <v>2103</v>
      </c>
    </row>
    <row r="983" spans="1:4">
      <c r="A983" t="s">
        <v>1012</v>
      </c>
      <c r="B983" t="s">
        <v>2104</v>
      </c>
      <c r="C983" t="s">
        <v>2102</v>
      </c>
      <c r="D983" t="s">
        <v>2103</v>
      </c>
    </row>
    <row r="984" spans="1:4">
      <c r="A984" t="s">
        <v>1013</v>
      </c>
      <c r="B984" t="s">
        <v>2101</v>
      </c>
      <c r="C984" t="s">
        <v>2107</v>
      </c>
      <c r="D984" t="s">
        <v>2103</v>
      </c>
    </row>
    <row r="985" spans="1:4">
      <c r="A985" t="s">
        <v>1014</v>
      </c>
      <c r="B985" t="s">
        <v>2101</v>
      </c>
      <c r="C985" t="s">
        <v>2102</v>
      </c>
      <c r="D985" t="s">
        <v>2109</v>
      </c>
    </row>
    <row r="986" spans="1:4">
      <c r="A986" t="s">
        <v>1015</v>
      </c>
      <c r="B986" t="s">
        <v>2101</v>
      </c>
      <c r="C986" t="s">
        <v>2102</v>
      </c>
      <c r="D986" t="s">
        <v>2103</v>
      </c>
    </row>
    <row r="987" spans="1:4">
      <c r="A987" t="s">
        <v>1016</v>
      </c>
      <c r="B987" t="s">
        <v>2101</v>
      </c>
      <c r="C987" t="s">
        <v>2106</v>
      </c>
      <c r="D987" t="s">
        <v>2103</v>
      </c>
    </row>
    <row r="988" spans="1:4">
      <c r="A988" t="s">
        <v>1017</v>
      </c>
      <c r="B988" t="s">
        <v>2101</v>
      </c>
      <c r="C988" t="s">
        <v>2106</v>
      </c>
      <c r="D988" t="s">
        <v>2103</v>
      </c>
    </row>
    <row r="989" spans="1:4">
      <c r="A989" t="s">
        <v>1018</v>
      </c>
      <c r="B989" t="s">
        <v>2104</v>
      </c>
      <c r="C989" t="s">
        <v>2107</v>
      </c>
      <c r="D989" t="s">
        <v>2103</v>
      </c>
    </row>
    <row r="990" spans="1:4">
      <c r="A990" t="s">
        <v>1392</v>
      </c>
      <c r="B990" t="s">
        <v>2101</v>
      </c>
      <c r="C990" t="s">
        <v>2108</v>
      </c>
      <c r="D990" t="s">
        <v>2103</v>
      </c>
    </row>
    <row r="991" spans="1:4">
      <c r="A991" t="s">
        <v>1020</v>
      </c>
      <c r="B991" t="s">
        <v>2101</v>
      </c>
      <c r="C991" t="s">
        <v>2106</v>
      </c>
      <c r="D991" t="s">
        <v>2109</v>
      </c>
    </row>
    <row r="992" spans="1:4">
      <c r="A992" t="s">
        <v>1021</v>
      </c>
      <c r="B992" t="s">
        <v>2101</v>
      </c>
      <c r="C992" t="s">
        <v>2106</v>
      </c>
      <c r="D992" t="s">
        <v>2110</v>
      </c>
    </row>
    <row r="993" spans="1:4">
      <c r="A993" t="s">
        <v>1022</v>
      </c>
      <c r="B993" t="s">
        <v>2105</v>
      </c>
      <c r="C993" t="s">
        <v>2108</v>
      </c>
      <c r="D993" t="s">
        <v>2103</v>
      </c>
    </row>
    <row r="994" spans="1:4">
      <c r="A994" t="s">
        <v>1023</v>
      </c>
      <c r="B994" t="s">
        <v>2101</v>
      </c>
      <c r="C994" t="s">
        <v>2106</v>
      </c>
      <c r="D994" t="s">
        <v>2109</v>
      </c>
    </row>
    <row r="995" spans="1:4">
      <c r="A995" t="s">
        <v>1024</v>
      </c>
      <c r="B995" t="s">
        <v>2101</v>
      </c>
      <c r="C995" t="s">
        <v>2106</v>
      </c>
      <c r="D995" t="s">
        <v>2109</v>
      </c>
    </row>
    <row r="996" spans="1:4">
      <c r="A996" t="s">
        <v>1025</v>
      </c>
      <c r="B996" t="s">
        <v>2101</v>
      </c>
      <c r="C996" t="s">
        <v>2107</v>
      </c>
      <c r="D996" t="s">
        <v>2109</v>
      </c>
    </row>
    <row r="997" spans="1:4">
      <c r="A997" t="s">
        <v>1026</v>
      </c>
      <c r="B997" t="s">
        <v>2101</v>
      </c>
      <c r="C997" t="s">
        <v>2106</v>
      </c>
      <c r="D997" t="s">
        <v>2103</v>
      </c>
    </row>
    <row r="998" spans="1:4">
      <c r="A998" t="s">
        <v>1027</v>
      </c>
      <c r="B998" t="s">
        <v>2101</v>
      </c>
      <c r="C998" t="s">
        <v>2108</v>
      </c>
      <c r="D998" t="s">
        <v>2110</v>
      </c>
    </row>
    <row r="999" spans="1:4">
      <c r="A999" t="s">
        <v>1028</v>
      </c>
      <c r="B999" t="s">
        <v>2101</v>
      </c>
      <c r="C999" t="s">
        <v>2106</v>
      </c>
      <c r="D999" t="s">
        <v>2103</v>
      </c>
    </row>
    <row r="1000" spans="1:4">
      <c r="A1000" t="s">
        <v>1029</v>
      </c>
      <c r="B1000" t="s">
        <v>2101</v>
      </c>
      <c r="C1000" t="s">
        <v>2102</v>
      </c>
      <c r="D1000" t="s">
        <v>2103</v>
      </c>
    </row>
    <row r="1001" spans="1:4">
      <c r="A1001" t="s">
        <v>1030</v>
      </c>
      <c r="B1001" t="s">
        <v>2101</v>
      </c>
      <c r="C1001" t="s">
        <v>2102</v>
      </c>
      <c r="D1001" t="s">
        <v>2103</v>
      </c>
    </row>
    <row r="1002" spans="1:4">
      <c r="A1002" t="s">
        <v>1031</v>
      </c>
      <c r="B1002" t="s">
        <v>2101</v>
      </c>
      <c r="C1002" t="s">
        <v>2102</v>
      </c>
      <c r="D1002" t="s">
        <v>2103</v>
      </c>
    </row>
    <row r="1003" spans="1:4">
      <c r="A1003" t="s">
        <v>1032</v>
      </c>
      <c r="B1003" t="s">
        <v>2105</v>
      </c>
      <c r="C1003" t="s">
        <v>2108</v>
      </c>
      <c r="D1003" t="s">
        <v>2103</v>
      </c>
    </row>
    <row r="1004" spans="1:4">
      <c r="A1004" t="s">
        <v>1033</v>
      </c>
      <c r="B1004" t="s">
        <v>2104</v>
      </c>
      <c r="C1004" t="s">
        <v>2106</v>
      </c>
      <c r="D1004" t="s">
        <v>2103</v>
      </c>
    </row>
    <row r="1005" spans="1:4">
      <c r="A1005" t="s">
        <v>1034</v>
      </c>
      <c r="B1005" t="s">
        <v>2101</v>
      </c>
      <c r="C1005" t="s">
        <v>2107</v>
      </c>
      <c r="D1005" t="s">
        <v>2103</v>
      </c>
    </row>
    <row r="1006" spans="1:4">
      <c r="A1006" t="s">
        <v>1035</v>
      </c>
      <c r="B1006" t="s">
        <v>2104</v>
      </c>
      <c r="C1006" t="s">
        <v>2102</v>
      </c>
      <c r="D1006" t="s">
        <v>2109</v>
      </c>
    </row>
    <row r="1007" spans="1:4">
      <c r="A1007" t="s">
        <v>1036</v>
      </c>
      <c r="B1007" t="s">
        <v>2104</v>
      </c>
      <c r="C1007" t="s">
        <v>2108</v>
      </c>
      <c r="D1007" t="s">
        <v>2109</v>
      </c>
    </row>
    <row r="1008" spans="1:4">
      <c r="A1008" t="s">
        <v>1037</v>
      </c>
      <c r="B1008" t="s">
        <v>2104</v>
      </c>
      <c r="C1008" t="s">
        <v>2106</v>
      </c>
      <c r="D1008" t="s">
        <v>2103</v>
      </c>
    </row>
    <row r="1009" spans="1:4">
      <c r="A1009" t="s">
        <v>1038</v>
      </c>
      <c r="B1009" t="s">
        <v>2101</v>
      </c>
      <c r="C1009" t="s">
        <v>2106</v>
      </c>
      <c r="D1009" t="s">
        <v>2103</v>
      </c>
    </row>
    <row r="1010" spans="1:4">
      <c r="A1010" t="s">
        <v>1039</v>
      </c>
      <c r="B1010" t="s">
        <v>2105</v>
      </c>
      <c r="C1010" t="s">
        <v>2108</v>
      </c>
      <c r="D1010" t="s">
        <v>2103</v>
      </c>
    </row>
    <row r="1011" spans="1:4">
      <c r="A1011" t="s">
        <v>1040</v>
      </c>
      <c r="B1011" t="s">
        <v>2101</v>
      </c>
      <c r="C1011" t="s">
        <v>2108</v>
      </c>
      <c r="D1011" t="s">
        <v>2109</v>
      </c>
    </row>
    <row r="1012" spans="1:4">
      <c r="A1012" t="s">
        <v>1041</v>
      </c>
      <c r="B1012" t="s">
        <v>2104</v>
      </c>
      <c r="C1012" t="s">
        <v>2106</v>
      </c>
      <c r="D1012" t="s">
        <v>2109</v>
      </c>
    </row>
    <row r="1013" spans="1:4">
      <c r="A1013" t="s">
        <v>1042</v>
      </c>
      <c r="B1013" t="s">
        <v>2105</v>
      </c>
      <c r="C1013" t="s">
        <v>2102</v>
      </c>
      <c r="D1013" t="s">
        <v>2103</v>
      </c>
    </row>
    <row r="1014" spans="1:4">
      <c r="A1014" t="s">
        <v>1043</v>
      </c>
      <c r="B1014" t="s">
        <v>2101</v>
      </c>
      <c r="C1014" t="s">
        <v>2106</v>
      </c>
      <c r="D1014" t="s">
        <v>2110</v>
      </c>
    </row>
    <row r="1015" spans="1:4">
      <c r="A1015" t="s">
        <v>1044</v>
      </c>
      <c r="B1015" t="s">
        <v>2104</v>
      </c>
      <c r="C1015" t="s">
        <v>2102</v>
      </c>
      <c r="D1015" t="s">
        <v>2103</v>
      </c>
    </row>
    <row r="1016" spans="1:4">
      <c r="A1016" t="s">
        <v>1045</v>
      </c>
      <c r="B1016" t="s">
        <v>2104</v>
      </c>
      <c r="C1016" t="s">
        <v>2108</v>
      </c>
      <c r="D1016" t="s">
        <v>2103</v>
      </c>
    </row>
    <row r="1017" spans="1:4">
      <c r="A1017" t="s">
        <v>1046</v>
      </c>
      <c r="B1017" t="s">
        <v>2104</v>
      </c>
      <c r="C1017" t="s">
        <v>2106</v>
      </c>
      <c r="D1017" t="s">
        <v>2110</v>
      </c>
    </row>
    <row r="1018" spans="1:4">
      <c r="A1018" t="s">
        <v>1047</v>
      </c>
      <c r="B1018" t="s">
        <v>2101</v>
      </c>
      <c r="C1018" t="s">
        <v>2102</v>
      </c>
      <c r="D1018" t="s">
        <v>2103</v>
      </c>
    </row>
    <row r="1019" spans="1:4">
      <c r="A1019" t="s">
        <v>1048</v>
      </c>
      <c r="B1019" t="s">
        <v>2101</v>
      </c>
      <c r="C1019" t="s">
        <v>2108</v>
      </c>
      <c r="D1019" t="s">
        <v>2109</v>
      </c>
    </row>
    <row r="1020" spans="1:4">
      <c r="A1020" t="s">
        <v>1049</v>
      </c>
      <c r="B1020" t="s">
        <v>2104</v>
      </c>
      <c r="C1020" t="s">
        <v>2102</v>
      </c>
      <c r="D1020" t="s">
        <v>2109</v>
      </c>
    </row>
    <row r="1021" spans="1:4">
      <c r="A1021" t="s">
        <v>1050</v>
      </c>
      <c r="B1021" t="s">
        <v>2104</v>
      </c>
      <c r="C1021" t="s">
        <v>2108</v>
      </c>
      <c r="D1021" t="s">
        <v>2103</v>
      </c>
    </row>
    <row r="1022" spans="1:4">
      <c r="A1022" t="s">
        <v>1051</v>
      </c>
      <c r="B1022" t="s">
        <v>2105</v>
      </c>
      <c r="C1022" t="s">
        <v>2108</v>
      </c>
      <c r="D1022" t="s">
        <v>2109</v>
      </c>
    </row>
    <row r="1023" spans="1:4">
      <c r="A1023" t="s">
        <v>1052</v>
      </c>
      <c r="B1023" t="s">
        <v>2101</v>
      </c>
      <c r="C1023" t="s">
        <v>2108</v>
      </c>
      <c r="D1023" t="s">
        <v>2109</v>
      </c>
    </row>
    <row r="1024" spans="1:4">
      <c r="A1024" t="s">
        <v>1053</v>
      </c>
      <c r="B1024" t="s">
        <v>2104</v>
      </c>
      <c r="C1024" t="s">
        <v>2107</v>
      </c>
      <c r="D1024" t="s">
        <v>2103</v>
      </c>
    </row>
    <row r="1025" spans="1:4">
      <c r="A1025" t="s">
        <v>1054</v>
      </c>
      <c r="B1025" t="s">
        <v>2101</v>
      </c>
      <c r="C1025" t="s">
        <v>2107</v>
      </c>
      <c r="D1025" t="s">
        <v>2109</v>
      </c>
    </row>
    <row r="1026" spans="1:4">
      <c r="A1026" t="s">
        <v>1055</v>
      </c>
      <c r="B1026" t="s">
        <v>2105</v>
      </c>
      <c r="C1026" t="s">
        <v>2102</v>
      </c>
      <c r="D1026" t="s">
        <v>2103</v>
      </c>
    </row>
    <row r="1027" spans="1:4">
      <c r="A1027" t="s">
        <v>1056</v>
      </c>
      <c r="B1027" t="s">
        <v>2101</v>
      </c>
      <c r="C1027" t="s">
        <v>2102</v>
      </c>
      <c r="D1027" t="s">
        <v>2103</v>
      </c>
    </row>
    <row r="1028" spans="1:4">
      <c r="A1028" t="s">
        <v>1057</v>
      </c>
      <c r="B1028" t="s">
        <v>2105</v>
      </c>
      <c r="C1028" t="s">
        <v>2102</v>
      </c>
      <c r="D1028" t="s">
        <v>2110</v>
      </c>
    </row>
    <row r="1029" spans="1:4">
      <c r="A1029" t="s">
        <v>1058</v>
      </c>
      <c r="B1029" t="s">
        <v>2101</v>
      </c>
      <c r="C1029" t="s">
        <v>2102</v>
      </c>
      <c r="D1029" t="s">
        <v>2103</v>
      </c>
    </row>
    <row r="1030" spans="1:4">
      <c r="A1030" t="s">
        <v>2022</v>
      </c>
      <c r="B1030" t="s">
        <v>2101</v>
      </c>
      <c r="C1030" t="s">
        <v>2102</v>
      </c>
      <c r="D1030" t="s">
        <v>2103</v>
      </c>
    </row>
    <row r="1031" spans="1:4">
      <c r="A1031" t="s">
        <v>1060</v>
      </c>
      <c r="B1031" t="s">
        <v>2101</v>
      </c>
      <c r="C1031" t="s">
        <v>2102</v>
      </c>
      <c r="D1031" t="s">
        <v>2103</v>
      </c>
    </row>
    <row r="1032" spans="1:4">
      <c r="A1032" t="s">
        <v>1061</v>
      </c>
      <c r="B1032" t="s">
        <v>2104</v>
      </c>
      <c r="C1032" t="s">
        <v>2102</v>
      </c>
      <c r="D1032" t="s">
        <v>2103</v>
      </c>
    </row>
    <row r="1033" spans="1:4">
      <c r="A1033" t="s">
        <v>1062</v>
      </c>
      <c r="B1033" t="s">
        <v>2101</v>
      </c>
      <c r="C1033" t="s">
        <v>2102</v>
      </c>
      <c r="D1033" t="s">
        <v>2103</v>
      </c>
    </row>
    <row r="1034" spans="1:4">
      <c r="A1034" t="s">
        <v>1063</v>
      </c>
      <c r="B1034" t="s">
        <v>2104</v>
      </c>
      <c r="C1034" t="s">
        <v>2108</v>
      </c>
      <c r="D1034" t="s">
        <v>2103</v>
      </c>
    </row>
    <row r="1035" spans="1:4">
      <c r="A1035" t="s">
        <v>1064</v>
      </c>
      <c r="B1035" t="s">
        <v>2101</v>
      </c>
      <c r="C1035" t="s">
        <v>2102</v>
      </c>
      <c r="D1035" t="s">
        <v>2103</v>
      </c>
    </row>
    <row r="1036" spans="1:4">
      <c r="A1036" t="s">
        <v>1065</v>
      </c>
      <c r="B1036" t="s">
        <v>2101</v>
      </c>
      <c r="C1036" t="s">
        <v>2106</v>
      </c>
      <c r="D1036" t="s">
        <v>2103</v>
      </c>
    </row>
    <row r="1037" spans="1:4">
      <c r="A1037" t="s">
        <v>2136</v>
      </c>
      <c r="B1037" t="s">
        <v>2104</v>
      </c>
      <c r="C1037" t="s">
        <v>2102</v>
      </c>
      <c r="D1037" t="s">
        <v>2109</v>
      </c>
    </row>
    <row r="1038" spans="1:4">
      <c r="A1038" t="s">
        <v>1067</v>
      </c>
      <c r="B1038" t="s">
        <v>2101</v>
      </c>
      <c r="C1038" t="s">
        <v>2102</v>
      </c>
      <c r="D1038" t="s">
        <v>2103</v>
      </c>
    </row>
    <row r="1039" spans="1:4">
      <c r="A1039" t="s">
        <v>1068</v>
      </c>
      <c r="B1039" t="s">
        <v>2101</v>
      </c>
      <c r="C1039" t="s">
        <v>2102</v>
      </c>
      <c r="D1039" t="s">
        <v>2103</v>
      </c>
    </row>
    <row r="1040" spans="1:4">
      <c r="A1040" t="s">
        <v>1069</v>
      </c>
      <c r="B1040" t="s">
        <v>2104</v>
      </c>
      <c r="C1040" t="s">
        <v>2107</v>
      </c>
      <c r="D1040" t="s">
        <v>2103</v>
      </c>
    </row>
    <row r="1041" spans="1:4">
      <c r="A1041" t="s">
        <v>1070</v>
      </c>
      <c r="B1041" t="s">
        <v>2104</v>
      </c>
      <c r="C1041" t="s">
        <v>2102</v>
      </c>
      <c r="D1041" t="s">
        <v>2103</v>
      </c>
    </row>
    <row r="1042" spans="1:4">
      <c r="A1042" t="s">
        <v>1071</v>
      </c>
      <c r="B1042" t="s">
        <v>2101</v>
      </c>
      <c r="C1042" t="s">
        <v>2102</v>
      </c>
      <c r="D1042" t="s">
        <v>2103</v>
      </c>
    </row>
    <row r="1043" spans="1:4">
      <c r="A1043" t="s">
        <v>2137</v>
      </c>
      <c r="B1043" t="s">
        <v>2101</v>
      </c>
      <c r="C1043" t="s">
        <v>2106</v>
      </c>
      <c r="D1043" t="s">
        <v>2109</v>
      </c>
    </row>
    <row r="1044" spans="1:4">
      <c r="A1044" t="s">
        <v>1073</v>
      </c>
      <c r="B1044" t="s">
        <v>2105</v>
      </c>
      <c r="C1044" t="s">
        <v>2102</v>
      </c>
      <c r="D1044" t="s">
        <v>2103</v>
      </c>
    </row>
    <row r="1045" spans="1:4">
      <c r="A1045" t="s">
        <v>1074</v>
      </c>
      <c r="B1045" t="s">
        <v>2101</v>
      </c>
      <c r="C1045" t="s">
        <v>2108</v>
      </c>
      <c r="D1045" t="s">
        <v>2103</v>
      </c>
    </row>
    <row r="1046" spans="1:4">
      <c r="A1046" t="s">
        <v>1075</v>
      </c>
      <c r="B1046" t="s">
        <v>2101</v>
      </c>
      <c r="C1046" t="s">
        <v>2108</v>
      </c>
      <c r="D1046" t="s">
        <v>2103</v>
      </c>
    </row>
    <row r="1047" spans="1:4">
      <c r="A1047" t="s">
        <v>1076</v>
      </c>
      <c r="B1047" t="s">
        <v>2101</v>
      </c>
      <c r="C1047" t="s">
        <v>2106</v>
      </c>
      <c r="D1047" t="s">
        <v>2103</v>
      </c>
    </row>
    <row r="1048" spans="1:4">
      <c r="A1048" t="s">
        <v>1077</v>
      </c>
      <c r="B1048" t="s">
        <v>2105</v>
      </c>
      <c r="C1048" t="s">
        <v>2106</v>
      </c>
      <c r="D1048" t="s">
        <v>2103</v>
      </c>
    </row>
    <row r="1049" spans="1:4">
      <c r="A1049" t="s">
        <v>1078</v>
      </c>
      <c r="B1049" t="s">
        <v>2101</v>
      </c>
      <c r="C1049" t="s">
        <v>2108</v>
      </c>
      <c r="D1049" t="s">
        <v>2103</v>
      </c>
    </row>
    <row r="1050" spans="1:4">
      <c r="A1050" t="s">
        <v>1079</v>
      </c>
      <c r="B1050" t="s">
        <v>2101</v>
      </c>
      <c r="C1050" t="s">
        <v>2106</v>
      </c>
      <c r="D1050" t="s">
        <v>2103</v>
      </c>
    </row>
    <row r="1051" spans="1:4">
      <c r="A1051" t="s">
        <v>1080</v>
      </c>
      <c r="B1051" t="s">
        <v>2101</v>
      </c>
      <c r="C1051" t="s">
        <v>2106</v>
      </c>
      <c r="D1051" t="s">
        <v>2110</v>
      </c>
    </row>
    <row r="1052" spans="1:4">
      <c r="A1052" t="s">
        <v>1081</v>
      </c>
      <c r="B1052" t="s">
        <v>2101</v>
      </c>
      <c r="C1052" t="s">
        <v>2102</v>
      </c>
      <c r="D1052" t="s">
        <v>2103</v>
      </c>
    </row>
    <row r="1053" spans="1:4">
      <c r="A1053" t="s">
        <v>1082</v>
      </c>
      <c r="B1053" t="s">
        <v>2101</v>
      </c>
      <c r="C1053" t="s">
        <v>2107</v>
      </c>
      <c r="D1053" t="s">
        <v>2109</v>
      </c>
    </row>
    <row r="1054" spans="1:4">
      <c r="A1054" t="s">
        <v>1083</v>
      </c>
      <c r="B1054" t="s">
        <v>2101</v>
      </c>
      <c r="C1054" t="s">
        <v>2106</v>
      </c>
      <c r="D1054" t="s">
        <v>2110</v>
      </c>
    </row>
    <row r="1055" spans="1:4">
      <c r="A1055" t="s">
        <v>1084</v>
      </c>
      <c r="B1055" t="s">
        <v>2101</v>
      </c>
      <c r="C1055" t="s">
        <v>2108</v>
      </c>
      <c r="D1055" t="s">
        <v>2103</v>
      </c>
    </row>
    <row r="1056" spans="1:4">
      <c r="A1056" t="s">
        <v>592</v>
      </c>
      <c r="B1056" t="s">
        <v>2101</v>
      </c>
      <c r="C1056" t="s">
        <v>2108</v>
      </c>
      <c r="D1056" t="s">
        <v>2103</v>
      </c>
    </row>
    <row r="1057" spans="1:4">
      <c r="A1057" t="s">
        <v>1086</v>
      </c>
      <c r="B1057" t="s">
        <v>2101</v>
      </c>
      <c r="C1057" t="s">
        <v>2102</v>
      </c>
      <c r="D1057" t="s">
        <v>2103</v>
      </c>
    </row>
    <row r="1058" spans="1:4">
      <c r="A1058" t="s">
        <v>1087</v>
      </c>
      <c r="B1058" t="s">
        <v>2101</v>
      </c>
      <c r="C1058" t="s">
        <v>2107</v>
      </c>
      <c r="D1058" t="s">
        <v>2103</v>
      </c>
    </row>
    <row r="1059" spans="1:4">
      <c r="A1059" t="s">
        <v>1088</v>
      </c>
      <c r="B1059" t="s">
        <v>2101</v>
      </c>
      <c r="C1059" t="s">
        <v>2108</v>
      </c>
      <c r="D1059" t="s">
        <v>2103</v>
      </c>
    </row>
    <row r="1060" spans="1:4">
      <c r="A1060" t="s">
        <v>1089</v>
      </c>
      <c r="B1060" t="s">
        <v>2101</v>
      </c>
      <c r="C1060" t="s">
        <v>2106</v>
      </c>
      <c r="D1060" t="s">
        <v>2103</v>
      </c>
    </row>
    <row r="1061" spans="1:4">
      <c r="A1061" t="s">
        <v>1090</v>
      </c>
      <c r="B1061" t="s">
        <v>2101</v>
      </c>
      <c r="C1061" t="s">
        <v>2106</v>
      </c>
      <c r="D1061" t="s">
        <v>2103</v>
      </c>
    </row>
    <row r="1062" spans="1:4">
      <c r="A1062" t="s">
        <v>1091</v>
      </c>
      <c r="B1062" t="s">
        <v>2105</v>
      </c>
      <c r="C1062" t="s">
        <v>2102</v>
      </c>
      <c r="D1062" t="s">
        <v>2103</v>
      </c>
    </row>
    <row r="1063" spans="1:4">
      <c r="A1063" t="s">
        <v>1092</v>
      </c>
      <c r="B1063" t="s">
        <v>2104</v>
      </c>
      <c r="C1063" t="s">
        <v>2108</v>
      </c>
      <c r="D1063" t="s">
        <v>2103</v>
      </c>
    </row>
    <row r="1064" spans="1:4">
      <c r="A1064" t="s">
        <v>1093</v>
      </c>
      <c r="B1064" t="s">
        <v>2105</v>
      </c>
      <c r="C1064" t="s">
        <v>2102</v>
      </c>
      <c r="D1064" t="s">
        <v>2103</v>
      </c>
    </row>
    <row r="1065" spans="1:4">
      <c r="A1065" t="s">
        <v>1094</v>
      </c>
      <c r="B1065" t="s">
        <v>2101</v>
      </c>
      <c r="C1065" t="s">
        <v>2102</v>
      </c>
      <c r="D1065" t="s">
        <v>2109</v>
      </c>
    </row>
    <row r="1066" spans="1:4">
      <c r="A1066" t="s">
        <v>2138</v>
      </c>
      <c r="B1066" t="s">
        <v>2105</v>
      </c>
      <c r="C1066" t="s">
        <v>2102</v>
      </c>
      <c r="D1066" t="s">
        <v>2103</v>
      </c>
    </row>
    <row r="1067" spans="1:4">
      <c r="A1067" t="s">
        <v>1096</v>
      </c>
      <c r="B1067" t="s">
        <v>2101</v>
      </c>
      <c r="C1067" t="s">
        <v>2108</v>
      </c>
      <c r="D1067" t="s">
        <v>2109</v>
      </c>
    </row>
    <row r="1068" spans="1:4">
      <c r="A1068" t="s">
        <v>1097</v>
      </c>
      <c r="B1068" t="s">
        <v>2104</v>
      </c>
      <c r="C1068" t="s">
        <v>2107</v>
      </c>
      <c r="D1068" t="s">
        <v>2103</v>
      </c>
    </row>
    <row r="1069" spans="1:4">
      <c r="A1069" t="s">
        <v>1098</v>
      </c>
      <c r="B1069" t="s">
        <v>2101</v>
      </c>
      <c r="C1069" t="s">
        <v>2102</v>
      </c>
      <c r="D1069" t="s">
        <v>2109</v>
      </c>
    </row>
    <row r="1070" spans="1:4">
      <c r="A1070" t="s">
        <v>1099</v>
      </c>
      <c r="B1070" t="s">
        <v>2104</v>
      </c>
      <c r="C1070" t="s">
        <v>2107</v>
      </c>
      <c r="D1070" t="s">
        <v>2103</v>
      </c>
    </row>
    <row r="1071" spans="1:4">
      <c r="A1071" t="s">
        <v>1100</v>
      </c>
      <c r="B1071" t="s">
        <v>2101</v>
      </c>
      <c r="C1071" t="s">
        <v>2108</v>
      </c>
      <c r="D1071" t="s">
        <v>2103</v>
      </c>
    </row>
    <row r="1072" spans="1:4">
      <c r="A1072" t="s">
        <v>1101</v>
      </c>
      <c r="B1072" t="s">
        <v>2105</v>
      </c>
      <c r="C1072" t="s">
        <v>2102</v>
      </c>
      <c r="D1072" t="s">
        <v>2103</v>
      </c>
    </row>
    <row r="1073" spans="1:4">
      <c r="A1073" t="s">
        <v>1102</v>
      </c>
      <c r="B1073" t="s">
        <v>2104</v>
      </c>
      <c r="C1073" t="s">
        <v>2108</v>
      </c>
      <c r="D1073" t="s">
        <v>2109</v>
      </c>
    </row>
    <row r="1074" spans="1:4">
      <c r="A1074" t="s">
        <v>1103</v>
      </c>
      <c r="B1074" t="s">
        <v>2104</v>
      </c>
      <c r="C1074" t="s">
        <v>2102</v>
      </c>
      <c r="D1074" t="s">
        <v>2109</v>
      </c>
    </row>
    <row r="1075" spans="1:4">
      <c r="A1075" t="s">
        <v>1104</v>
      </c>
      <c r="B1075" t="s">
        <v>2104</v>
      </c>
      <c r="C1075" t="s">
        <v>2107</v>
      </c>
      <c r="D1075" t="s">
        <v>2103</v>
      </c>
    </row>
    <row r="1076" spans="1:4">
      <c r="A1076" t="s">
        <v>1105</v>
      </c>
      <c r="B1076" t="s">
        <v>2105</v>
      </c>
      <c r="C1076" t="s">
        <v>2106</v>
      </c>
      <c r="D1076" t="s">
        <v>2103</v>
      </c>
    </row>
    <row r="1077" spans="1:4">
      <c r="A1077" t="s">
        <v>1106</v>
      </c>
      <c r="B1077" t="s">
        <v>2101</v>
      </c>
      <c r="C1077" t="s">
        <v>2108</v>
      </c>
      <c r="D1077" t="s">
        <v>2109</v>
      </c>
    </row>
    <row r="1078" spans="1:4">
      <c r="A1078" t="s">
        <v>1107</v>
      </c>
      <c r="B1078" t="s">
        <v>2101</v>
      </c>
      <c r="C1078" t="s">
        <v>2108</v>
      </c>
      <c r="D1078" t="s">
        <v>2103</v>
      </c>
    </row>
    <row r="1079" spans="1:4">
      <c r="A1079" t="s">
        <v>1108</v>
      </c>
      <c r="B1079" t="s">
        <v>2101</v>
      </c>
      <c r="C1079" t="s">
        <v>2108</v>
      </c>
      <c r="D1079" t="s">
        <v>2103</v>
      </c>
    </row>
    <row r="1080" spans="1:4">
      <c r="A1080" t="s">
        <v>1109</v>
      </c>
      <c r="B1080" t="s">
        <v>2101</v>
      </c>
      <c r="C1080" t="s">
        <v>2108</v>
      </c>
      <c r="D1080" t="s">
        <v>2103</v>
      </c>
    </row>
    <row r="1081" spans="1:4">
      <c r="A1081" t="s">
        <v>1110</v>
      </c>
      <c r="B1081" t="s">
        <v>2101</v>
      </c>
      <c r="C1081" t="s">
        <v>2106</v>
      </c>
      <c r="D1081" t="s">
        <v>2103</v>
      </c>
    </row>
    <row r="1082" spans="1:4">
      <c r="A1082" t="s">
        <v>2139</v>
      </c>
      <c r="B1082" t="s">
        <v>2101</v>
      </c>
      <c r="C1082" t="s">
        <v>2102</v>
      </c>
      <c r="D1082" t="s">
        <v>2103</v>
      </c>
    </row>
    <row r="1083" spans="1:4">
      <c r="A1083" t="s">
        <v>1112</v>
      </c>
      <c r="B1083" t="s">
        <v>2101</v>
      </c>
      <c r="C1083" t="s">
        <v>2106</v>
      </c>
      <c r="D1083" t="s">
        <v>2103</v>
      </c>
    </row>
    <row r="1084" spans="1:4">
      <c r="A1084" t="s">
        <v>1113</v>
      </c>
      <c r="B1084" t="s">
        <v>2101</v>
      </c>
      <c r="C1084" t="s">
        <v>2108</v>
      </c>
      <c r="D1084" t="s">
        <v>2103</v>
      </c>
    </row>
    <row r="1085" spans="1:4">
      <c r="A1085" t="s">
        <v>1114</v>
      </c>
      <c r="B1085" t="s">
        <v>2101</v>
      </c>
      <c r="C1085" t="s">
        <v>2106</v>
      </c>
      <c r="D1085" t="s">
        <v>2103</v>
      </c>
    </row>
    <row r="1086" spans="1:4">
      <c r="A1086" t="s">
        <v>610</v>
      </c>
      <c r="B1086" t="s">
        <v>2101</v>
      </c>
      <c r="C1086" t="s">
        <v>2102</v>
      </c>
      <c r="D1086" t="s">
        <v>2103</v>
      </c>
    </row>
    <row r="1087" spans="1:4">
      <c r="A1087" t="s">
        <v>1116</v>
      </c>
      <c r="B1087" t="s">
        <v>2101</v>
      </c>
      <c r="C1087" t="s">
        <v>2106</v>
      </c>
      <c r="D1087" t="s">
        <v>2109</v>
      </c>
    </row>
    <row r="1088" spans="1:4">
      <c r="A1088" t="s">
        <v>2140</v>
      </c>
      <c r="B1088" t="s">
        <v>2105</v>
      </c>
      <c r="C1088" t="s">
        <v>2108</v>
      </c>
      <c r="D1088" t="s">
        <v>2109</v>
      </c>
    </row>
    <row r="1089" spans="1:4">
      <c r="A1089" t="s">
        <v>1118</v>
      </c>
      <c r="B1089" t="s">
        <v>2101</v>
      </c>
      <c r="C1089" t="s">
        <v>2108</v>
      </c>
      <c r="D1089" t="s">
        <v>2109</v>
      </c>
    </row>
    <row r="1090" spans="1:4">
      <c r="A1090" t="s">
        <v>47</v>
      </c>
      <c r="B1090" t="s">
        <v>2104</v>
      </c>
      <c r="C1090" t="s">
        <v>2102</v>
      </c>
      <c r="D1090" t="s">
        <v>2103</v>
      </c>
    </row>
    <row r="1091" spans="1:4">
      <c r="A1091" t="s">
        <v>1120</v>
      </c>
      <c r="B1091" t="s">
        <v>2101</v>
      </c>
      <c r="C1091" t="s">
        <v>2108</v>
      </c>
      <c r="D1091" t="s">
        <v>2103</v>
      </c>
    </row>
    <row r="1092" spans="1:4">
      <c r="A1092" t="s">
        <v>1121</v>
      </c>
      <c r="B1092" t="s">
        <v>2104</v>
      </c>
      <c r="C1092" t="s">
        <v>2102</v>
      </c>
      <c r="D1092" t="s">
        <v>2109</v>
      </c>
    </row>
    <row r="1093" spans="1:4">
      <c r="A1093" t="s">
        <v>1122</v>
      </c>
      <c r="B1093" t="s">
        <v>2101</v>
      </c>
      <c r="C1093" t="s">
        <v>2107</v>
      </c>
      <c r="D1093" t="s">
        <v>2103</v>
      </c>
    </row>
    <row r="1094" spans="1:4">
      <c r="A1094" t="s">
        <v>1123</v>
      </c>
      <c r="B1094" t="s">
        <v>2104</v>
      </c>
      <c r="C1094" t="s">
        <v>2102</v>
      </c>
      <c r="D1094" t="s">
        <v>2103</v>
      </c>
    </row>
    <row r="1095" spans="1:4">
      <c r="A1095" t="s">
        <v>1124</v>
      </c>
      <c r="B1095" t="s">
        <v>2104</v>
      </c>
      <c r="C1095" t="s">
        <v>2108</v>
      </c>
      <c r="D1095" t="s">
        <v>2103</v>
      </c>
    </row>
    <row r="1096" spans="1:4">
      <c r="A1096" t="s">
        <v>1125</v>
      </c>
      <c r="B1096" t="s">
        <v>2101</v>
      </c>
      <c r="C1096" t="s">
        <v>2102</v>
      </c>
      <c r="D1096" t="s">
        <v>2103</v>
      </c>
    </row>
    <row r="1097" spans="1:4">
      <c r="A1097" t="s">
        <v>1126</v>
      </c>
      <c r="B1097" t="s">
        <v>2101</v>
      </c>
      <c r="C1097" t="s">
        <v>2102</v>
      </c>
      <c r="D1097" t="s">
        <v>2110</v>
      </c>
    </row>
    <row r="1098" spans="1:4">
      <c r="A1098" t="s">
        <v>1127</v>
      </c>
      <c r="B1098" t="s">
        <v>2104</v>
      </c>
      <c r="C1098" t="s">
        <v>2107</v>
      </c>
      <c r="D1098" t="s">
        <v>2109</v>
      </c>
    </row>
    <row r="1099" spans="1:4">
      <c r="A1099" t="s">
        <v>1128</v>
      </c>
      <c r="B1099" t="s">
        <v>2101</v>
      </c>
      <c r="C1099" t="s">
        <v>2107</v>
      </c>
      <c r="D1099" t="s">
        <v>2103</v>
      </c>
    </row>
    <row r="1100" spans="1:4">
      <c r="A1100" t="s">
        <v>1129</v>
      </c>
      <c r="B1100" t="s">
        <v>2105</v>
      </c>
      <c r="C1100" t="s">
        <v>2108</v>
      </c>
      <c r="D1100" t="s">
        <v>2109</v>
      </c>
    </row>
    <row r="1101" spans="1:4">
      <c r="A1101" t="s">
        <v>1130</v>
      </c>
      <c r="B1101" t="s">
        <v>2101</v>
      </c>
      <c r="C1101" t="s">
        <v>2106</v>
      </c>
      <c r="D1101" t="s">
        <v>2103</v>
      </c>
    </row>
    <row r="1102" spans="1:4">
      <c r="A1102" t="s">
        <v>1131</v>
      </c>
      <c r="B1102" t="s">
        <v>2101</v>
      </c>
      <c r="C1102" t="s">
        <v>2107</v>
      </c>
      <c r="D1102" t="s">
        <v>2103</v>
      </c>
    </row>
    <row r="1103" spans="1:4">
      <c r="A1103" t="s">
        <v>1132</v>
      </c>
      <c r="B1103" t="s">
        <v>2101</v>
      </c>
      <c r="C1103" t="s">
        <v>2106</v>
      </c>
      <c r="D1103" t="s">
        <v>2103</v>
      </c>
    </row>
    <row r="1104" spans="1:4">
      <c r="A1104" t="s">
        <v>1133</v>
      </c>
      <c r="B1104" t="s">
        <v>2101</v>
      </c>
      <c r="C1104" t="s">
        <v>2102</v>
      </c>
      <c r="D1104" t="s">
        <v>2103</v>
      </c>
    </row>
    <row r="1105" spans="1:4">
      <c r="A1105" t="s">
        <v>1134</v>
      </c>
      <c r="B1105" t="s">
        <v>2101</v>
      </c>
      <c r="C1105" t="s">
        <v>2107</v>
      </c>
      <c r="D1105" t="s">
        <v>2103</v>
      </c>
    </row>
    <row r="1106" spans="1:4">
      <c r="A1106" t="s">
        <v>1135</v>
      </c>
      <c r="B1106" t="s">
        <v>2101</v>
      </c>
      <c r="C1106" t="s">
        <v>2102</v>
      </c>
      <c r="D1106" t="s">
        <v>2110</v>
      </c>
    </row>
    <row r="1107" spans="1:4">
      <c r="A1107" t="s">
        <v>1136</v>
      </c>
      <c r="B1107" t="s">
        <v>2101</v>
      </c>
      <c r="C1107" t="s">
        <v>2108</v>
      </c>
      <c r="D1107" t="s">
        <v>2103</v>
      </c>
    </row>
    <row r="1108" spans="1:4">
      <c r="A1108" t="s">
        <v>1137</v>
      </c>
      <c r="B1108" t="s">
        <v>2101</v>
      </c>
      <c r="C1108" t="s">
        <v>2106</v>
      </c>
      <c r="D1108" t="s">
        <v>2109</v>
      </c>
    </row>
    <row r="1109" spans="1:4">
      <c r="A1109" t="s">
        <v>1138</v>
      </c>
      <c r="B1109" t="s">
        <v>2101</v>
      </c>
      <c r="C1109" t="s">
        <v>2106</v>
      </c>
      <c r="D1109" t="s">
        <v>2103</v>
      </c>
    </row>
    <row r="1110" spans="1:4">
      <c r="A1110" t="s">
        <v>1139</v>
      </c>
      <c r="B1110" t="s">
        <v>2101</v>
      </c>
      <c r="C1110" t="s">
        <v>2102</v>
      </c>
      <c r="D1110" t="s">
        <v>2103</v>
      </c>
    </row>
    <row r="1111" spans="1:4">
      <c r="A1111" t="s">
        <v>1140</v>
      </c>
      <c r="B1111" t="s">
        <v>2105</v>
      </c>
      <c r="C1111" t="s">
        <v>2102</v>
      </c>
      <c r="D1111" t="s">
        <v>2103</v>
      </c>
    </row>
    <row r="1112" spans="1:4">
      <c r="A1112" t="s">
        <v>1141</v>
      </c>
      <c r="B1112" t="s">
        <v>2104</v>
      </c>
      <c r="C1112" t="s">
        <v>2106</v>
      </c>
      <c r="D1112" t="s">
        <v>2110</v>
      </c>
    </row>
    <row r="1113" spans="1:4">
      <c r="A1113" t="s">
        <v>1142</v>
      </c>
      <c r="B1113" t="s">
        <v>2101</v>
      </c>
      <c r="C1113" t="s">
        <v>2108</v>
      </c>
      <c r="D1113" t="s">
        <v>2103</v>
      </c>
    </row>
    <row r="1114" spans="1:4">
      <c r="A1114" t="s">
        <v>1143</v>
      </c>
      <c r="B1114" t="s">
        <v>2101</v>
      </c>
      <c r="C1114" t="s">
        <v>2108</v>
      </c>
      <c r="D1114" t="s">
        <v>2103</v>
      </c>
    </row>
    <row r="1115" spans="1:4">
      <c r="A1115" t="s">
        <v>1144</v>
      </c>
      <c r="B1115" t="s">
        <v>2101</v>
      </c>
      <c r="C1115" t="s">
        <v>2102</v>
      </c>
      <c r="D1115" t="s">
        <v>2109</v>
      </c>
    </row>
    <row r="1116" spans="1:4">
      <c r="A1116" t="s">
        <v>1145</v>
      </c>
      <c r="B1116" t="s">
        <v>2101</v>
      </c>
      <c r="C1116" t="s">
        <v>2108</v>
      </c>
      <c r="D1116" t="s">
        <v>2103</v>
      </c>
    </row>
    <row r="1117" spans="1:4">
      <c r="A1117" t="s">
        <v>2141</v>
      </c>
      <c r="B1117" t="s">
        <v>2101</v>
      </c>
      <c r="C1117" t="s">
        <v>2108</v>
      </c>
      <c r="D1117" t="s">
        <v>2103</v>
      </c>
    </row>
    <row r="1118" spans="1:4">
      <c r="A1118" t="s">
        <v>1147</v>
      </c>
      <c r="B1118" t="s">
        <v>2101</v>
      </c>
      <c r="C1118" t="s">
        <v>2102</v>
      </c>
      <c r="D1118" t="s">
        <v>2103</v>
      </c>
    </row>
    <row r="1119" spans="1:4">
      <c r="A1119" t="s">
        <v>1148</v>
      </c>
      <c r="B1119" t="s">
        <v>2104</v>
      </c>
      <c r="C1119" t="s">
        <v>2106</v>
      </c>
      <c r="D1119" t="s">
        <v>2103</v>
      </c>
    </row>
    <row r="1120" spans="1:4">
      <c r="A1120" t="s">
        <v>1149</v>
      </c>
      <c r="B1120" t="s">
        <v>2104</v>
      </c>
      <c r="C1120" t="s">
        <v>2108</v>
      </c>
      <c r="D1120" t="s">
        <v>2103</v>
      </c>
    </row>
    <row r="1121" spans="1:4">
      <c r="A1121" t="s">
        <v>1150</v>
      </c>
      <c r="B1121" t="s">
        <v>2101</v>
      </c>
      <c r="C1121" t="s">
        <v>2106</v>
      </c>
      <c r="D1121" t="s">
        <v>2103</v>
      </c>
    </row>
    <row r="1122" spans="1:4">
      <c r="A1122" t="s">
        <v>1151</v>
      </c>
      <c r="B1122" t="s">
        <v>2101</v>
      </c>
      <c r="C1122" t="s">
        <v>2102</v>
      </c>
      <c r="D1122" t="s">
        <v>2103</v>
      </c>
    </row>
    <row r="1123" spans="1:4">
      <c r="A1123" t="s">
        <v>1152</v>
      </c>
      <c r="B1123" t="s">
        <v>2101</v>
      </c>
      <c r="C1123" t="s">
        <v>2102</v>
      </c>
      <c r="D1123" t="s">
        <v>2103</v>
      </c>
    </row>
    <row r="1124" spans="1:4">
      <c r="A1124" t="s">
        <v>1153</v>
      </c>
      <c r="B1124" t="s">
        <v>2101</v>
      </c>
      <c r="C1124" t="s">
        <v>2102</v>
      </c>
      <c r="D1124" t="s">
        <v>2103</v>
      </c>
    </row>
    <row r="1125" spans="1:4">
      <c r="A1125" t="s">
        <v>1154</v>
      </c>
      <c r="B1125" t="s">
        <v>2101</v>
      </c>
      <c r="C1125" t="s">
        <v>2102</v>
      </c>
      <c r="D1125" t="s">
        <v>2110</v>
      </c>
    </row>
    <row r="1126" spans="1:4">
      <c r="A1126" t="s">
        <v>1155</v>
      </c>
      <c r="B1126" t="s">
        <v>2101</v>
      </c>
      <c r="C1126" t="s">
        <v>2108</v>
      </c>
      <c r="D1126" t="s">
        <v>2103</v>
      </c>
    </row>
    <row r="1127" spans="1:4">
      <c r="A1127" t="s">
        <v>1156</v>
      </c>
      <c r="B1127" t="s">
        <v>2101</v>
      </c>
      <c r="C1127" t="s">
        <v>2102</v>
      </c>
      <c r="D1127" t="s">
        <v>2103</v>
      </c>
    </row>
    <row r="1128" spans="1:4">
      <c r="A1128" t="s">
        <v>432</v>
      </c>
      <c r="B1128" t="s">
        <v>2104</v>
      </c>
      <c r="C1128" t="s">
        <v>2106</v>
      </c>
      <c r="D1128" t="s">
        <v>2103</v>
      </c>
    </row>
    <row r="1129" spans="1:4">
      <c r="A1129" t="s">
        <v>1158</v>
      </c>
      <c r="B1129" t="s">
        <v>2101</v>
      </c>
      <c r="C1129" t="s">
        <v>2106</v>
      </c>
      <c r="D1129" t="s">
        <v>2109</v>
      </c>
    </row>
    <row r="1130" spans="1:4">
      <c r="A1130" t="s">
        <v>1159</v>
      </c>
      <c r="B1130" t="s">
        <v>2101</v>
      </c>
      <c r="C1130" t="s">
        <v>2108</v>
      </c>
      <c r="D1130" t="s">
        <v>2103</v>
      </c>
    </row>
    <row r="1131" spans="1:4">
      <c r="A1131" t="s">
        <v>1160</v>
      </c>
      <c r="B1131" t="s">
        <v>2101</v>
      </c>
      <c r="C1131" t="s">
        <v>2107</v>
      </c>
      <c r="D1131" t="s">
        <v>2103</v>
      </c>
    </row>
    <row r="1132" spans="1:4">
      <c r="A1132" t="s">
        <v>1161</v>
      </c>
      <c r="B1132" t="s">
        <v>2104</v>
      </c>
      <c r="C1132" t="s">
        <v>2102</v>
      </c>
      <c r="D1132" t="s">
        <v>2103</v>
      </c>
    </row>
    <row r="1133" spans="1:4">
      <c r="A1133" t="s">
        <v>1162</v>
      </c>
      <c r="B1133" t="s">
        <v>2104</v>
      </c>
      <c r="C1133" t="s">
        <v>2108</v>
      </c>
      <c r="D1133" t="s">
        <v>2103</v>
      </c>
    </row>
    <row r="1134" spans="1:4">
      <c r="A1134" t="s">
        <v>1163</v>
      </c>
      <c r="B1134" t="s">
        <v>2104</v>
      </c>
      <c r="C1134" t="s">
        <v>2106</v>
      </c>
      <c r="D1134" t="s">
        <v>2103</v>
      </c>
    </row>
    <row r="1135" spans="1:4">
      <c r="A1135" t="s">
        <v>1164</v>
      </c>
      <c r="B1135" t="s">
        <v>2104</v>
      </c>
      <c r="C1135" t="s">
        <v>2108</v>
      </c>
      <c r="D1135" t="s">
        <v>2109</v>
      </c>
    </row>
    <row r="1136" spans="1:4">
      <c r="A1136" t="s">
        <v>1165</v>
      </c>
      <c r="B1136" t="s">
        <v>2105</v>
      </c>
      <c r="C1136" t="s">
        <v>2107</v>
      </c>
      <c r="D1136" t="s">
        <v>2103</v>
      </c>
    </row>
    <row r="1137" spans="1:4">
      <c r="A1137" t="s">
        <v>1166</v>
      </c>
      <c r="B1137" t="s">
        <v>2101</v>
      </c>
      <c r="C1137" t="s">
        <v>2108</v>
      </c>
      <c r="D1137" t="s">
        <v>2109</v>
      </c>
    </row>
    <row r="1138" spans="1:4">
      <c r="A1138" t="s">
        <v>1333</v>
      </c>
      <c r="B1138" t="s">
        <v>2104</v>
      </c>
      <c r="C1138" t="s">
        <v>2102</v>
      </c>
      <c r="D1138" t="s">
        <v>2103</v>
      </c>
    </row>
    <row r="1139" spans="1:4">
      <c r="A1139" t="s">
        <v>1168</v>
      </c>
      <c r="B1139" t="s">
        <v>2104</v>
      </c>
      <c r="C1139" t="s">
        <v>2108</v>
      </c>
      <c r="D1139" t="s">
        <v>2103</v>
      </c>
    </row>
    <row r="1140" spans="1:4">
      <c r="A1140" t="s">
        <v>1169</v>
      </c>
      <c r="B1140" t="s">
        <v>2101</v>
      </c>
      <c r="C1140" t="s">
        <v>2102</v>
      </c>
      <c r="D1140" t="s">
        <v>2110</v>
      </c>
    </row>
    <row r="1141" spans="1:4">
      <c r="A1141" t="s">
        <v>1170</v>
      </c>
      <c r="B1141" t="s">
        <v>2101</v>
      </c>
      <c r="C1141" t="s">
        <v>2102</v>
      </c>
      <c r="D1141" t="s">
        <v>2103</v>
      </c>
    </row>
    <row r="1142" spans="1:4">
      <c r="A1142" t="s">
        <v>1171</v>
      </c>
      <c r="B1142" t="s">
        <v>2101</v>
      </c>
      <c r="C1142" t="s">
        <v>2108</v>
      </c>
      <c r="D1142" t="s">
        <v>2109</v>
      </c>
    </row>
    <row r="1143" spans="1:4">
      <c r="A1143" t="s">
        <v>1172</v>
      </c>
      <c r="B1143" t="s">
        <v>2104</v>
      </c>
      <c r="C1143" t="s">
        <v>2102</v>
      </c>
      <c r="D1143" t="s">
        <v>2110</v>
      </c>
    </row>
    <row r="1144" spans="1:4">
      <c r="A1144" t="s">
        <v>1173</v>
      </c>
      <c r="B1144" t="s">
        <v>2104</v>
      </c>
      <c r="C1144" t="s">
        <v>2102</v>
      </c>
      <c r="D1144" t="s">
        <v>2103</v>
      </c>
    </row>
    <row r="1145" spans="1:4">
      <c r="A1145" t="s">
        <v>1174</v>
      </c>
      <c r="B1145" t="s">
        <v>2104</v>
      </c>
      <c r="C1145" t="s">
        <v>2106</v>
      </c>
      <c r="D1145" t="s">
        <v>2109</v>
      </c>
    </row>
    <row r="1146" spans="1:4">
      <c r="A1146" t="s">
        <v>1175</v>
      </c>
      <c r="B1146" t="s">
        <v>2101</v>
      </c>
      <c r="C1146" t="s">
        <v>2102</v>
      </c>
      <c r="D1146" t="s">
        <v>2103</v>
      </c>
    </row>
    <row r="1147" spans="1:4">
      <c r="A1147" t="s">
        <v>1176</v>
      </c>
      <c r="B1147" t="s">
        <v>2104</v>
      </c>
      <c r="C1147" t="s">
        <v>2102</v>
      </c>
      <c r="D1147" t="s">
        <v>2103</v>
      </c>
    </row>
    <row r="1148" spans="1:4">
      <c r="A1148" t="s">
        <v>1177</v>
      </c>
      <c r="B1148" t="s">
        <v>2104</v>
      </c>
      <c r="C1148" t="s">
        <v>2108</v>
      </c>
      <c r="D1148" t="s">
        <v>2103</v>
      </c>
    </row>
    <row r="1149" spans="1:4">
      <c r="A1149" t="s">
        <v>1178</v>
      </c>
      <c r="B1149" t="s">
        <v>2101</v>
      </c>
      <c r="C1149" t="s">
        <v>2106</v>
      </c>
      <c r="D1149" t="s">
        <v>2103</v>
      </c>
    </row>
    <row r="1150" spans="1:4">
      <c r="A1150" t="s">
        <v>1179</v>
      </c>
      <c r="B1150" t="s">
        <v>2101</v>
      </c>
      <c r="C1150" t="s">
        <v>2106</v>
      </c>
      <c r="D1150" t="s">
        <v>2103</v>
      </c>
    </row>
    <row r="1151" spans="1:4">
      <c r="A1151" t="s">
        <v>1180</v>
      </c>
      <c r="B1151" t="s">
        <v>2101</v>
      </c>
      <c r="C1151" t="s">
        <v>2108</v>
      </c>
      <c r="D1151" t="s">
        <v>2109</v>
      </c>
    </row>
    <row r="1152" spans="1:4">
      <c r="A1152" t="s">
        <v>1181</v>
      </c>
      <c r="B1152" t="s">
        <v>2101</v>
      </c>
      <c r="C1152" t="s">
        <v>2102</v>
      </c>
      <c r="D1152" t="s">
        <v>2103</v>
      </c>
    </row>
    <row r="1153" spans="1:4">
      <c r="A1153" t="s">
        <v>1182</v>
      </c>
      <c r="B1153" t="s">
        <v>2101</v>
      </c>
      <c r="C1153" t="s">
        <v>2102</v>
      </c>
      <c r="D1153" t="s">
        <v>2103</v>
      </c>
    </row>
    <row r="1154" spans="1:4">
      <c r="A1154" t="s">
        <v>1183</v>
      </c>
      <c r="B1154" t="s">
        <v>2101</v>
      </c>
      <c r="C1154" t="s">
        <v>2108</v>
      </c>
      <c r="D1154" t="s">
        <v>2103</v>
      </c>
    </row>
    <row r="1155" spans="1:4">
      <c r="A1155" t="s">
        <v>1184</v>
      </c>
      <c r="B1155" t="s">
        <v>2104</v>
      </c>
      <c r="C1155" t="s">
        <v>2102</v>
      </c>
      <c r="D1155" t="s">
        <v>2103</v>
      </c>
    </row>
    <row r="1156" spans="1:4">
      <c r="A1156" t="s">
        <v>1185</v>
      </c>
      <c r="B1156" t="s">
        <v>2104</v>
      </c>
      <c r="C1156" t="s">
        <v>2108</v>
      </c>
      <c r="D1156" t="s">
        <v>2109</v>
      </c>
    </row>
    <row r="1157" spans="1:4">
      <c r="A1157" t="s">
        <v>1186</v>
      </c>
      <c r="B1157" t="s">
        <v>2105</v>
      </c>
      <c r="C1157" t="s">
        <v>2107</v>
      </c>
      <c r="D1157" t="s">
        <v>2109</v>
      </c>
    </row>
    <row r="1158" spans="1:4">
      <c r="A1158" t="s">
        <v>1187</v>
      </c>
      <c r="B1158" t="s">
        <v>2104</v>
      </c>
      <c r="C1158" t="s">
        <v>2106</v>
      </c>
      <c r="D1158" t="s">
        <v>2103</v>
      </c>
    </row>
    <row r="1159" spans="1:4">
      <c r="A1159" t="s">
        <v>1188</v>
      </c>
      <c r="B1159" t="s">
        <v>2105</v>
      </c>
      <c r="C1159" t="s">
        <v>2108</v>
      </c>
      <c r="D1159" t="s">
        <v>2103</v>
      </c>
    </row>
    <row r="1160" spans="1:4">
      <c r="A1160" t="s">
        <v>1189</v>
      </c>
      <c r="B1160" t="s">
        <v>2101</v>
      </c>
      <c r="C1160" t="s">
        <v>2108</v>
      </c>
      <c r="D1160" t="s">
        <v>2109</v>
      </c>
    </row>
    <row r="1161" spans="1:4">
      <c r="A1161" t="s">
        <v>2142</v>
      </c>
      <c r="B1161" t="s">
        <v>2101</v>
      </c>
      <c r="C1161" t="s">
        <v>2108</v>
      </c>
      <c r="D1161" t="s">
        <v>2103</v>
      </c>
    </row>
    <row r="1162" spans="1:4">
      <c r="A1162" t="s">
        <v>1191</v>
      </c>
      <c r="B1162" t="s">
        <v>2105</v>
      </c>
      <c r="C1162" t="s">
        <v>2102</v>
      </c>
      <c r="D1162" t="s">
        <v>2103</v>
      </c>
    </row>
    <row r="1163" spans="1:4">
      <c r="A1163" t="s">
        <v>1192</v>
      </c>
      <c r="B1163" t="s">
        <v>2101</v>
      </c>
      <c r="C1163" t="s">
        <v>2102</v>
      </c>
      <c r="D1163" t="s">
        <v>2103</v>
      </c>
    </row>
    <row r="1164" spans="1:4">
      <c r="A1164" t="s">
        <v>1193</v>
      </c>
      <c r="B1164" t="s">
        <v>2105</v>
      </c>
      <c r="C1164" t="s">
        <v>2102</v>
      </c>
      <c r="D1164" t="s">
        <v>2103</v>
      </c>
    </row>
    <row r="1165" spans="1:4">
      <c r="A1165" t="s">
        <v>1194</v>
      </c>
      <c r="B1165" t="s">
        <v>2101</v>
      </c>
      <c r="C1165" t="s">
        <v>2102</v>
      </c>
      <c r="D1165" t="s">
        <v>2103</v>
      </c>
    </row>
    <row r="1166" spans="1:4">
      <c r="A1166" t="s">
        <v>1195</v>
      </c>
      <c r="B1166" t="s">
        <v>2101</v>
      </c>
      <c r="C1166" t="s">
        <v>2102</v>
      </c>
      <c r="D1166" t="s">
        <v>2103</v>
      </c>
    </row>
    <row r="1167" spans="1:4">
      <c r="A1167" t="s">
        <v>1196</v>
      </c>
      <c r="B1167" t="s">
        <v>2101</v>
      </c>
      <c r="C1167" t="s">
        <v>2107</v>
      </c>
      <c r="D1167" t="s">
        <v>2103</v>
      </c>
    </row>
    <row r="1168" spans="1:4">
      <c r="A1168" t="s">
        <v>1197</v>
      </c>
      <c r="B1168" t="s">
        <v>2101</v>
      </c>
      <c r="C1168" t="s">
        <v>2106</v>
      </c>
      <c r="D1168" t="s">
        <v>2103</v>
      </c>
    </row>
    <row r="1169" spans="1:4">
      <c r="A1169" t="s">
        <v>1198</v>
      </c>
      <c r="B1169" t="s">
        <v>2101</v>
      </c>
      <c r="C1169" t="s">
        <v>2108</v>
      </c>
      <c r="D1169" t="s">
        <v>2103</v>
      </c>
    </row>
    <row r="1170" spans="1:4">
      <c r="A1170" t="s">
        <v>1199</v>
      </c>
      <c r="B1170" t="s">
        <v>2101</v>
      </c>
      <c r="C1170" t="s">
        <v>2102</v>
      </c>
      <c r="D1170" t="s">
        <v>2103</v>
      </c>
    </row>
    <row r="1171" spans="1:4">
      <c r="A1171" t="s">
        <v>1200</v>
      </c>
      <c r="B1171" t="s">
        <v>2105</v>
      </c>
      <c r="C1171" t="s">
        <v>2107</v>
      </c>
      <c r="D1171" t="s">
        <v>2103</v>
      </c>
    </row>
    <row r="1172" spans="1:4">
      <c r="A1172" t="s">
        <v>1201</v>
      </c>
      <c r="B1172" t="s">
        <v>2101</v>
      </c>
      <c r="C1172" t="s">
        <v>2108</v>
      </c>
      <c r="D1172" t="s">
        <v>2103</v>
      </c>
    </row>
    <row r="1173" spans="1:4">
      <c r="A1173" t="s">
        <v>1202</v>
      </c>
      <c r="B1173" t="s">
        <v>2104</v>
      </c>
      <c r="C1173" t="s">
        <v>2102</v>
      </c>
      <c r="D1173" t="s">
        <v>2110</v>
      </c>
    </row>
    <row r="1174" spans="1:4">
      <c r="A1174" t="s">
        <v>1203</v>
      </c>
      <c r="B1174" t="s">
        <v>2104</v>
      </c>
      <c r="C1174" t="s">
        <v>2108</v>
      </c>
      <c r="D1174" t="s">
        <v>2103</v>
      </c>
    </row>
    <row r="1175" spans="1:4">
      <c r="A1175" t="s">
        <v>1204</v>
      </c>
      <c r="B1175" t="s">
        <v>2104</v>
      </c>
      <c r="C1175" t="s">
        <v>2108</v>
      </c>
      <c r="D1175" t="s">
        <v>2110</v>
      </c>
    </row>
    <row r="1176" spans="1:4">
      <c r="A1176" t="s">
        <v>2143</v>
      </c>
      <c r="B1176" t="s">
        <v>2105</v>
      </c>
      <c r="C1176" t="s">
        <v>2106</v>
      </c>
      <c r="D1176" t="s">
        <v>2103</v>
      </c>
    </row>
    <row r="1177" spans="1:4">
      <c r="A1177" t="s">
        <v>1206</v>
      </c>
      <c r="B1177" t="s">
        <v>2101</v>
      </c>
      <c r="C1177" t="s">
        <v>2102</v>
      </c>
      <c r="D1177" t="s">
        <v>2103</v>
      </c>
    </row>
    <row r="1178" spans="1:4">
      <c r="A1178" t="s">
        <v>1207</v>
      </c>
      <c r="B1178" t="s">
        <v>2105</v>
      </c>
      <c r="C1178" t="s">
        <v>2107</v>
      </c>
      <c r="D1178" t="s">
        <v>2103</v>
      </c>
    </row>
    <row r="1179" spans="1:4">
      <c r="A1179" t="s">
        <v>1208</v>
      </c>
      <c r="B1179" t="s">
        <v>2104</v>
      </c>
      <c r="C1179" t="s">
        <v>2107</v>
      </c>
      <c r="D1179" t="s">
        <v>2103</v>
      </c>
    </row>
    <row r="1180" spans="1:4">
      <c r="A1180" t="s">
        <v>1209</v>
      </c>
      <c r="B1180" t="s">
        <v>2101</v>
      </c>
      <c r="C1180" t="s">
        <v>2102</v>
      </c>
      <c r="D1180" t="s">
        <v>2103</v>
      </c>
    </row>
    <row r="1181" spans="1:4">
      <c r="A1181" t="s">
        <v>1210</v>
      </c>
      <c r="B1181" t="s">
        <v>2101</v>
      </c>
      <c r="C1181" t="s">
        <v>2108</v>
      </c>
      <c r="D1181" t="s">
        <v>2103</v>
      </c>
    </row>
    <row r="1182" spans="1:4">
      <c r="A1182" t="s">
        <v>1211</v>
      </c>
      <c r="B1182" t="s">
        <v>2101</v>
      </c>
      <c r="C1182" t="s">
        <v>2107</v>
      </c>
      <c r="D1182" t="s">
        <v>2103</v>
      </c>
    </row>
    <row r="1183" spans="1:4">
      <c r="A1183" t="s">
        <v>1212</v>
      </c>
      <c r="B1183" t="s">
        <v>2101</v>
      </c>
      <c r="C1183" t="s">
        <v>2108</v>
      </c>
      <c r="D1183" t="s">
        <v>2109</v>
      </c>
    </row>
    <row r="1184" spans="1:4">
      <c r="A1184" t="s">
        <v>1213</v>
      </c>
      <c r="B1184" t="s">
        <v>2101</v>
      </c>
      <c r="C1184" t="s">
        <v>2102</v>
      </c>
      <c r="D1184" t="s">
        <v>2110</v>
      </c>
    </row>
    <row r="1185" spans="1:4">
      <c r="A1185" t="s">
        <v>1214</v>
      </c>
      <c r="B1185" t="s">
        <v>2101</v>
      </c>
      <c r="C1185" t="s">
        <v>2102</v>
      </c>
      <c r="D1185" t="s">
        <v>2103</v>
      </c>
    </row>
    <row r="1186" spans="1:4">
      <c r="A1186" t="s">
        <v>1232</v>
      </c>
      <c r="B1186" t="s">
        <v>2101</v>
      </c>
      <c r="C1186" t="s">
        <v>2102</v>
      </c>
      <c r="D1186" t="s">
        <v>2109</v>
      </c>
    </row>
    <row r="1187" spans="1:4">
      <c r="A1187" t="s">
        <v>1216</v>
      </c>
      <c r="B1187" t="s">
        <v>2101</v>
      </c>
      <c r="C1187" t="s">
        <v>2102</v>
      </c>
      <c r="D1187" t="s">
        <v>2110</v>
      </c>
    </row>
    <row r="1188" spans="1:4">
      <c r="A1188" t="s">
        <v>1217</v>
      </c>
      <c r="B1188" t="s">
        <v>2104</v>
      </c>
      <c r="C1188" t="s">
        <v>2107</v>
      </c>
      <c r="D1188" t="s">
        <v>2103</v>
      </c>
    </row>
    <row r="1189" spans="1:4">
      <c r="A1189" t="s">
        <v>1218</v>
      </c>
      <c r="B1189" t="s">
        <v>2104</v>
      </c>
      <c r="C1189" t="s">
        <v>2106</v>
      </c>
      <c r="D1189" t="s">
        <v>2103</v>
      </c>
    </row>
    <row r="1190" spans="1:4">
      <c r="A1190" t="s">
        <v>1219</v>
      </c>
      <c r="B1190" t="s">
        <v>2101</v>
      </c>
      <c r="C1190" t="s">
        <v>2107</v>
      </c>
      <c r="D1190" t="s">
        <v>2103</v>
      </c>
    </row>
    <row r="1191" spans="1:4">
      <c r="A1191" t="s">
        <v>1220</v>
      </c>
      <c r="B1191" t="s">
        <v>2101</v>
      </c>
      <c r="C1191" t="s">
        <v>2108</v>
      </c>
      <c r="D1191" t="s">
        <v>2103</v>
      </c>
    </row>
    <row r="1192" spans="1:4">
      <c r="A1192" t="s">
        <v>1221</v>
      </c>
      <c r="B1192" t="s">
        <v>2101</v>
      </c>
      <c r="C1192" t="s">
        <v>2108</v>
      </c>
      <c r="D1192" t="s">
        <v>2103</v>
      </c>
    </row>
    <row r="1193" spans="1:4">
      <c r="A1193" t="s">
        <v>1428</v>
      </c>
      <c r="B1193" t="s">
        <v>2104</v>
      </c>
      <c r="C1193" t="s">
        <v>2107</v>
      </c>
      <c r="D1193" t="s">
        <v>2103</v>
      </c>
    </row>
    <row r="1194" spans="1:4">
      <c r="A1194" t="s">
        <v>1223</v>
      </c>
      <c r="B1194" t="s">
        <v>2104</v>
      </c>
      <c r="C1194" t="s">
        <v>2108</v>
      </c>
      <c r="D1194" t="s">
        <v>2103</v>
      </c>
    </row>
    <row r="1195" spans="1:4">
      <c r="A1195" t="s">
        <v>1224</v>
      </c>
      <c r="B1195" t="s">
        <v>2105</v>
      </c>
      <c r="C1195" t="s">
        <v>2106</v>
      </c>
      <c r="D1195" t="s">
        <v>2110</v>
      </c>
    </row>
    <row r="1196" spans="1:4">
      <c r="A1196" t="s">
        <v>1225</v>
      </c>
      <c r="B1196" t="s">
        <v>2101</v>
      </c>
      <c r="C1196" t="s">
        <v>2108</v>
      </c>
      <c r="D1196" t="s">
        <v>2103</v>
      </c>
    </row>
    <row r="1197" spans="1:4">
      <c r="A1197" t="s">
        <v>1226</v>
      </c>
      <c r="B1197" t="s">
        <v>2101</v>
      </c>
      <c r="C1197" t="s">
        <v>2106</v>
      </c>
      <c r="D1197" t="s">
        <v>2103</v>
      </c>
    </row>
    <row r="1198" spans="1:4">
      <c r="A1198" t="s">
        <v>1227</v>
      </c>
      <c r="B1198" t="s">
        <v>2101</v>
      </c>
      <c r="C1198" t="s">
        <v>2106</v>
      </c>
      <c r="D1198" t="s">
        <v>2103</v>
      </c>
    </row>
    <row r="1199" spans="1:4">
      <c r="A1199" t="s">
        <v>1228</v>
      </c>
      <c r="B1199" t="s">
        <v>2101</v>
      </c>
      <c r="C1199" t="s">
        <v>2102</v>
      </c>
      <c r="D1199" t="s">
        <v>2103</v>
      </c>
    </row>
    <row r="1200" spans="1:4">
      <c r="A1200" t="s">
        <v>1229</v>
      </c>
      <c r="B1200" t="s">
        <v>2105</v>
      </c>
      <c r="C1200" t="s">
        <v>2102</v>
      </c>
      <c r="D1200" t="s">
        <v>2103</v>
      </c>
    </row>
    <row r="1201" spans="1:4">
      <c r="A1201" t="s">
        <v>1230</v>
      </c>
      <c r="B1201" t="s">
        <v>2101</v>
      </c>
      <c r="C1201" t="s">
        <v>2102</v>
      </c>
      <c r="D1201" t="s">
        <v>2103</v>
      </c>
    </row>
    <row r="1202" spans="1:4">
      <c r="A1202" t="s">
        <v>1231</v>
      </c>
      <c r="B1202" t="s">
        <v>2104</v>
      </c>
      <c r="C1202" t="s">
        <v>2102</v>
      </c>
      <c r="D1202" t="s">
        <v>2103</v>
      </c>
    </row>
    <row r="1203" spans="1:4">
      <c r="A1203" t="s">
        <v>945</v>
      </c>
      <c r="B1203" t="s">
        <v>2104</v>
      </c>
      <c r="C1203" t="s">
        <v>2108</v>
      </c>
      <c r="D1203" t="s">
        <v>2103</v>
      </c>
    </row>
    <row r="1204" spans="1:4">
      <c r="A1204" t="s">
        <v>1233</v>
      </c>
      <c r="B1204" t="s">
        <v>2104</v>
      </c>
      <c r="C1204" t="s">
        <v>2106</v>
      </c>
      <c r="D1204" t="s">
        <v>2103</v>
      </c>
    </row>
    <row r="1205" spans="1:4">
      <c r="A1205" t="s">
        <v>1234</v>
      </c>
      <c r="B1205" t="s">
        <v>2101</v>
      </c>
      <c r="C1205" t="s">
        <v>2102</v>
      </c>
      <c r="D1205" t="s">
        <v>2103</v>
      </c>
    </row>
    <row r="1206" spans="1:4">
      <c r="A1206" t="s">
        <v>1235</v>
      </c>
      <c r="B1206" t="s">
        <v>2101</v>
      </c>
      <c r="C1206" t="s">
        <v>2102</v>
      </c>
      <c r="D1206" t="s">
        <v>2109</v>
      </c>
    </row>
    <row r="1207" spans="1:4">
      <c r="A1207" t="s">
        <v>1236</v>
      </c>
      <c r="B1207" t="s">
        <v>2101</v>
      </c>
      <c r="C1207" t="s">
        <v>2102</v>
      </c>
      <c r="D1207" t="s">
        <v>2103</v>
      </c>
    </row>
    <row r="1208" spans="1:4">
      <c r="A1208" t="s">
        <v>1237</v>
      </c>
      <c r="B1208" t="s">
        <v>2104</v>
      </c>
      <c r="C1208" t="s">
        <v>2102</v>
      </c>
      <c r="D1208" t="s">
        <v>2103</v>
      </c>
    </row>
    <row r="1209" spans="1:4">
      <c r="A1209" t="s">
        <v>1238</v>
      </c>
      <c r="B1209" t="s">
        <v>2104</v>
      </c>
      <c r="C1209" t="s">
        <v>2106</v>
      </c>
      <c r="D1209" t="s">
        <v>2109</v>
      </c>
    </row>
    <row r="1210" spans="1:4">
      <c r="A1210" t="s">
        <v>1239</v>
      </c>
      <c r="B1210" t="s">
        <v>2101</v>
      </c>
      <c r="C1210" t="s">
        <v>2102</v>
      </c>
      <c r="D1210" t="s">
        <v>2103</v>
      </c>
    </row>
    <row r="1211" spans="1:4">
      <c r="A1211" t="s">
        <v>675</v>
      </c>
      <c r="B1211" t="s">
        <v>2101</v>
      </c>
      <c r="C1211" t="s">
        <v>2108</v>
      </c>
      <c r="D1211" t="s">
        <v>2103</v>
      </c>
    </row>
    <row r="1212" spans="1:4">
      <c r="A1212" t="s">
        <v>1241</v>
      </c>
      <c r="B1212" t="s">
        <v>2101</v>
      </c>
      <c r="C1212" t="s">
        <v>2108</v>
      </c>
      <c r="D1212" t="s">
        <v>2110</v>
      </c>
    </row>
    <row r="1213" spans="1:4">
      <c r="A1213" t="s">
        <v>1242</v>
      </c>
      <c r="B1213" t="s">
        <v>2104</v>
      </c>
      <c r="C1213" t="s">
        <v>2107</v>
      </c>
      <c r="D1213" t="s">
        <v>2103</v>
      </c>
    </row>
    <row r="1214" spans="1:4">
      <c r="A1214" t="s">
        <v>1243</v>
      </c>
      <c r="B1214" t="s">
        <v>2101</v>
      </c>
      <c r="C1214" t="s">
        <v>2102</v>
      </c>
      <c r="D1214" t="s">
        <v>2110</v>
      </c>
    </row>
    <row r="1215" spans="1:4">
      <c r="A1215" t="s">
        <v>1244</v>
      </c>
      <c r="B1215" t="s">
        <v>2101</v>
      </c>
      <c r="C1215" t="s">
        <v>2108</v>
      </c>
      <c r="D1215" t="s">
        <v>2109</v>
      </c>
    </row>
    <row r="1216" spans="1:4">
      <c r="A1216" t="s">
        <v>2144</v>
      </c>
      <c r="B1216" t="s">
        <v>2104</v>
      </c>
      <c r="C1216" t="s">
        <v>2107</v>
      </c>
      <c r="D1216" t="s">
        <v>2103</v>
      </c>
    </row>
    <row r="1217" spans="1:4">
      <c r="A1217" t="s">
        <v>1246</v>
      </c>
      <c r="B1217" t="s">
        <v>2104</v>
      </c>
      <c r="C1217" t="s">
        <v>2102</v>
      </c>
      <c r="D1217" t="s">
        <v>2109</v>
      </c>
    </row>
    <row r="1218" spans="1:4">
      <c r="A1218" t="s">
        <v>1247</v>
      </c>
      <c r="B1218" t="s">
        <v>2101</v>
      </c>
      <c r="C1218" t="s">
        <v>2102</v>
      </c>
      <c r="D1218" t="s">
        <v>2103</v>
      </c>
    </row>
    <row r="1219" spans="1:4">
      <c r="A1219" t="s">
        <v>1248</v>
      </c>
      <c r="B1219" t="s">
        <v>2101</v>
      </c>
      <c r="C1219" t="s">
        <v>2108</v>
      </c>
      <c r="D1219" t="s">
        <v>2103</v>
      </c>
    </row>
    <row r="1220" spans="1:4">
      <c r="A1220" t="s">
        <v>1249</v>
      </c>
      <c r="B1220" t="s">
        <v>2101</v>
      </c>
      <c r="C1220" t="s">
        <v>2108</v>
      </c>
      <c r="D1220" t="s">
        <v>2110</v>
      </c>
    </row>
    <row r="1221" spans="1:4">
      <c r="A1221" t="s">
        <v>1250</v>
      </c>
      <c r="B1221" t="s">
        <v>2101</v>
      </c>
      <c r="C1221" t="s">
        <v>2102</v>
      </c>
      <c r="D1221" t="s">
        <v>2109</v>
      </c>
    </row>
    <row r="1222" spans="1:4">
      <c r="A1222" t="s">
        <v>1251</v>
      </c>
      <c r="B1222" t="s">
        <v>2101</v>
      </c>
      <c r="C1222" t="s">
        <v>2108</v>
      </c>
      <c r="D1222" t="s">
        <v>2103</v>
      </c>
    </row>
    <row r="1223" spans="1:4">
      <c r="A1223" t="s">
        <v>1252</v>
      </c>
      <c r="B1223" t="s">
        <v>2104</v>
      </c>
      <c r="C1223" t="s">
        <v>2106</v>
      </c>
      <c r="D1223" t="s">
        <v>2103</v>
      </c>
    </row>
    <row r="1224" spans="1:4">
      <c r="A1224" t="s">
        <v>2145</v>
      </c>
      <c r="B1224" t="s">
        <v>2101</v>
      </c>
      <c r="C1224" t="s">
        <v>2102</v>
      </c>
      <c r="D1224" t="s">
        <v>2109</v>
      </c>
    </row>
    <row r="1225" spans="1:4">
      <c r="A1225" t="s">
        <v>1254</v>
      </c>
      <c r="B1225" t="s">
        <v>2104</v>
      </c>
      <c r="C1225" t="s">
        <v>2108</v>
      </c>
      <c r="D1225" t="s">
        <v>2109</v>
      </c>
    </row>
    <row r="1226" spans="1:4">
      <c r="A1226" t="s">
        <v>1255</v>
      </c>
      <c r="B1226" t="s">
        <v>2101</v>
      </c>
      <c r="C1226" t="s">
        <v>2108</v>
      </c>
      <c r="D1226" t="s">
        <v>2109</v>
      </c>
    </row>
    <row r="1227" spans="1:4">
      <c r="A1227" t="s">
        <v>1256</v>
      </c>
      <c r="B1227" t="s">
        <v>2104</v>
      </c>
      <c r="C1227" t="s">
        <v>2106</v>
      </c>
      <c r="D1227" t="s">
        <v>2110</v>
      </c>
    </row>
    <row r="1228" spans="1:4">
      <c r="A1228" t="s">
        <v>1257</v>
      </c>
      <c r="B1228" t="s">
        <v>2105</v>
      </c>
      <c r="C1228" t="s">
        <v>2107</v>
      </c>
      <c r="D1228" t="s">
        <v>2103</v>
      </c>
    </row>
    <row r="1229" spans="1:4">
      <c r="A1229" t="s">
        <v>1258</v>
      </c>
      <c r="B1229" t="s">
        <v>2101</v>
      </c>
      <c r="C1229" t="s">
        <v>2107</v>
      </c>
      <c r="D1229" t="s">
        <v>2103</v>
      </c>
    </row>
    <row r="1230" spans="1:4">
      <c r="A1230" t="s">
        <v>1259</v>
      </c>
      <c r="B1230" t="s">
        <v>2101</v>
      </c>
      <c r="C1230" t="s">
        <v>2107</v>
      </c>
      <c r="D1230" t="s">
        <v>2103</v>
      </c>
    </row>
    <row r="1231" spans="1:4">
      <c r="A1231" t="s">
        <v>1260</v>
      </c>
      <c r="B1231" t="s">
        <v>2101</v>
      </c>
      <c r="C1231" t="s">
        <v>2107</v>
      </c>
      <c r="D1231" t="s">
        <v>2109</v>
      </c>
    </row>
    <row r="1232" spans="1:4">
      <c r="A1232" t="s">
        <v>1261</v>
      </c>
      <c r="B1232" t="s">
        <v>2104</v>
      </c>
      <c r="C1232" t="s">
        <v>2108</v>
      </c>
      <c r="D1232" t="s">
        <v>2103</v>
      </c>
    </row>
    <row r="1233" spans="1:4">
      <c r="A1233" t="s">
        <v>1262</v>
      </c>
      <c r="B1233" t="s">
        <v>2105</v>
      </c>
      <c r="C1233" t="s">
        <v>2108</v>
      </c>
      <c r="D1233" t="s">
        <v>2110</v>
      </c>
    </row>
    <row r="1234" spans="1:4">
      <c r="A1234" t="s">
        <v>1263</v>
      </c>
      <c r="B1234" t="s">
        <v>2104</v>
      </c>
      <c r="C1234" t="s">
        <v>2107</v>
      </c>
      <c r="D1234" t="s">
        <v>2110</v>
      </c>
    </row>
    <row r="1235" spans="1:4">
      <c r="A1235" t="s">
        <v>1264</v>
      </c>
      <c r="B1235" t="s">
        <v>2104</v>
      </c>
      <c r="C1235" t="s">
        <v>2102</v>
      </c>
      <c r="D1235" t="s">
        <v>2103</v>
      </c>
    </row>
    <row r="1236" spans="1:4">
      <c r="A1236" t="s">
        <v>1265</v>
      </c>
      <c r="B1236" t="s">
        <v>2101</v>
      </c>
      <c r="C1236" t="s">
        <v>2107</v>
      </c>
      <c r="D1236" t="s">
        <v>2103</v>
      </c>
    </row>
    <row r="1237" spans="1:4">
      <c r="A1237" t="s">
        <v>2146</v>
      </c>
      <c r="B1237" t="s">
        <v>2105</v>
      </c>
      <c r="C1237" t="s">
        <v>2108</v>
      </c>
      <c r="D1237" t="s">
        <v>2109</v>
      </c>
    </row>
    <row r="1238" spans="1:4">
      <c r="A1238" t="s">
        <v>639</v>
      </c>
      <c r="B1238" t="s">
        <v>2101</v>
      </c>
      <c r="C1238" t="s">
        <v>2108</v>
      </c>
      <c r="D1238" t="s">
        <v>2110</v>
      </c>
    </row>
    <row r="1239" spans="1:4">
      <c r="A1239" t="s">
        <v>1268</v>
      </c>
      <c r="B1239" t="s">
        <v>2101</v>
      </c>
      <c r="C1239" t="s">
        <v>2106</v>
      </c>
      <c r="D1239" t="s">
        <v>2103</v>
      </c>
    </row>
    <row r="1240" spans="1:4">
      <c r="A1240" t="s">
        <v>1269</v>
      </c>
      <c r="B1240" t="s">
        <v>2104</v>
      </c>
      <c r="C1240" t="s">
        <v>2102</v>
      </c>
      <c r="D1240" t="s">
        <v>2103</v>
      </c>
    </row>
    <row r="1241" spans="1:4">
      <c r="A1241" t="s">
        <v>1270</v>
      </c>
      <c r="B1241" t="s">
        <v>2101</v>
      </c>
      <c r="C1241" t="s">
        <v>2108</v>
      </c>
      <c r="D1241" t="s">
        <v>2103</v>
      </c>
    </row>
    <row r="1242" spans="1:4">
      <c r="A1242" t="s">
        <v>1271</v>
      </c>
      <c r="B1242" t="s">
        <v>2104</v>
      </c>
      <c r="C1242" t="s">
        <v>2108</v>
      </c>
      <c r="D1242" t="s">
        <v>2103</v>
      </c>
    </row>
    <row r="1243" spans="1:4">
      <c r="A1243" t="s">
        <v>1272</v>
      </c>
      <c r="B1243" t="s">
        <v>2101</v>
      </c>
      <c r="C1243" t="s">
        <v>2102</v>
      </c>
      <c r="D1243" t="s">
        <v>2103</v>
      </c>
    </row>
    <row r="1244" spans="1:4">
      <c r="A1244" t="s">
        <v>2147</v>
      </c>
      <c r="B1244" t="s">
        <v>2105</v>
      </c>
      <c r="C1244" t="s">
        <v>2102</v>
      </c>
      <c r="D1244" t="s">
        <v>2103</v>
      </c>
    </row>
    <row r="1245" spans="1:4">
      <c r="A1245" t="s">
        <v>2024</v>
      </c>
      <c r="B1245" t="s">
        <v>2104</v>
      </c>
      <c r="C1245" t="s">
        <v>2102</v>
      </c>
      <c r="D1245" t="s">
        <v>2103</v>
      </c>
    </row>
    <row r="1246" spans="1:4">
      <c r="A1246" t="s">
        <v>1275</v>
      </c>
      <c r="B1246" t="s">
        <v>2104</v>
      </c>
      <c r="C1246" t="s">
        <v>2107</v>
      </c>
      <c r="D1246" t="s">
        <v>2103</v>
      </c>
    </row>
    <row r="1247" spans="1:4">
      <c r="A1247" t="s">
        <v>1276</v>
      </c>
      <c r="B1247" t="s">
        <v>2104</v>
      </c>
      <c r="C1247" t="s">
        <v>2102</v>
      </c>
      <c r="D1247" t="s">
        <v>2109</v>
      </c>
    </row>
    <row r="1248" spans="1:4">
      <c r="A1248" t="s">
        <v>2148</v>
      </c>
      <c r="B1248" t="s">
        <v>2104</v>
      </c>
      <c r="C1248" t="s">
        <v>2106</v>
      </c>
      <c r="D1248" t="s">
        <v>2103</v>
      </c>
    </row>
    <row r="1249" spans="1:4">
      <c r="A1249" t="s">
        <v>1278</v>
      </c>
      <c r="B1249" t="s">
        <v>2104</v>
      </c>
      <c r="C1249" t="s">
        <v>2102</v>
      </c>
      <c r="D1249" t="s">
        <v>2103</v>
      </c>
    </row>
    <row r="1250" spans="1:4">
      <c r="A1250" t="s">
        <v>1279</v>
      </c>
      <c r="B1250" t="s">
        <v>2101</v>
      </c>
      <c r="C1250" t="s">
        <v>2102</v>
      </c>
      <c r="D1250" t="s">
        <v>2103</v>
      </c>
    </row>
    <row r="1251" spans="1:4">
      <c r="A1251" t="s">
        <v>1280</v>
      </c>
      <c r="B1251" t="s">
        <v>2104</v>
      </c>
      <c r="C1251" t="s">
        <v>2106</v>
      </c>
      <c r="D1251" t="s">
        <v>2109</v>
      </c>
    </row>
    <row r="1252" spans="1:4">
      <c r="A1252" t="s">
        <v>2149</v>
      </c>
      <c r="B1252" t="s">
        <v>2104</v>
      </c>
      <c r="C1252" t="s">
        <v>2102</v>
      </c>
      <c r="D1252" t="s">
        <v>2103</v>
      </c>
    </row>
    <row r="1253" spans="1:4">
      <c r="A1253" t="s">
        <v>1282</v>
      </c>
      <c r="B1253" t="s">
        <v>2104</v>
      </c>
      <c r="C1253" t="s">
        <v>2102</v>
      </c>
      <c r="D1253" t="s">
        <v>2103</v>
      </c>
    </row>
    <row r="1254" spans="1:4">
      <c r="A1254" t="s">
        <v>1283</v>
      </c>
      <c r="B1254" t="s">
        <v>2101</v>
      </c>
      <c r="C1254" t="s">
        <v>2106</v>
      </c>
      <c r="D1254" t="s">
        <v>2103</v>
      </c>
    </row>
    <row r="1255" spans="1:4">
      <c r="A1255" t="s">
        <v>1284</v>
      </c>
      <c r="B1255" t="s">
        <v>2101</v>
      </c>
      <c r="C1255" t="s">
        <v>2107</v>
      </c>
      <c r="D1255" t="s">
        <v>2103</v>
      </c>
    </row>
    <row r="1256" spans="1:4">
      <c r="A1256" t="s">
        <v>1285</v>
      </c>
      <c r="B1256" t="s">
        <v>2104</v>
      </c>
      <c r="C1256" t="s">
        <v>2106</v>
      </c>
      <c r="D1256" t="s">
        <v>2109</v>
      </c>
    </row>
    <row r="1257" spans="1:4">
      <c r="A1257" t="s">
        <v>1286</v>
      </c>
      <c r="B1257" t="s">
        <v>2101</v>
      </c>
      <c r="C1257" t="s">
        <v>2106</v>
      </c>
      <c r="D1257" t="s">
        <v>2103</v>
      </c>
    </row>
    <row r="1258" spans="1:4">
      <c r="A1258" t="s">
        <v>1287</v>
      </c>
      <c r="B1258" t="s">
        <v>2104</v>
      </c>
      <c r="C1258" t="s">
        <v>2108</v>
      </c>
      <c r="D1258" t="s">
        <v>2109</v>
      </c>
    </row>
    <row r="1259" spans="1:4">
      <c r="A1259" t="s">
        <v>1288</v>
      </c>
      <c r="B1259" t="s">
        <v>2104</v>
      </c>
      <c r="C1259" t="s">
        <v>2108</v>
      </c>
      <c r="D1259" t="s">
        <v>2103</v>
      </c>
    </row>
    <row r="1260" spans="1:4">
      <c r="A1260" t="s">
        <v>1289</v>
      </c>
      <c r="B1260" t="s">
        <v>2105</v>
      </c>
      <c r="C1260" t="s">
        <v>2102</v>
      </c>
      <c r="D1260" t="s">
        <v>2103</v>
      </c>
    </row>
    <row r="1261" spans="1:4">
      <c r="A1261" t="s">
        <v>1290</v>
      </c>
      <c r="B1261" t="s">
        <v>2101</v>
      </c>
      <c r="C1261" t="s">
        <v>2107</v>
      </c>
      <c r="D1261" t="s">
        <v>2103</v>
      </c>
    </row>
    <row r="1262" spans="1:4">
      <c r="A1262" t="s">
        <v>1291</v>
      </c>
      <c r="B1262" t="s">
        <v>2101</v>
      </c>
      <c r="C1262" t="s">
        <v>2108</v>
      </c>
      <c r="D1262" t="s">
        <v>2103</v>
      </c>
    </row>
    <row r="1263" spans="1:4">
      <c r="A1263" t="s">
        <v>1292</v>
      </c>
      <c r="B1263" t="s">
        <v>2101</v>
      </c>
      <c r="C1263" t="s">
        <v>2102</v>
      </c>
      <c r="D1263" t="s">
        <v>2103</v>
      </c>
    </row>
    <row r="1264" spans="1:4">
      <c r="A1264" t="s">
        <v>1293</v>
      </c>
      <c r="B1264" t="s">
        <v>2101</v>
      </c>
      <c r="C1264" t="s">
        <v>2108</v>
      </c>
      <c r="D1264" t="s">
        <v>2109</v>
      </c>
    </row>
    <row r="1265" spans="1:4">
      <c r="A1265" t="s">
        <v>1294</v>
      </c>
      <c r="B1265" t="s">
        <v>2101</v>
      </c>
      <c r="C1265" t="s">
        <v>2106</v>
      </c>
      <c r="D1265" t="s">
        <v>2109</v>
      </c>
    </row>
    <row r="1266" spans="1:4">
      <c r="A1266" t="s">
        <v>1295</v>
      </c>
      <c r="B1266" t="s">
        <v>2101</v>
      </c>
      <c r="C1266" t="s">
        <v>2107</v>
      </c>
      <c r="D1266" t="s">
        <v>2103</v>
      </c>
    </row>
    <row r="1267" spans="1:4">
      <c r="A1267" t="s">
        <v>1296</v>
      </c>
      <c r="B1267" t="s">
        <v>2105</v>
      </c>
      <c r="C1267" t="s">
        <v>2106</v>
      </c>
      <c r="D1267" t="s">
        <v>2110</v>
      </c>
    </row>
    <row r="1268" spans="1:4">
      <c r="A1268" t="s">
        <v>1297</v>
      </c>
      <c r="B1268" t="s">
        <v>2104</v>
      </c>
      <c r="C1268" t="s">
        <v>2102</v>
      </c>
      <c r="D1268" t="s">
        <v>2109</v>
      </c>
    </row>
    <row r="1269" spans="1:4">
      <c r="A1269" t="s">
        <v>1298</v>
      </c>
      <c r="B1269" t="s">
        <v>2101</v>
      </c>
      <c r="C1269" t="s">
        <v>2107</v>
      </c>
      <c r="D1269" t="s">
        <v>2103</v>
      </c>
    </row>
    <row r="1270" spans="1:4">
      <c r="A1270" t="s">
        <v>1299</v>
      </c>
      <c r="B1270" t="s">
        <v>2101</v>
      </c>
      <c r="C1270" t="s">
        <v>2102</v>
      </c>
      <c r="D1270" t="s">
        <v>2103</v>
      </c>
    </row>
    <row r="1271" spans="1:4">
      <c r="A1271" t="s">
        <v>1300</v>
      </c>
      <c r="B1271" t="s">
        <v>2104</v>
      </c>
      <c r="C1271" t="s">
        <v>2102</v>
      </c>
      <c r="D1271" t="s">
        <v>2103</v>
      </c>
    </row>
    <row r="1272" spans="1:4">
      <c r="A1272" t="s">
        <v>1301</v>
      </c>
      <c r="B1272" t="s">
        <v>2101</v>
      </c>
      <c r="C1272" t="s">
        <v>2108</v>
      </c>
      <c r="D1272" t="s">
        <v>2103</v>
      </c>
    </row>
    <row r="1273" spans="1:4">
      <c r="A1273" t="s">
        <v>1302</v>
      </c>
      <c r="B1273" t="s">
        <v>2104</v>
      </c>
      <c r="C1273" t="s">
        <v>2102</v>
      </c>
      <c r="D1273" t="s">
        <v>2103</v>
      </c>
    </row>
    <row r="1274" spans="1:4">
      <c r="A1274" t="s">
        <v>1303</v>
      </c>
      <c r="B1274" t="s">
        <v>2104</v>
      </c>
      <c r="C1274" t="s">
        <v>2102</v>
      </c>
      <c r="D1274" t="s">
        <v>2109</v>
      </c>
    </row>
    <row r="1275" spans="1:4">
      <c r="A1275" t="s">
        <v>2150</v>
      </c>
      <c r="B1275" t="s">
        <v>2104</v>
      </c>
      <c r="C1275" t="s">
        <v>2102</v>
      </c>
      <c r="D1275" t="s">
        <v>2109</v>
      </c>
    </row>
    <row r="1276" spans="1:4">
      <c r="A1276" t="s">
        <v>1305</v>
      </c>
      <c r="B1276" t="s">
        <v>2101</v>
      </c>
      <c r="C1276" t="s">
        <v>2108</v>
      </c>
      <c r="D1276" t="s">
        <v>2103</v>
      </c>
    </row>
    <row r="1277" spans="1:4">
      <c r="A1277" t="s">
        <v>1306</v>
      </c>
      <c r="B1277" t="s">
        <v>2105</v>
      </c>
      <c r="C1277" t="s">
        <v>2107</v>
      </c>
      <c r="D1277" t="s">
        <v>2103</v>
      </c>
    </row>
    <row r="1278" spans="1:4">
      <c r="A1278" t="s">
        <v>1307</v>
      </c>
      <c r="B1278" t="s">
        <v>2101</v>
      </c>
      <c r="C1278" t="s">
        <v>2107</v>
      </c>
      <c r="D1278" t="s">
        <v>2103</v>
      </c>
    </row>
    <row r="1279" spans="1:4">
      <c r="A1279" t="s">
        <v>1308</v>
      </c>
      <c r="B1279" t="s">
        <v>2101</v>
      </c>
      <c r="C1279" t="s">
        <v>2102</v>
      </c>
      <c r="D1279" t="s">
        <v>2103</v>
      </c>
    </row>
    <row r="1280" spans="1:4">
      <c r="A1280" t="s">
        <v>1309</v>
      </c>
      <c r="B1280" t="s">
        <v>2101</v>
      </c>
      <c r="C1280" t="s">
        <v>2102</v>
      </c>
      <c r="D1280" t="s">
        <v>2103</v>
      </c>
    </row>
    <row r="1281" spans="1:4">
      <c r="A1281" t="s">
        <v>2151</v>
      </c>
      <c r="B1281" t="s">
        <v>2105</v>
      </c>
      <c r="C1281" t="s">
        <v>2102</v>
      </c>
      <c r="D1281" t="s">
        <v>2109</v>
      </c>
    </row>
    <row r="1282" spans="1:4">
      <c r="A1282" t="s">
        <v>1311</v>
      </c>
      <c r="B1282" t="s">
        <v>2101</v>
      </c>
      <c r="C1282" t="s">
        <v>2106</v>
      </c>
      <c r="D1282" t="s">
        <v>2103</v>
      </c>
    </row>
    <row r="1283" spans="1:4">
      <c r="A1283" t="s">
        <v>1312</v>
      </c>
      <c r="B1283" t="s">
        <v>2105</v>
      </c>
      <c r="C1283" t="s">
        <v>2107</v>
      </c>
      <c r="D1283" t="s">
        <v>2103</v>
      </c>
    </row>
    <row r="1284" spans="1:4">
      <c r="A1284" t="s">
        <v>1313</v>
      </c>
      <c r="B1284" t="s">
        <v>2104</v>
      </c>
      <c r="C1284" t="s">
        <v>2102</v>
      </c>
      <c r="D1284" t="s">
        <v>2103</v>
      </c>
    </row>
    <row r="1285" spans="1:4">
      <c r="A1285" t="s">
        <v>1314</v>
      </c>
      <c r="B1285" t="s">
        <v>2104</v>
      </c>
      <c r="C1285" t="s">
        <v>2102</v>
      </c>
      <c r="D1285" t="s">
        <v>2103</v>
      </c>
    </row>
    <row r="1286" spans="1:4">
      <c r="A1286" t="s">
        <v>1315</v>
      </c>
      <c r="B1286" t="s">
        <v>2101</v>
      </c>
      <c r="C1286" t="s">
        <v>2108</v>
      </c>
      <c r="D1286" t="s">
        <v>2103</v>
      </c>
    </row>
    <row r="1287" spans="1:4">
      <c r="A1287" t="s">
        <v>1316</v>
      </c>
      <c r="B1287" t="s">
        <v>2101</v>
      </c>
      <c r="C1287" t="s">
        <v>2106</v>
      </c>
      <c r="D1287" t="s">
        <v>2110</v>
      </c>
    </row>
    <row r="1288" spans="1:4">
      <c r="A1288" t="s">
        <v>1317</v>
      </c>
      <c r="B1288" t="s">
        <v>2104</v>
      </c>
      <c r="C1288" t="s">
        <v>2102</v>
      </c>
      <c r="D1288" t="s">
        <v>2103</v>
      </c>
    </row>
    <row r="1289" spans="1:4">
      <c r="A1289" t="s">
        <v>2064</v>
      </c>
      <c r="B1289" t="s">
        <v>2101</v>
      </c>
      <c r="C1289" t="s">
        <v>2102</v>
      </c>
      <c r="D1289" t="s">
        <v>2103</v>
      </c>
    </row>
    <row r="1290" spans="1:4">
      <c r="A1290" t="s">
        <v>1319</v>
      </c>
      <c r="B1290" t="s">
        <v>2101</v>
      </c>
      <c r="C1290" t="s">
        <v>2106</v>
      </c>
      <c r="D1290" t="s">
        <v>2103</v>
      </c>
    </row>
    <row r="1291" spans="1:4">
      <c r="A1291" t="s">
        <v>1320</v>
      </c>
      <c r="B1291" t="s">
        <v>2101</v>
      </c>
      <c r="C1291" t="s">
        <v>2107</v>
      </c>
      <c r="D1291" t="s">
        <v>2103</v>
      </c>
    </row>
    <row r="1292" spans="1:4">
      <c r="A1292" t="s">
        <v>1321</v>
      </c>
      <c r="B1292" t="s">
        <v>2105</v>
      </c>
      <c r="C1292" t="s">
        <v>2108</v>
      </c>
      <c r="D1292" t="s">
        <v>2103</v>
      </c>
    </row>
    <row r="1293" spans="1:4">
      <c r="A1293" t="s">
        <v>1322</v>
      </c>
      <c r="B1293" t="s">
        <v>2101</v>
      </c>
      <c r="C1293" t="s">
        <v>2106</v>
      </c>
      <c r="D1293" t="s">
        <v>2103</v>
      </c>
    </row>
    <row r="1294" spans="1:4">
      <c r="A1294" t="s">
        <v>1323</v>
      </c>
      <c r="B1294" t="s">
        <v>2105</v>
      </c>
      <c r="C1294" t="s">
        <v>2102</v>
      </c>
      <c r="D1294" t="s">
        <v>2103</v>
      </c>
    </row>
    <row r="1295" spans="1:4">
      <c r="A1295" t="s">
        <v>1324</v>
      </c>
      <c r="B1295" t="s">
        <v>2101</v>
      </c>
      <c r="C1295" t="s">
        <v>2102</v>
      </c>
      <c r="D1295" t="s">
        <v>2110</v>
      </c>
    </row>
    <row r="1296" spans="1:4">
      <c r="A1296" t="s">
        <v>1325</v>
      </c>
      <c r="B1296" t="s">
        <v>2105</v>
      </c>
      <c r="C1296" t="s">
        <v>2102</v>
      </c>
      <c r="D1296" t="s">
        <v>2103</v>
      </c>
    </row>
    <row r="1297" spans="1:4">
      <c r="A1297" t="s">
        <v>1326</v>
      </c>
      <c r="B1297" t="s">
        <v>2101</v>
      </c>
      <c r="C1297" t="s">
        <v>2102</v>
      </c>
      <c r="D1297" t="s">
        <v>2103</v>
      </c>
    </row>
    <row r="1298" spans="1:4">
      <c r="A1298" t="s">
        <v>2152</v>
      </c>
      <c r="B1298" t="s">
        <v>2104</v>
      </c>
      <c r="C1298" t="s">
        <v>2106</v>
      </c>
      <c r="D1298" t="s">
        <v>2103</v>
      </c>
    </row>
    <row r="1299" spans="1:4">
      <c r="A1299" t="s">
        <v>1328</v>
      </c>
      <c r="B1299" t="s">
        <v>2105</v>
      </c>
      <c r="C1299" t="s">
        <v>2108</v>
      </c>
      <c r="D1299" t="s">
        <v>2103</v>
      </c>
    </row>
    <row r="1300" spans="1:4">
      <c r="A1300" t="s">
        <v>1329</v>
      </c>
      <c r="B1300" t="s">
        <v>2104</v>
      </c>
      <c r="C1300" t="s">
        <v>2108</v>
      </c>
      <c r="D1300" t="s">
        <v>2103</v>
      </c>
    </row>
    <row r="1301" spans="1:4">
      <c r="A1301" t="s">
        <v>1330</v>
      </c>
      <c r="B1301" t="s">
        <v>2101</v>
      </c>
      <c r="C1301" t="s">
        <v>2102</v>
      </c>
      <c r="D1301" t="s">
        <v>2103</v>
      </c>
    </row>
    <row r="1302" spans="1:4">
      <c r="A1302" t="s">
        <v>1331</v>
      </c>
      <c r="B1302" t="s">
        <v>2104</v>
      </c>
      <c r="C1302" t="s">
        <v>2107</v>
      </c>
      <c r="D1302" t="s">
        <v>2103</v>
      </c>
    </row>
    <row r="1303" spans="1:4">
      <c r="A1303" t="s">
        <v>1332</v>
      </c>
      <c r="B1303" t="s">
        <v>2101</v>
      </c>
      <c r="C1303" t="s">
        <v>2102</v>
      </c>
      <c r="D1303" t="s">
        <v>2103</v>
      </c>
    </row>
    <row r="1304" spans="1:4">
      <c r="A1304" t="s">
        <v>1066</v>
      </c>
      <c r="B1304" t="s">
        <v>2101</v>
      </c>
      <c r="C1304" t="s">
        <v>2106</v>
      </c>
      <c r="D1304" t="s">
        <v>2103</v>
      </c>
    </row>
    <row r="1305" spans="1:4">
      <c r="A1305" t="s">
        <v>1334</v>
      </c>
      <c r="B1305" t="s">
        <v>2104</v>
      </c>
      <c r="C1305" t="s">
        <v>2102</v>
      </c>
      <c r="D1305" t="s">
        <v>2103</v>
      </c>
    </row>
    <row r="1306" spans="1:4">
      <c r="A1306" t="s">
        <v>1335</v>
      </c>
      <c r="B1306" t="s">
        <v>2101</v>
      </c>
      <c r="C1306" t="s">
        <v>2106</v>
      </c>
      <c r="D1306" t="s">
        <v>2103</v>
      </c>
    </row>
    <row r="1307" spans="1:4">
      <c r="A1307" t="s">
        <v>1336</v>
      </c>
      <c r="B1307" t="s">
        <v>2104</v>
      </c>
      <c r="C1307" t="s">
        <v>2102</v>
      </c>
      <c r="D1307" t="s">
        <v>2109</v>
      </c>
    </row>
    <row r="1308" spans="1:4">
      <c r="A1308" t="s">
        <v>1337</v>
      </c>
      <c r="B1308" t="s">
        <v>2101</v>
      </c>
      <c r="C1308" t="s">
        <v>2106</v>
      </c>
      <c r="D1308" t="s">
        <v>2103</v>
      </c>
    </row>
    <row r="1309" spans="1:4">
      <c r="A1309" t="s">
        <v>1338</v>
      </c>
      <c r="B1309" t="s">
        <v>2101</v>
      </c>
      <c r="C1309" t="s">
        <v>2106</v>
      </c>
      <c r="D1309" t="s">
        <v>2109</v>
      </c>
    </row>
    <row r="1310" spans="1:4">
      <c r="A1310" t="s">
        <v>1339</v>
      </c>
      <c r="B1310" t="s">
        <v>2101</v>
      </c>
      <c r="C1310" t="s">
        <v>2102</v>
      </c>
      <c r="D1310" t="s">
        <v>2103</v>
      </c>
    </row>
    <row r="1311" spans="1:4">
      <c r="A1311" t="s">
        <v>1340</v>
      </c>
      <c r="B1311" t="s">
        <v>2101</v>
      </c>
      <c r="C1311" t="s">
        <v>2108</v>
      </c>
      <c r="D1311" t="s">
        <v>2103</v>
      </c>
    </row>
    <row r="1312" spans="1:4">
      <c r="A1312" t="s">
        <v>1341</v>
      </c>
      <c r="B1312" t="s">
        <v>2104</v>
      </c>
      <c r="C1312" t="s">
        <v>2102</v>
      </c>
      <c r="D1312" t="s">
        <v>2103</v>
      </c>
    </row>
    <row r="1313" spans="1:4">
      <c r="A1313" t="s">
        <v>1342</v>
      </c>
      <c r="B1313" t="s">
        <v>2101</v>
      </c>
      <c r="C1313" t="s">
        <v>2108</v>
      </c>
      <c r="D1313" t="s">
        <v>2109</v>
      </c>
    </row>
    <row r="1314" spans="1:4">
      <c r="A1314" t="s">
        <v>1343</v>
      </c>
      <c r="B1314" t="s">
        <v>2104</v>
      </c>
      <c r="C1314" t="s">
        <v>2107</v>
      </c>
      <c r="D1314" t="s">
        <v>2103</v>
      </c>
    </row>
    <row r="1315" spans="1:4">
      <c r="A1315" t="s">
        <v>1344</v>
      </c>
      <c r="B1315" t="s">
        <v>2104</v>
      </c>
      <c r="C1315" t="s">
        <v>2108</v>
      </c>
      <c r="D1315" t="s">
        <v>2103</v>
      </c>
    </row>
    <row r="1316" spans="1:4">
      <c r="A1316" t="s">
        <v>1345</v>
      </c>
      <c r="B1316" t="s">
        <v>2104</v>
      </c>
      <c r="C1316" t="s">
        <v>2108</v>
      </c>
      <c r="D1316" t="s">
        <v>2103</v>
      </c>
    </row>
    <row r="1317" spans="1:4">
      <c r="A1317" t="s">
        <v>1346</v>
      </c>
      <c r="B1317" t="s">
        <v>2104</v>
      </c>
      <c r="C1317" t="s">
        <v>2102</v>
      </c>
      <c r="D1317" t="s">
        <v>2103</v>
      </c>
    </row>
    <row r="1318" spans="1:4">
      <c r="A1318" t="s">
        <v>1347</v>
      </c>
      <c r="B1318" t="s">
        <v>2101</v>
      </c>
      <c r="C1318" t="s">
        <v>2107</v>
      </c>
      <c r="D1318" t="s">
        <v>2103</v>
      </c>
    </row>
    <row r="1319" spans="1:4">
      <c r="A1319" t="s">
        <v>1348</v>
      </c>
      <c r="B1319" t="s">
        <v>2104</v>
      </c>
      <c r="C1319" t="s">
        <v>2106</v>
      </c>
      <c r="D1319" t="s">
        <v>2103</v>
      </c>
    </row>
    <row r="1320" spans="1:4">
      <c r="A1320" t="s">
        <v>1349</v>
      </c>
      <c r="B1320" t="s">
        <v>2104</v>
      </c>
      <c r="C1320" t="s">
        <v>2102</v>
      </c>
      <c r="D1320" t="s">
        <v>2110</v>
      </c>
    </row>
    <row r="1321" spans="1:4">
      <c r="A1321" t="s">
        <v>1396</v>
      </c>
      <c r="B1321" t="s">
        <v>2101</v>
      </c>
      <c r="C1321" t="s">
        <v>2102</v>
      </c>
      <c r="D1321" t="s">
        <v>2103</v>
      </c>
    </row>
    <row r="1322" spans="1:4">
      <c r="A1322" t="s">
        <v>1532</v>
      </c>
      <c r="B1322" t="s">
        <v>2101</v>
      </c>
      <c r="C1322" t="s">
        <v>2107</v>
      </c>
      <c r="D1322" t="s">
        <v>2109</v>
      </c>
    </row>
    <row r="1323" spans="1:4">
      <c r="A1323" t="s">
        <v>1352</v>
      </c>
      <c r="B1323" t="s">
        <v>2104</v>
      </c>
      <c r="C1323" t="s">
        <v>2106</v>
      </c>
      <c r="D1323" t="s">
        <v>2103</v>
      </c>
    </row>
    <row r="1324" spans="1:4">
      <c r="A1324" t="s">
        <v>2153</v>
      </c>
      <c r="B1324" t="s">
        <v>2104</v>
      </c>
      <c r="C1324" t="s">
        <v>2102</v>
      </c>
      <c r="D1324" t="s">
        <v>2103</v>
      </c>
    </row>
    <row r="1325" spans="1:4">
      <c r="A1325" t="s">
        <v>1354</v>
      </c>
      <c r="B1325" t="s">
        <v>2104</v>
      </c>
      <c r="C1325" t="s">
        <v>2107</v>
      </c>
      <c r="D1325" t="s">
        <v>2103</v>
      </c>
    </row>
    <row r="1326" spans="1:4">
      <c r="A1326" t="s">
        <v>1355</v>
      </c>
      <c r="B1326" t="s">
        <v>2101</v>
      </c>
      <c r="C1326" t="s">
        <v>2102</v>
      </c>
      <c r="D1326" t="s">
        <v>2103</v>
      </c>
    </row>
    <row r="1327" spans="1:4">
      <c r="A1327" t="s">
        <v>2154</v>
      </c>
      <c r="B1327" t="s">
        <v>2105</v>
      </c>
      <c r="C1327" t="s">
        <v>2106</v>
      </c>
      <c r="D1327" t="s">
        <v>2109</v>
      </c>
    </row>
    <row r="1328" spans="1:4">
      <c r="A1328" t="s">
        <v>1357</v>
      </c>
      <c r="B1328" t="s">
        <v>2104</v>
      </c>
      <c r="C1328" t="s">
        <v>2106</v>
      </c>
      <c r="D1328" t="s">
        <v>2103</v>
      </c>
    </row>
    <row r="1329" spans="1:4">
      <c r="A1329" t="s">
        <v>1358</v>
      </c>
      <c r="B1329" t="s">
        <v>2104</v>
      </c>
      <c r="C1329" t="s">
        <v>2108</v>
      </c>
      <c r="D1329" t="s">
        <v>2109</v>
      </c>
    </row>
    <row r="1330" spans="1:4">
      <c r="A1330" t="s">
        <v>1359</v>
      </c>
      <c r="B1330" t="s">
        <v>2101</v>
      </c>
      <c r="C1330" t="s">
        <v>2108</v>
      </c>
      <c r="D1330" t="s">
        <v>2110</v>
      </c>
    </row>
    <row r="1331" spans="1:4">
      <c r="A1331" t="s">
        <v>1360</v>
      </c>
      <c r="B1331" t="s">
        <v>2101</v>
      </c>
      <c r="C1331" t="s">
        <v>2108</v>
      </c>
      <c r="D1331" t="s">
        <v>2109</v>
      </c>
    </row>
    <row r="1332" spans="1:4">
      <c r="A1332" t="s">
        <v>1361</v>
      </c>
      <c r="B1332" t="s">
        <v>2101</v>
      </c>
      <c r="C1332" t="s">
        <v>2108</v>
      </c>
      <c r="D1332" t="s">
        <v>2109</v>
      </c>
    </row>
    <row r="1333" spans="1:4">
      <c r="A1333" t="s">
        <v>1362</v>
      </c>
      <c r="B1333" t="s">
        <v>2104</v>
      </c>
      <c r="C1333" t="s">
        <v>2106</v>
      </c>
      <c r="D1333" t="s">
        <v>2103</v>
      </c>
    </row>
    <row r="1334" spans="1:4">
      <c r="A1334" t="s">
        <v>1363</v>
      </c>
      <c r="B1334" t="s">
        <v>2101</v>
      </c>
      <c r="C1334" t="s">
        <v>2108</v>
      </c>
      <c r="D1334" t="s">
        <v>2103</v>
      </c>
    </row>
    <row r="1335" spans="1:4">
      <c r="A1335" t="s">
        <v>1364</v>
      </c>
      <c r="B1335" t="s">
        <v>2105</v>
      </c>
      <c r="C1335" t="s">
        <v>2102</v>
      </c>
      <c r="D1335" t="s">
        <v>2109</v>
      </c>
    </row>
    <row r="1336" spans="1:4">
      <c r="A1336" t="s">
        <v>1365</v>
      </c>
      <c r="B1336" t="s">
        <v>2104</v>
      </c>
      <c r="C1336" t="s">
        <v>2102</v>
      </c>
      <c r="D1336" t="s">
        <v>2110</v>
      </c>
    </row>
    <row r="1337" spans="1:4">
      <c r="A1337" t="s">
        <v>2155</v>
      </c>
      <c r="B1337" t="s">
        <v>2104</v>
      </c>
      <c r="C1337" t="s">
        <v>2106</v>
      </c>
      <c r="D1337" t="s">
        <v>2103</v>
      </c>
    </row>
    <row r="1338" spans="1:4">
      <c r="A1338" t="s">
        <v>1367</v>
      </c>
      <c r="B1338" t="s">
        <v>2101</v>
      </c>
      <c r="C1338" t="s">
        <v>2106</v>
      </c>
      <c r="D1338" t="s">
        <v>2103</v>
      </c>
    </row>
    <row r="1339" spans="1:4">
      <c r="A1339" t="s">
        <v>1368</v>
      </c>
      <c r="B1339" t="s">
        <v>2101</v>
      </c>
      <c r="C1339" t="s">
        <v>2106</v>
      </c>
      <c r="D1339" t="s">
        <v>2103</v>
      </c>
    </row>
    <row r="1340" spans="1:4">
      <c r="A1340" t="s">
        <v>1369</v>
      </c>
      <c r="B1340" t="s">
        <v>2101</v>
      </c>
      <c r="C1340" t="s">
        <v>2108</v>
      </c>
      <c r="D1340" t="s">
        <v>2110</v>
      </c>
    </row>
    <row r="1341" spans="1:4">
      <c r="A1341" t="s">
        <v>1370</v>
      </c>
      <c r="B1341" t="s">
        <v>2104</v>
      </c>
      <c r="C1341" t="s">
        <v>2102</v>
      </c>
      <c r="D1341" t="s">
        <v>2103</v>
      </c>
    </row>
    <row r="1342" spans="1:4">
      <c r="A1342" t="s">
        <v>1371</v>
      </c>
      <c r="B1342" t="s">
        <v>2104</v>
      </c>
      <c r="C1342" t="s">
        <v>2108</v>
      </c>
      <c r="D1342" t="s">
        <v>2103</v>
      </c>
    </row>
    <row r="1343" spans="1:4">
      <c r="A1343" t="s">
        <v>1372</v>
      </c>
      <c r="B1343" t="s">
        <v>2101</v>
      </c>
      <c r="C1343" t="s">
        <v>2102</v>
      </c>
      <c r="D1343" t="s">
        <v>2103</v>
      </c>
    </row>
    <row r="1344" spans="1:4">
      <c r="A1344" t="s">
        <v>1373</v>
      </c>
      <c r="B1344" t="s">
        <v>2101</v>
      </c>
      <c r="C1344" t="s">
        <v>2106</v>
      </c>
      <c r="D1344" t="s">
        <v>2109</v>
      </c>
    </row>
    <row r="1345" spans="1:4">
      <c r="A1345" t="s">
        <v>949</v>
      </c>
      <c r="B1345" t="s">
        <v>2101</v>
      </c>
      <c r="C1345" t="s">
        <v>2102</v>
      </c>
      <c r="D1345" t="s">
        <v>2103</v>
      </c>
    </row>
    <row r="1346" spans="1:4">
      <c r="A1346" t="s">
        <v>1375</v>
      </c>
      <c r="B1346" t="s">
        <v>2104</v>
      </c>
      <c r="C1346" t="s">
        <v>2102</v>
      </c>
      <c r="D1346" t="s">
        <v>2103</v>
      </c>
    </row>
    <row r="1347" spans="1:4">
      <c r="A1347" t="s">
        <v>1376</v>
      </c>
      <c r="B1347" t="s">
        <v>2101</v>
      </c>
      <c r="C1347" t="s">
        <v>2102</v>
      </c>
      <c r="D1347" t="s">
        <v>2103</v>
      </c>
    </row>
    <row r="1348" spans="1:4">
      <c r="A1348" t="s">
        <v>1377</v>
      </c>
      <c r="B1348" t="s">
        <v>2104</v>
      </c>
      <c r="C1348" t="s">
        <v>2102</v>
      </c>
      <c r="D1348" t="s">
        <v>2109</v>
      </c>
    </row>
    <row r="1349" spans="1:4">
      <c r="A1349" t="s">
        <v>1378</v>
      </c>
      <c r="B1349" t="s">
        <v>2104</v>
      </c>
      <c r="C1349" t="s">
        <v>2106</v>
      </c>
      <c r="D1349" t="s">
        <v>2103</v>
      </c>
    </row>
    <row r="1350" spans="1:4">
      <c r="A1350" t="s">
        <v>1379</v>
      </c>
      <c r="B1350" t="s">
        <v>2104</v>
      </c>
      <c r="C1350" t="s">
        <v>2102</v>
      </c>
      <c r="D1350" t="s">
        <v>2103</v>
      </c>
    </row>
    <row r="1351" spans="1:4">
      <c r="A1351" t="s">
        <v>1380</v>
      </c>
      <c r="B1351" t="s">
        <v>2101</v>
      </c>
      <c r="C1351" t="s">
        <v>2106</v>
      </c>
      <c r="D1351" t="s">
        <v>2103</v>
      </c>
    </row>
    <row r="1352" spans="1:4">
      <c r="A1352" t="s">
        <v>1381</v>
      </c>
      <c r="B1352" t="s">
        <v>2101</v>
      </c>
      <c r="C1352" t="s">
        <v>2102</v>
      </c>
      <c r="D1352" t="s">
        <v>2103</v>
      </c>
    </row>
    <row r="1353" spans="1:4">
      <c r="A1353" t="s">
        <v>1382</v>
      </c>
      <c r="B1353" t="s">
        <v>2101</v>
      </c>
      <c r="C1353" t="s">
        <v>2108</v>
      </c>
      <c r="D1353" t="s">
        <v>2103</v>
      </c>
    </row>
    <row r="1354" spans="1:4">
      <c r="A1354" t="s">
        <v>1383</v>
      </c>
      <c r="B1354" t="s">
        <v>2101</v>
      </c>
      <c r="C1354" t="s">
        <v>2107</v>
      </c>
      <c r="D1354" t="s">
        <v>2110</v>
      </c>
    </row>
    <row r="1355" spans="1:4">
      <c r="A1355" t="s">
        <v>1384</v>
      </c>
      <c r="B1355" t="s">
        <v>2104</v>
      </c>
      <c r="C1355" t="s">
        <v>2108</v>
      </c>
      <c r="D1355" t="s">
        <v>2110</v>
      </c>
    </row>
    <row r="1356" spans="1:4">
      <c r="A1356" t="s">
        <v>1385</v>
      </c>
      <c r="B1356" t="s">
        <v>2104</v>
      </c>
      <c r="C1356" t="s">
        <v>2102</v>
      </c>
      <c r="D1356" t="s">
        <v>2109</v>
      </c>
    </row>
    <row r="1357" spans="1:4">
      <c r="A1357" t="s">
        <v>1386</v>
      </c>
      <c r="B1357" t="s">
        <v>2105</v>
      </c>
      <c r="C1357" t="s">
        <v>2102</v>
      </c>
      <c r="D1357" t="s">
        <v>2103</v>
      </c>
    </row>
    <row r="1358" spans="1:4">
      <c r="A1358" t="s">
        <v>1167</v>
      </c>
      <c r="B1358" t="s">
        <v>2101</v>
      </c>
      <c r="C1358" t="s">
        <v>2108</v>
      </c>
      <c r="D1358" t="s">
        <v>2103</v>
      </c>
    </row>
    <row r="1359" spans="1:4">
      <c r="A1359" t="s">
        <v>1388</v>
      </c>
      <c r="B1359" t="s">
        <v>2104</v>
      </c>
      <c r="C1359" t="s">
        <v>2102</v>
      </c>
      <c r="D1359" t="s">
        <v>2103</v>
      </c>
    </row>
    <row r="1360" spans="1:4">
      <c r="A1360" t="s">
        <v>1389</v>
      </c>
      <c r="B1360" t="s">
        <v>2101</v>
      </c>
      <c r="C1360" t="s">
        <v>2106</v>
      </c>
      <c r="D1360" t="s">
        <v>2103</v>
      </c>
    </row>
    <row r="1361" spans="1:4">
      <c r="A1361" t="s">
        <v>1974</v>
      </c>
      <c r="B1361" t="s">
        <v>2101</v>
      </c>
      <c r="C1361" t="s">
        <v>2102</v>
      </c>
      <c r="D1361" t="s">
        <v>2110</v>
      </c>
    </row>
    <row r="1362" spans="1:4">
      <c r="A1362" t="s">
        <v>1391</v>
      </c>
      <c r="B1362" t="s">
        <v>2104</v>
      </c>
      <c r="C1362" t="s">
        <v>2108</v>
      </c>
      <c r="D1362" t="s">
        <v>2103</v>
      </c>
    </row>
    <row r="1363" spans="1:4">
      <c r="A1363" t="s">
        <v>2156</v>
      </c>
      <c r="B1363" t="s">
        <v>2101</v>
      </c>
      <c r="C1363" t="s">
        <v>2106</v>
      </c>
      <c r="D1363" t="s">
        <v>2103</v>
      </c>
    </row>
    <row r="1364" spans="1:4">
      <c r="A1364" t="s">
        <v>1393</v>
      </c>
      <c r="B1364" t="s">
        <v>2101</v>
      </c>
      <c r="C1364" t="s">
        <v>2102</v>
      </c>
      <c r="D1364" t="s">
        <v>2103</v>
      </c>
    </row>
    <row r="1365" spans="1:4">
      <c r="A1365" t="s">
        <v>1394</v>
      </c>
      <c r="B1365" t="s">
        <v>2104</v>
      </c>
      <c r="C1365" t="s">
        <v>2102</v>
      </c>
      <c r="D1365" t="s">
        <v>2109</v>
      </c>
    </row>
    <row r="1366" spans="1:4">
      <c r="A1366" t="s">
        <v>1395</v>
      </c>
      <c r="B1366" t="s">
        <v>2104</v>
      </c>
      <c r="C1366" t="s">
        <v>2102</v>
      </c>
      <c r="D1366" t="s">
        <v>2103</v>
      </c>
    </row>
    <row r="1367" spans="1:4">
      <c r="A1367" t="s">
        <v>2157</v>
      </c>
      <c r="B1367" t="s">
        <v>2104</v>
      </c>
      <c r="C1367" t="s">
        <v>2102</v>
      </c>
      <c r="D1367" t="s">
        <v>2103</v>
      </c>
    </row>
    <row r="1368" spans="1:4">
      <c r="A1368" t="s">
        <v>1397</v>
      </c>
      <c r="B1368" t="s">
        <v>2101</v>
      </c>
      <c r="C1368" t="s">
        <v>2102</v>
      </c>
      <c r="D1368" t="s">
        <v>2103</v>
      </c>
    </row>
    <row r="1369" spans="1:4">
      <c r="A1369" t="s">
        <v>1398</v>
      </c>
      <c r="B1369" t="s">
        <v>2101</v>
      </c>
      <c r="C1369" t="s">
        <v>2107</v>
      </c>
      <c r="D1369" t="s">
        <v>2110</v>
      </c>
    </row>
    <row r="1370" spans="1:4">
      <c r="A1370" t="s">
        <v>1399</v>
      </c>
      <c r="B1370" t="s">
        <v>2101</v>
      </c>
      <c r="C1370" t="s">
        <v>2102</v>
      </c>
      <c r="D1370" t="s">
        <v>2103</v>
      </c>
    </row>
    <row r="1371" spans="1:4">
      <c r="A1371" t="s">
        <v>1400</v>
      </c>
      <c r="B1371" t="s">
        <v>2104</v>
      </c>
      <c r="C1371" t="s">
        <v>2106</v>
      </c>
      <c r="D1371" t="s">
        <v>2103</v>
      </c>
    </row>
    <row r="1372" spans="1:4">
      <c r="A1372" t="s">
        <v>2158</v>
      </c>
      <c r="B1372" t="s">
        <v>2101</v>
      </c>
      <c r="C1372" t="s">
        <v>2107</v>
      </c>
      <c r="D1372" t="s">
        <v>2103</v>
      </c>
    </row>
    <row r="1373" spans="1:4">
      <c r="A1373" t="s">
        <v>1402</v>
      </c>
      <c r="B1373" t="s">
        <v>2104</v>
      </c>
      <c r="C1373" t="s">
        <v>2102</v>
      </c>
      <c r="D1373" t="s">
        <v>2103</v>
      </c>
    </row>
    <row r="1374" spans="1:4">
      <c r="A1374" t="s">
        <v>1403</v>
      </c>
      <c r="B1374" t="s">
        <v>2101</v>
      </c>
      <c r="C1374" t="s">
        <v>2107</v>
      </c>
      <c r="D1374" t="s">
        <v>2103</v>
      </c>
    </row>
    <row r="1375" spans="1:4">
      <c r="A1375" t="s">
        <v>1404</v>
      </c>
      <c r="B1375" t="s">
        <v>2101</v>
      </c>
      <c r="C1375" t="s">
        <v>2108</v>
      </c>
      <c r="D1375" t="s">
        <v>2109</v>
      </c>
    </row>
    <row r="1376" spans="1:4">
      <c r="A1376" t="s">
        <v>2159</v>
      </c>
      <c r="B1376" t="s">
        <v>2104</v>
      </c>
      <c r="C1376" t="s">
        <v>2107</v>
      </c>
      <c r="D1376" t="s">
        <v>2109</v>
      </c>
    </row>
    <row r="1377" spans="1:4">
      <c r="A1377" t="s">
        <v>1406</v>
      </c>
      <c r="B1377" t="s">
        <v>2101</v>
      </c>
      <c r="C1377" t="s">
        <v>2106</v>
      </c>
      <c r="D1377" t="s">
        <v>2103</v>
      </c>
    </row>
    <row r="1378" spans="1:4">
      <c r="A1378" t="s">
        <v>1407</v>
      </c>
      <c r="B1378" t="s">
        <v>2101</v>
      </c>
      <c r="C1378" t="s">
        <v>2102</v>
      </c>
      <c r="D1378" t="s">
        <v>2103</v>
      </c>
    </row>
    <row r="1379" spans="1:4">
      <c r="A1379" t="s">
        <v>1408</v>
      </c>
      <c r="B1379" t="s">
        <v>2104</v>
      </c>
      <c r="C1379" t="s">
        <v>2107</v>
      </c>
      <c r="D1379" t="s">
        <v>2103</v>
      </c>
    </row>
    <row r="1380" spans="1:4">
      <c r="A1380" t="s">
        <v>1409</v>
      </c>
      <c r="B1380" t="s">
        <v>2104</v>
      </c>
      <c r="C1380" t="s">
        <v>2102</v>
      </c>
      <c r="D1380" t="s">
        <v>2103</v>
      </c>
    </row>
    <row r="1381" spans="1:4">
      <c r="A1381" t="s">
        <v>1410</v>
      </c>
      <c r="B1381" t="s">
        <v>2101</v>
      </c>
      <c r="C1381" t="s">
        <v>2102</v>
      </c>
      <c r="D1381" t="s">
        <v>2103</v>
      </c>
    </row>
    <row r="1382" spans="1:4">
      <c r="A1382" t="s">
        <v>1411</v>
      </c>
      <c r="B1382" t="s">
        <v>2101</v>
      </c>
      <c r="C1382" t="s">
        <v>2108</v>
      </c>
      <c r="D1382" t="s">
        <v>2103</v>
      </c>
    </row>
    <row r="1383" spans="1:4">
      <c r="A1383" t="s">
        <v>2160</v>
      </c>
      <c r="B1383" t="s">
        <v>2101</v>
      </c>
      <c r="C1383" t="s">
        <v>2102</v>
      </c>
      <c r="D1383" t="s">
        <v>2110</v>
      </c>
    </row>
    <row r="1384" spans="1:4">
      <c r="A1384" t="s">
        <v>1413</v>
      </c>
      <c r="B1384" t="s">
        <v>2101</v>
      </c>
      <c r="C1384" t="s">
        <v>2102</v>
      </c>
      <c r="D1384" t="s">
        <v>2103</v>
      </c>
    </row>
    <row r="1385" spans="1:4">
      <c r="A1385" t="s">
        <v>2161</v>
      </c>
      <c r="B1385" t="s">
        <v>2105</v>
      </c>
      <c r="C1385" t="s">
        <v>2108</v>
      </c>
      <c r="D1385" t="s">
        <v>2109</v>
      </c>
    </row>
    <row r="1386" spans="1:4">
      <c r="A1386" t="s">
        <v>1415</v>
      </c>
      <c r="B1386" t="s">
        <v>2104</v>
      </c>
      <c r="C1386" t="s">
        <v>2108</v>
      </c>
      <c r="D1386" t="s">
        <v>2103</v>
      </c>
    </row>
    <row r="1387" spans="1:4">
      <c r="A1387" t="s">
        <v>1416</v>
      </c>
      <c r="B1387" t="s">
        <v>2101</v>
      </c>
      <c r="C1387" t="s">
        <v>2106</v>
      </c>
      <c r="D1387" t="s">
        <v>2103</v>
      </c>
    </row>
    <row r="1388" spans="1:4">
      <c r="A1388" t="s">
        <v>1417</v>
      </c>
      <c r="B1388" t="s">
        <v>2101</v>
      </c>
      <c r="C1388" t="s">
        <v>2108</v>
      </c>
      <c r="D1388" t="s">
        <v>2103</v>
      </c>
    </row>
    <row r="1389" spans="1:4">
      <c r="A1389" t="s">
        <v>1418</v>
      </c>
      <c r="B1389" t="s">
        <v>2101</v>
      </c>
      <c r="C1389" t="s">
        <v>2108</v>
      </c>
      <c r="D1389" t="s">
        <v>2103</v>
      </c>
    </row>
    <row r="1390" spans="1:4">
      <c r="A1390" t="s">
        <v>1419</v>
      </c>
      <c r="B1390" t="s">
        <v>2101</v>
      </c>
      <c r="C1390" t="s">
        <v>2107</v>
      </c>
      <c r="D1390" t="s">
        <v>2103</v>
      </c>
    </row>
    <row r="1391" spans="1:4">
      <c r="A1391" t="s">
        <v>2059</v>
      </c>
      <c r="B1391" t="s">
        <v>2101</v>
      </c>
      <c r="C1391" t="s">
        <v>2108</v>
      </c>
      <c r="D1391" t="s">
        <v>2110</v>
      </c>
    </row>
    <row r="1392" spans="1:4">
      <c r="A1392" t="s">
        <v>1421</v>
      </c>
      <c r="B1392" t="s">
        <v>2101</v>
      </c>
      <c r="C1392" t="s">
        <v>2106</v>
      </c>
      <c r="D1392" t="s">
        <v>2109</v>
      </c>
    </row>
    <row r="1393" spans="1:4">
      <c r="A1393" t="s">
        <v>1422</v>
      </c>
      <c r="B1393" t="s">
        <v>2104</v>
      </c>
      <c r="C1393" t="s">
        <v>2108</v>
      </c>
      <c r="D1393" t="s">
        <v>2103</v>
      </c>
    </row>
    <row r="1394" spans="1:4">
      <c r="A1394" t="s">
        <v>1423</v>
      </c>
      <c r="B1394" t="s">
        <v>2101</v>
      </c>
      <c r="C1394" t="s">
        <v>2102</v>
      </c>
      <c r="D1394" t="s">
        <v>2103</v>
      </c>
    </row>
    <row r="1395" spans="1:4">
      <c r="A1395" t="s">
        <v>2162</v>
      </c>
      <c r="B1395" t="s">
        <v>2104</v>
      </c>
      <c r="C1395" t="s">
        <v>2106</v>
      </c>
      <c r="D1395" t="s">
        <v>2103</v>
      </c>
    </row>
    <row r="1396" spans="1:4">
      <c r="A1396" t="s">
        <v>1425</v>
      </c>
      <c r="B1396" t="s">
        <v>2101</v>
      </c>
      <c r="C1396" t="s">
        <v>2102</v>
      </c>
      <c r="D1396" t="s">
        <v>2103</v>
      </c>
    </row>
    <row r="1397" spans="1:4">
      <c r="A1397" t="s">
        <v>1426</v>
      </c>
      <c r="B1397" t="s">
        <v>2104</v>
      </c>
      <c r="C1397" t="s">
        <v>2106</v>
      </c>
      <c r="D1397" t="s">
        <v>2103</v>
      </c>
    </row>
    <row r="1398" spans="1:4">
      <c r="A1398" t="s">
        <v>1427</v>
      </c>
      <c r="B1398" t="s">
        <v>2104</v>
      </c>
      <c r="C1398" t="s">
        <v>2102</v>
      </c>
      <c r="D1398" t="s">
        <v>2110</v>
      </c>
    </row>
    <row r="1399" spans="1:4">
      <c r="A1399" t="s">
        <v>750</v>
      </c>
      <c r="B1399" t="s">
        <v>2101</v>
      </c>
      <c r="C1399" t="s">
        <v>2106</v>
      </c>
      <c r="D1399" t="s">
        <v>2103</v>
      </c>
    </row>
    <row r="1400" spans="1:4">
      <c r="A1400" t="s">
        <v>1429</v>
      </c>
      <c r="B1400" t="s">
        <v>2105</v>
      </c>
      <c r="C1400" t="s">
        <v>2102</v>
      </c>
      <c r="D1400" t="s">
        <v>2103</v>
      </c>
    </row>
    <row r="1401" spans="1:4">
      <c r="A1401" t="s">
        <v>1430</v>
      </c>
      <c r="B1401" t="s">
        <v>2104</v>
      </c>
      <c r="C1401" t="s">
        <v>2106</v>
      </c>
      <c r="D1401" t="s">
        <v>2103</v>
      </c>
    </row>
    <row r="1402" spans="1:4">
      <c r="A1402" t="s">
        <v>1431</v>
      </c>
      <c r="B1402" t="s">
        <v>2101</v>
      </c>
      <c r="C1402" t="s">
        <v>2102</v>
      </c>
      <c r="D1402" t="s">
        <v>2103</v>
      </c>
    </row>
    <row r="1403" spans="1:4">
      <c r="A1403" t="s">
        <v>1432</v>
      </c>
      <c r="B1403" t="s">
        <v>2101</v>
      </c>
      <c r="C1403" t="s">
        <v>2106</v>
      </c>
      <c r="D1403" t="s">
        <v>2103</v>
      </c>
    </row>
    <row r="1404" spans="1:4">
      <c r="A1404" t="s">
        <v>1433</v>
      </c>
      <c r="B1404" t="s">
        <v>2105</v>
      </c>
      <c r="C1404" t="s">
        <v>2102</v>
      </c>
      <c r="D1404" t="s">
        <v>2103</v>
      </c>
    </row>
    <row r="1405" spans="1:4">
      <c r="A1405" t="s">
        <v>1434</v>
      </c>
      <c r="B1405" t="s">
        <v>2104</v>
      </c>
      <c r="C1405" t="s">
        <v>2102</v>
      </c>
      <c r="D1405" t="s">
        <v>2110</v>
      </c>
    </row>
    <row r="1406" spans="1:4">
      <c r="A1406" t="s">
        <v>1435</v>
      </c>
      <c r="B1406" t="s">
        <v>2101</v>
      </c>
      <c r="C1406" t="s">
        <v>2108</v>
      </c>
      <c r="D1406" t="s">
        <v>2103</v>
      </c>
    </row>
    <row r="1407" spans="1:4">
      <c r="A1407" t="s">
        <v>1436</v>
      </c>
      <c r="B1407" t="s">
        <v>2101</v>
      </c>
      <c r="C1407" t="s">
        <v>2102</v>
      </c>
      <c r="D1407" t="s">
        <v>2103</v>
      </c>
    </row>
    <row r="1408" spans="1:4">
      <c r="A1408" t="s">
        <v>1437</v>
      </c>
      <c r="B1408" t="s">
        <v>2101</v>
      </c>
      <c r="C1408" t="s">
        <v>2102</v>
      </c>
      <c r="D1408" t="s">
        <v>2109</v>
      </c>
    </row>
    <row r="1409" spans="1:4">
      <c r="A1409" t="s">
        <v>1438</v>
      </c>
      <c r="B1409" t="s">
        <v>2104</v>
      </c>
      <c r="C1409" t="s">
        <v>2107</v>
      </c>
      <c r="D1409" t="s">
        <v>2109</v>
      </c>
    </row>
    <row r="1410" spans="1:4">
      <c r="A1410" t="s">
        <v>1439</v>
      </c>
      <c r="B1410" t="s">
        <v>2104</v>
      </c>
      <c r="C1410" t="s">
        <v>2106</v>
      </c>
      <c r="D1410" t="s">
        <v>2103</v>
      </c>
    </row>
    <row r="1411" spans="1:4">
      <c r="A1411" t="s">
        <v>1440</v>
      </c>
      <c r="B1411" t="s">
        <v>2101</v>
      </c>
      <c r="C1411" t="s">
        <v>2102</v>
      </c>
      <c r="D1411" t="s">
        <v>2103</v>
      </c>
    </row>
    <row r="1412" spans="1:4">
      <c r="A1412" t="s">
        <v>1441</v>
      </c>
      <c r="B1412" t="s">
        <v>2101</v>
      </c>
      <c r="C1412" t="s">
        <v>2102</v>
      </c>
      <c r="D1412" t="s">
        <v>2110</v>
      </c>
    </row>
    <row r="1413" spans="1:4">
      <c r="A1413" t="s">
        <v>1442</v>
      </c>
      <c r="B1413" t="s">
        <v>2101</v>
      </c>
      <c r="C1413" t="s">
        <v>2102</v>
      </c>
      <c r="D1413" t="s">
        <v>2103</v>
      </c>
    </row>
    <row r="1414" spans="1:4">
      <c r="A1414" t="s">
        <v>1443</v>
      </c>
      <c r="B1414" t="s">
        <v>2101</v>
      </c>
      <c r="C1414" t="s">
        <v>2106</v>
      </c>
      <c r="D1414" t="s">
        <v>2103</v>
      </c>
    </row>
    <row r="1415" spans="1:4">
      <c r="A1415" t="s">
        <v>1444</v>
      </c>
      <c r="B1415" t="s">
        <v>2101</v>
      </c>
      <c r="C1415" t="s">
        <v>2108</v>
      </c>
      <c r="D1415" t="s">
        <v>2109</v>
      </c>
    </row>
    <row r="1416" spans="1:4">
      <c r="A1416" t="s">
        <v>1445</v>
      </c>
      <c r="B1416" t="s">
        <v>2101</v>
      </c>
      <c r="C1416" t="s">
        <v>2108</v>
      </c>
      <c r="D1416" t="s">
        <v>2103</v>
      </c>
    </row>
    <row r="1417" spans="1:4">
      <c r="A1417" t="s">
        <v>1446</v>
      </c>
      <c r="B1417" t="s">
        <v>2101</v>
      </c>
      <c r="C1417" t="s">
        <v>2108</v>
      </c>
      <c r="D1417" t="s">
        <v>2103</v>
      </c>
    </row>
    <row r="1418" spans="1:4">
      <c r="A1418" t="s">
        <v>1447</v>
      </c>
      <c r="B1418" t="s">
        <v>2104</v>
      </c>
      <c r="C1418" t="s">
        <v>2107</v>
      </c>
      <c r="D1418" t="s">
        <v>2103</v>
      </c>
    </row>
    <row r="1419" spans="1:4">
      <c r="A1419" t="s">
        <v>1448</v>
      </c>
      <c r="B1419" t="s">
        <v>2101</v>
      </c>
      <c r="C1419" t="s">
        <v>2102</v>
      </c>
      <c r="D1419" t="s">
        <v>2103</v>
      </c>
    </row>
    <row r="1420" spans="1:4">
      <c r="A1420" t="s">
        <v>1449</v>
      </c>
      <c r="B1420" t="s">
        <v>2104</v>
      </c>
      <c r="C1420" t="s">
        <v>2108</v>
      </c>
      <c r="D1420" t="s">
        <v>2103</v>
      </c>
    </row>
    <row r="1421" spans="1:4">
      <c r="A1421" t="s">
        <v>1450</v>
      </c>
      <c r="B1421" t="s">
        <v>2101</v>
      </c>
      <c r="C1421" t="s">
        <v>2108</v>
      </c>
      <c r="D1421" t="s">
        <v>2103</v>
      </c>
    </row>
    <row r="1422" spans="1:4">
      <c r="A1422" t="s">
        <v>1451</v>
      </c>
      <c r="B1422" t="s">
        <v>2101</v>
      </c>
      <c r="C1422" t="s">
        <v>2108</v>
      </c>
      <c r="D1422" t="s">
        <v>2103</v>
      </c>
    </row>
    <row r="1423" spans="1:4">
      <c r="A1423" t="s">
        <v>1452</v>
      </c>
      <c r="B1423" t="s">
        <v>2101</v>
      </c>
      <c r="C1423" t="s">
        <v>2106</v>
      </c>
      <c r="D1423" t="s">
        <v>2103</v>
      </c>
    </row>
    <row r="1424" spans="1:4">
      <c r="A1424" t="s">
        <v>1453</v>
      </c>
      <c r="B1424" t="s">
        <v>2101</v>
      </c>
      <c r="C1424" t="s">
        <v>2106</v>
      </c>
      <c r="D1424" t="s">
        <v>2103</v>
      </c>
    </row>
    <row r="1425" spans="1:4">
      <c r="A1425" t="s">
        <v>1454</v>
      </c>
      <c r="B1425" t="s">
        <v>2104</v>
      </c>
      <c r="C1425" t="s">
        <v>2108</v>
      </c>
      <c r="D1425" t="s">
        <v>2110</v>
      </c>
    </row>
    <row r="1426" spans="1:4">
      <c r="A1426" t="s">
        <v>1455</v>
      </c>
      <c r="B1426" t="s">
        <v>2104</v>
      </c>
      <c r="C1426" t="s">
        <v>2102</v>
      </c>
      <c r="D1426" t="s">
        <v>2110</v>
      </c>
    </row>
    <row r="1427" spans="1:4">
      <c r="A1427" t="s">
        <v>1456</v>
      </c>
      <c r="B1427" t="s">
        <v>2101</v>
      </c>
      <c r="C1427" t="s">
        <v>2108</v>
      </c>
      <c r="D1427" t="s">
        <v>2103</v>
      </c>
    </row>
    <row r="1428" spans="1:4">
      <c r="A1428" t="s">
        <v>1457</v>
      </c>
      <c r="B1428" t="s">
        <v>2101</v>
      </c>
      <c r="C1428" t="s">
        <v>2108</v>
      </c>
      <c r="D1428" t="s">
        <v>2103</v>
      </c>
    </row>
    <row r="1429" spans="1:4">
      <c r="A1429" t="s">
        <v>1458</v>
      </c>
      <c r="B1429" t="s">
        <v>2101</v>
      </c>
      <c r="C1429" t="s">
        <v>2108</v>
      </c>
      <c r="D1429" t="s">
        <v>2110</v>
      </c>
    </row>
    <row r="1430" spans="1:4">
      <c r="A1430" t="s">
        <v>1459</v>
      </c>
      <c r="B1430" t="s">
        <v>2104</v>
      </c>
      <c r="C1430" t="s">
        <v>2102</v>
      </c>
      <c r="D1430" t="s">
        <v>2109</v>
      </c>
    </row>
    <row r="1431" spans="1:4">
      <c r="A1431" t="s">
        <v>1460</v>
      </c>
      <c r="B1431" t="s">
        <v>2101</v>
      </c>
      <c r="C1431" t="s">
        <v>2102</v>
      </c>
      <c r="D1431" t="s">
        <v>2110</v>
      </c>
    </row>
    <row r="1432" spans="1:4">
      <c r="A1432" t="s">
        <v>1461</v>
      </c>
      <c r="B1432" t="s">
        <v>2101</v>
      </c>
      <c r="C1432" t="s">
        <v>2108</v>
      </c>
      <c r="D1432" t="s">
        <v>2103</v>
      </c>
    </row>
    <row r="1433" spans="1:4">
      <c r="A1433" t="s">
        <v>1462</v>
      </c>
      <c r="B1433" t="s">
        <v>2104</v>
      </c>
      <c r="C1433" t="s">
        <v>2102</v>
      </c>
      <c r="D1433" t="s">
        <v>2103</v>
      </c>
    </row>
    <row r="1434" spans="1:4">
      <c r="A1434" t="s">
        <v>1463</v>
      </c>
      <c r="B1434" t="s">
        <v>2101</v>
      </c>
      <c r="C1434" t="s">
        <v>2102</v>
      </c>
      <c r="D1434" t="s">
        <v>2103</v>
      </c>
    </row>
    <row r="1435" spans="1:4">
      <c r="A1435" t="s">
        <v>1464</v>
      </c>
      <c r="B1435" t="s">
        <v>2101</v>
      </c>
      <c r="C1435" t="s">
        <v>2102</v>
      </c>
      <c r="D1435" t="s">
        <v>2103</v>
      </c>
    </row>
    <row r="1436" spans="1:4">
      <c r="A1436" t="s">
        <v>1465</v>
      </c>
      <c r="B1436" t="s">
        <v>2105</v>
      </c>
      <c r="C1436" t="s">
        <v>2108</v>
      </c>
      <c r="D1436" t="s">
        <v>2103</v>
      </c>
    </row>
    <row r="1437" spans="1:4">
      <c r="A1437" t="s">
        <v>1466</v>
      </c>
      <c r="B1437" t="s">
        <v>2101</v>
      </c>
      <c r="C1437" t="s">
        <v>2102</v>
      </c>
      <c r="D1437" t="s">
        <v>2109</v>
      </c>
    </row>
    <row r="1438" spans="1:4">
      <c r="A1438" t="s">
        <v>1467</v>
      </c>
      <c r="B1438" t="s">
        <v>2104</v>
      </c>
      <c r="C1438" t="s">
        <v>2108</v>
      </c>
      <c r="D1438" t="s">
        <v>2103</v>
      </c>
    </row>
    <row r="1439" spans="1:4">
      <c r="A1439" t="s">
        <v>1468</v>
      </c>
      <c r="B1439" t="s">
        <v>2104</v>
      </c>
      <c r="C1439" t="s">
        <v>2102</v>
      </c>
      <c r="D1439" t="s">
        <v>2103</v>
      </c>
    </row>
    <row r="1440" spans="1:4">
      <c r="A1440" t="s">
        <v>1469</v>
      </c>
      <c r="B1440" t="s">
        <v>2101</v>
      </c>
      <c r="C1440" t="s">
        <v>2108</v>
      </c>
      <c r="D1440" t="s">
        <v>2103</v>
      </c>
    </row>
    <row r="1441" spans="1:4">
      <c r="A1441" t="s">
        <v>1470</v>
      </c>
      <c r="B1441" t="s">
        <v>2105</v>
      </c>
      <c r="C1441" t="s">
        <v>2102</v>
      </c>
      <c r="D1441" t="s">
        <v>2109</v>
      </c>
    </row>
    <row r="1442" spans="1:4">
      <c r="A1442" t="s">
        <v>1699</v>
      </c>
      <c r="B1442" t="s">
        <v>2101</v>
      </c>
      <c r="C1442" t="s">
        <v>2102</v>
      </c>
      <c r="D1442" t="s">
        <v>2103</v>
      </c>
    </row>
    <row r="1443" spans="1:4">
      <c r="A1443" t="s">
        <v>1536</v>
      </c>
      <c r="B1443" t="s">
        <v>2101</v>
      </c>
      <c r="C1443" t="s">
        <v>2108</v>
      </c>
      <c r="D1443" t="s">
        <v>2110</v>
      </c>
    </row>
    <row r="1444" spans="1:4">
      <c r="A1444" t="s">
        <v>1473</v>
      </c>
      <c r="B1444" t="s">
        <v>2101</v>
      </c>
      <c r="C1444" t="s">
        <v>2108</v>
      </c>
      <c r="D1444" t="s">
        <v>2103</v>
      </c>
    </row>
    <row r="1445" spans="1:4">
      <c r="A1445" t="s">
        <v>1474</v>
      </c>
      <c r="B1445" t="s">
        <v>2101</v>
      </c>
      <c r="C1445" t="s">
        <v>2108</v>
      </c>
      <c r="D1445" t="s">
        <v>2103</v>
      </c>
    </row>
    <row r="1446" spans="1:4">
      <c r="A1446" t="s">
        <v>1475</v>
      </c>
      <c r="B1446" t="s">
        <v>2101</v>
      </c>
      <c r="C1446" t="s">
        <v>2107</v>
      </c>
      <c r="D1446" t="s">
        <v>2103</v>
      </c>
    </row>
    <row r="1447" spans="1:4">
      <c r="A1447" t="s">
        <v>1476</v>
      </c>
      <c r="B1447" t="s">
        <v>2101</v>
      </c>
      <c r="C1447" t="s">
        <v>2106</v>
      </c>
      <c r="D1447" t="s">
        <v>2103</v>
      </c>
    </row>
    <row r="1448" spans="1:4">
      <c r="A1448" t="s">
        <v>1477</v>
      </c>
      <c r="B1448" t="s">
        <v>2101</v>
      </c>
      <c r="C1448" t="s">
        <v>2102</v>
      </c>
      <c r="D1448" t="s">
        <v>2103</v>
      </c>
    </row>
    <row r="1449" spans="1:4">
      <c r="A1449" t="s">
        <v>1478</v>
      </c>
      <c r="B1449" t="s">
        <v>2101</v>
      </c>
      <c r="C1449" t="s">
        <v>2108</v>
      </c>
      <c r="D1449" t="s">
        <v>2103</v>
      </c>
    </row>
    <row r="1450" spans="1:4">
      <c r="A1450" t="s">
        <v>1479</v>
      </c>
      <c r="B1450" t="s">
        <v>2101</v>
      </c>
      <c r="C1450" t="s">
        <v>2108</v>
      </c>
      <c r="D1450" t="s">
        <v>2103</v>
      </c>
    </row>
    <row r="1451" spans="1:4">
      <c r="A1451" t="s">
        <v>1480</v>
      </c>
      <c r="B1451" t="s">
        <v>2104</v>
      </c>
      <c r="C1451" t="s">
        <v>2102</v>
      </c>
      <c r="D1451" t="s">
        <v>2103</v>
      </c>
    </row>
    <row r="1452" spans="1:4">
      <c r="A1452" t="s">
        <v>1481</v>
      </c>
      <c r="B1452" t="s">
        <v>2101</v>
      </c>
      <c r="C1452" t="s">
        <v>2107</v>
      </c>
      <c r="D1452" t="s">
        <v>2103</v>
      </c>
    </row>
    <row r="1453" spans="1:4">
      <c r="A1453" t="s">
        <v>1482</v>
      </c>
      <c r="B1453" t="s">
        <v>2101</v>
      </c>
      <c r="C1453" t="s">
        <v>2102</v>
      </c>
      <c r="D1453" t="s">
        <v>2103</v>
      </c>
    </row>
    <row r="1454" spans="1:4">
      <c r="A1454" t="s">
        <v>1483</v>
      </c>
      <c r="B1454" t="s">
        <v>2101</v>
      </c>
      <c r="C1454" t="s">
        <v>2106</v>
      </c>
      <c r="D1454" t="s">
        <v>2103</v>
      </c>
    </row>
    <row r="1455" spans="1:4">
      <c r="A1455" t="s">
        <v>1484</v>
      </c>
      <c r="B1455" t="s">
        <v>2101</v>
      </c>
      <c r="C1455" t="s">
        <v>2102</v>
      </c>
      <c r="D1455" t="s">
        <v>2109</v>
      </c>
    </row>
    <row r="1456" spans="1:4">
      <c r="A1456" t="s">
        <v>1485</v>
      </c>
      <c r="B1456" t="s">
        <v>2104</v>
      </c>
      <c r="C1456" t="s">
        <v>2106</v>
      </c>
      <c r="D1456" t="s">
        <v>2103</v>
      </c>
    </row>
    <row r="1457" spans="1:4">
      <c r="A1457" t="s">
        <v>1486</v>
      </c>
      <c r="B1457" t="s">
        <v>2105</v>
      </c>
      <c r="C1457" t="s">
        <v>2107</v>
      </c>
      <c r="D1457" t="s">
        <v>2103</v>
      </c>
    </row>
    <row r="1458" spans="1:4">
      <c r="A1458" t="s">
        <v>1487</v>
      </c>
      <c r="B1458" t="s">
        <v>2101</v>
      </c>
      <c r="C1458" t="s">
        <v>2106</v>
      </c>
      <c r="D1458" t="s">
        <v>2109</v>
      </c>
    </row>
    <row r="1459" spans="1:4">
      <c r="A1459" t="s">
        <v>1488</v>
      </c>
      <c r="B1459" t="s">
        <v>2101</v>
      </c>
      <c r="C1459" t="s">
        <v>2106</v>
      </c>
      <c r="D1459" t="s">
        <v>2103</v>
      </c>
    </row>
    <row r="1460" spans="1:4">
      <c r="A1460" t="s">
        <v>1489</v>
      </c>
      <c r="B1460" t="s">
        <v>2101</v>
      </c>
      <c r="C1460" t="s">
        <v>2107</v>
      </c>
      <c r="D1460" t="s">
        <v>2103</v>
      </c>
    </row>
    <row r="1461" spans="1:4">
      <c r="A1461" t="s">
        <v>1490</v>
      </c>
      <c r="B1461" t="s">
        <v>2101</v>
      </c>
      <c r="C1461" t="s">
        <v>2102</v>
      </c>
      <c r="D1461" t="s">
        <v>2103</v>
      </c>
    </row>
    <row r="1462" spans="1:4">
      <c r="A1462" t="s">
        <v>1491</v>
      </c>
      <c r="B1462" t="s">
        <v>2104</v>
      </c>
      <c r="C1462" t="s">
        <v>2102</v>
      </c>
      <c r="D1462" t="s">
        <v>2103</v>
      </c>
    </row>
    <row r="1463" spans="1:4">
      <c r="A1463" t="s">
        <v>2163</v>
      </c>
      <c r="B1463" t="s">
        <v>2105</v>
      </c>
      <c r="C1463" t="s">
        <v>2102</v>
      </c>
      <c r="D1463" t="s">
        <v>2110</v>
      </c>
    </row>
    <row r="1464" spans="1:4">
      <c r="A1464" t="s">
        <v>1493</v>
      </c>
      <c r="B1464" t="s">
        <v>2101</v>
      </c>
      <c r="C1464" t="s">
        <v>2108</v>
      </c>
      <c r="D1464" t="s">
        <v>2109</v>
      </c>
    </row>
    <row r="1465" spans="1:4">
      <c r="A1465" t="s">
        <v>1494</v>
      </c>
      <c r="B1465" t="s">
        <v>2104</v>
      </c>
      <c r="C1465" t="s">
        <v>2102</v>
      </c>
      <c r="D1465" t="s">
        <v>2103</v>
      </c>
    </row>
    <row r="1466" spans="1:4">
      <c r="A1466" t="s">
        <v>1495</v>
      </c>
      <c r="B1466" t="s">
        <v>2101</v>
      </c>
      <c r="C1466" t="s">
        <v>2107</v>
      </c>
      <c r="D1466" t="s">
        <v>2103</v>
      </c>
    </row>
    <row r="1467" spans="1:4">
      <c r="A1467" t="s">
        <v>1496</v>
      </c>
      <c r="B1467" t="s">
        <v>2101</v>
      </c>
      <c r="C1467" t="s">
        <v>2102</v>
      </c>
      <c r="D1467" t="s">
        <v>2110</v>
      </c>
    </row>
    <row r="1468" spans="1:4">
      <c r="A1468" t="s">
        <v>1497</v>
      </c>
      <c r="B1468" t="s">
        <v>2104</v>
      </c>
      <c r="C1468" t="s">
        <v>2108</v>
      </c>
      <c r="D1468" t="s">
        <v>2110</v>
      </c>
    </row>
    <row r="1469" spans="1:4">
      <c r="A1469" t="s">
        <v>1498</v>
      </c>
      <c r="B1469" t="s">
        <v>2104</v>
      </c>
      <c r="C1469" t="s">
        <v>2102</v>
      </c>
      <c r="D1469" t="s">
        <v>2103</v>
      </c>
    </row>
    <row r="1470" spans="1:4">
      <c r="A1470" t="s">
        <v>1253</v>
      </c>
      <c r="B1470" t="s">
        <v>2101</v>
      </c>
      <c r="C1470" t="s">
        <v>2108</v>
      </c>
      <c r="D1470" t="s">
        <v>2103</v>
      </c>
    </row>
    <row r="1471" spans="1:4">
      <c r="A1471" t="s">
        <v>1500</v>
      </c>
      <c r="B1471" t="s">
        <v>2104</v>
      </c>
      <c r="C1471" t="s">
        <v>2102</v>
      </c>
      <c r="D1471" t="s">
        <v>2103</v>
      </c>
    </row>
    <row r="1472" spans="1:4">
      <c r="A1472" t="s">
        <v>1501</v>
      </c>
      <c r="B1472" t="s">
        <v>2104</v>
      </c>
      <c r="C1472" t="s">
        <v>2107</v>
      </c>
      <c r="D1472" t="s">
        <v>2109</v>
      </c>
    </row>
    <row r="1473" spans="1:4">
      <c r="A1473" t="s">
        <v>1502</v>
      </c>
      <c r="B1473" t="s">
        <v>2101</v>
      </c>
      <c r="C1473" t="s">
        <v>2102</v>
      </c>
      <c r="D1473" t="s">
        <v>2103</v>
      </c>
    </row>
    <row r="1474" spans="1:4">
      <c r="A1474" t="s">
        <v>1503</v>
      </c>
      <c r="B1474" t="s">
        <v>2104</v>
      </c>
      <c r="C1474" t="s">
        <v>2106</v>
      </c>
      <c r="D1474" t="s">
        <v>2110</v>
      </c>
    </row>
    <row r="1475" spans="1:4">
      <c r="A1475" t="s">
        <v>1504</v>
      </c>
      <c r="B1475" t="s">
        <v>2104</v>
      </c>
      <c r="C1475" t="s">
        <v>2108</v>
      </c>
      <c r="D1475" t="s">
        <v>2103</v>
      </c>
    </row>
    <row r="1476" spans="1:4">
      <c r="A1476" t="s">
        <v>1505</v>
      </c>
      <c r="B1476" t="s">
        <v>2101</v>
      </c>
      <c r="C1476" t="s">
        <v>2106</v>
      </c>
      <c r="D1476" t="s">
        <v>2109</v>
      </c>
    </row>
    <row r="1477" spans="1:4">
      <c r="A1477" t="s">
        <v>1506</v>
      </c>
      <c r="B1477" t="s">
        <v>2101</v>
      </c>
      <c r="C1477" t="s">
        <v>2106</v>
      </c>
      <c r="D1477" t="s">
        <v>2103</v>
      </c>
    </row>
    <row r="1478" spans="1:4">
      <c r="A1478" t="s">
        <v>1507</v>
      </c>
      <c r="B1478" t="s">
        <v>2101</v>
      </c>
      <c r="C1478" t="s">
        <v>2102</v>
      </c>
      <c r="D1478" t="s">
        <v>2103</v>
      </c>
    </row>
    <row r="1479" spans="1:4">
      <c r="A1479" t="s">
        <v>1508</v>
      </c>
      <c r="B1479" t="s">
        <v>2101</v>
      </c>
      <c r="C1479" t="s">
        <v>2106</v>
      </c>
      <c r="D1479" t="s">
        <v>2103</v>
      </c>
    </row>
    <row r="1480" spans="1:4">
      <c r="A1480" t="s">
        <v>1509</v>
      </c>
      <c r="B1480" t="s">
        <v>2101</v>
      </c>
      <c r="C1480" t="s">
        <v>2107</v>
      </c>
      <c r="D1480" t="s">
        <v>2109</v>
      </c>
    </row>
    <row r="1481" spans="1:4">
      <c r="A1481" t="s">
        <v>1510</v>
      </c>
      <c r="B1481" t="s">
        <v>2101</v>
      </c>
      <c r="C1481" t="s">
        <v>2108</v>
      </c>
      <c r="D1481" t="s">
        <v>2109</v>
      </c>
    </row>
    <row r="1482" spans="1:4">
      <c r="A1482" t="s">
        <v>1511</v>
      </c>
      <c r="B1482" t="s">
        <v>2101</v>
      </c>
      <c r="C1482" t="s">
        <v>2106</v>
      </c>
      <c r="D1482" t="s">
        <v>2103</v>
      </c>
    </row>
    <row r="1483" spans="1:4">
      <c r="A1483" t="s">
        <v>1512</v>
      </c>
      <c r="B1483" t="s">
        <v>2101</v>
      </c>
      <c r="C1483" t="s">
        <v>2106</v>
      </c>
      <c r="D1483" t="s">
        <v>2109</v>
      </c>
    </row>
    <row r="1484" spans="1:4">
      <c r="A1484" t="s">
        <v>1513</v>
      </c>
      <c r="B1484" t="s">
        <v>2101</v>
      </c>
      <c r="C1484" t="s">
        <v>2108</v>
      </c>
      <c r="D1484" t="s">
        <v>2103</v>
      </c>
    </row>
    <row r="1485" spans="1:4">
      <c r="A1485" t="s">
        <v>1514</v>
      </c>
      <c r="B1485" t="s">
        <v>2101</v>
      </c>
      <c r="C1485" t="s">
        <v>2106</v>
      </c>
      <c r="D1485" t="s">
        <v>2109</v>
      </c>
    </row>
    <row r="1486" spans="1:4">
      <c r="A1486" t="s">
        <v>1515</v>
      </c>
      <c r="B1486" t="s">
        <v>2104</v>
      </c>
      <c r="C1486" t="s">
        <v>2107</v>
      </c>
      <c r="D1486" t="s">
        <v>2103</v>
      </c>
    </row>
    <row r="1487" spans="1:4">
      <c r="A1487" t="s">
        <v>1516</v>
      </c>
      <c r="B1487" t="s">
        <v>2101</v>
      </c>
      <c r="C1487" t="s">
        <v>2102</v>
      </c>
      <c r="D1487" t="s">
        <v>2103</v>
      </c>
    </row>
    <row r="1488" spans="1:4">
      <c r="A1488" t="s">
        <v>1517</v>
      </c>
      <c r="B1488" t="s">
        <v>2104</v>
      </c>
      <c r="C1488" t="s">
        <v>2108</v>
      </c>
      <c r="D1488" t="s">
        <v>2103</v>
      </c>
    </row>
    <row r="1489" spans="1:4">
      <c r="A1489" t="s">
        <v>2164</v>
      </c>
      <c r="B1489" t="s">
        <v>2101</v>
      </c>
      <c r="C1489" t="s">
        <v>2108</v>
      </c>
      <c r="D1489" t="s">
        <v>2103</v>
      </c>
    </row>
    <row r="1490" spans="1:4">
      <c r="A1490" t="s">
        <v>1519</v>
      </c>
      <c r="B1490" t="s">
        <v>2104</v>
      </c>
      <c r="C1490" t="s">
        <v>2108</v>
      </c>
      <c r="D1490" t="s">
        <v>2109</v>
      </c>
    </row>
    <row r="1491" spans="1:4">
      <c r="A1491" t="s">
        <v>1520</v>
      </c>
      <c r="B1491" t="s">
        <v>2104</v>
      </c>
      <c r="C1491" t="s">
        <v>2108</v>
      </c>
      <c r="D1491" t="s">
        <v>2103</v>
      </c>
    </row>
    <row r="1492" spans="1:4">
      <c r="A1492" t="s">
        <v>1521</v>
      </c>
      <c r="B1492" t="s">
        <v>2101</v>
      </c>
      <c r="C1492" t="s">
        <v>2108</v>
      </c>
      <c r="D1492" t="s">
        <v>2103</v>
      </c>
    </row>
    <row r="1493" spans="1:4">
      <c r="A1493" t="s">
        <v>1522</v>
      </c>
      <c r="B1493" t="s">
        <v>2101</v>
      </c>
      <c r="C1493" t="s">
        <v>2106</v>
      </c>
      <c r="D1493" t="s">
        <v>2103</v>
      </c>
    </row>
    <row r="1494" spans="1:4">
      <c r="A1494" t="s">
        <v>1523</v>
      </c>
      <c r="B1494" t="s">
        <v>2101</v>
      </c>
      <c r="C1494" t="s">
        <v>2102</v>
      </c>
      <c r="D1494" t="s">
        <v>2103</v>
      </c>
    </row>
    <row r="1495" spans="1:4">
      <c r="A1495" t="s">
        <v>1524</v>
      </c>
      <c r="B1495" t="s">
        <v>2104</v>
      </c>
      <c r="C1495" t="s">
        <v>2106</v>
      </c>
      <c r="D1495" t="s">
        <v>2109</v>
      </c>
    </row>
    <row r="1496" spans="1:4">
      <c r="A1496" t="s">
        <v>1525</v>
      </c>
      <c r="B1496" t="s">
        <v>2104</v>
      </c>
      <c r="C1496" t="s">
        <v>2107</v>
      </c>
      <c r="D1496" t="s">
        <v>2103</v>
      </c>
    </row>
    <row r="1497" spans="1:4">
      <c r="A1497" t="s">
        <v>1526</v>
      </c>
      <c r="B1497" t="s">
        <v>2104</v>
      </c>
      <c r="C1497" t="s">
        <v>2107</v>
      </c>
      <c r="D1497" t="s">
        <v>2103</v>
      </c>
    </row>
    <row r="1498" spans="1:4">
      <c r="A1498" t="s">
        <v>2165</v>
      </c>
      <c r="B1498" t="s">
        <v>2104</v>
      </c>
      <c r="C1498" t="s">
        <v>2108</v>
      </c>
      <c r="D1498" t="s">
        <v>2103</v>
      </c>
    </row>
    <row r="1499" spans="1:4">
      <c r="A1499" t="s">
        <v>1528</v>
      </c>
      <c r="B1499" t="s">
        <v>2104</v>
      </c>
      <c r="C1499" t="s">
        <v>2106</v>
      </c>
      <c r="D1499" t="s">
        <v>2110</v>
      </c>
    </row>
    <row r="1500" spans="1:4">
      <c r="A1500" t="s">
        <v>1529</v>
      </c>
      <c r="B1500" t="s">
        <v>2101</v>
      </c>
      <c r="C1500" t="s">
        <v>2102</v>
      </c>
      <c r="D1500" t="s">
        <v>2103</v>
      </c>
    </row>
    <row r="1501" spans="1:4">
      <c r="A1501" t="s">
        <v>1530</v>
      </c>
      <c r="B1501" t="s">
        <v>2101</v>
      </c>
      <c r="C1501" t="s">
        <v>2102</v>
      </c>
      <c r="D1501" t="s">
        <v>2110</v>
      </c>
    </row>
    <row r="1502" spans="1:4">
      <c r="A1502" t="s">
        <v>1531</v>
      </c>
      <c r="B1502" t="s">
        <v>2101</v>
      </c>
      <c r="C1502" t="s">
        <v>2106</v>
      </c>
      <c r="D1502" t="s">
        <v>2103</v>
      </c>
    </row>
    <row r="1503" spans="1:4">
      <c r="A1503" t="s">
        <v>1366</v>
      </c>
      <c r="B1503" t="s">
        <v>2101</v>
      </c>
      <c r="C1503" t="s">
        <v>2102</v>
      </c>
      <c r="D1503" t="s">
        <v>2109</v>
      </c>
    </row>
    <row r="1504" spans="1:4">
      <c r="A1504" t="s">
        <v>1533</v>
      </c>
      <c r="B1504" t="s">
        <v>2101</v>
      </c>
      <c r="C1504" t="s">
        <v>2107</v>
      </c>
      <c r="D1504" t="s">
        <v>2103</v>
      </c>
    </row>
    <row r="1505" spans="1:4">
      <c r="A1505" t="s">
        <v>1534</v>
      </c>
      <c r="B1505" t="s">
        <v>2104</v>
      </c>
      <c r="C1505" t="s">
        <v>2102</v>
      </c>
      <c r="D1505" t="s">
        <v>2103</v>
      </c>
    </row>
    <row r="1506" spans="1:4">
      <c r="A1506" t="s">
        <v>1535</v>
      </c>
      <c r="B1506" t="s">
        <v>2101</v>
      </c>
      <c r="C1506" t="s">
        <v>2102</v>
      </c>
      <c r="D1506" t="s">
        <v>2103</v>
      </c>
    </row>
    <row r="1507" spans="1:4">
      <c r="A1507" t="s">
        <v>1115</v>
      </c>
      <c r="B1507" t="s">
        <v>2104</v>
      </c>
      <c r="C1507" t="s">
        <v>2107</v>
      </c>
      <c r="D1507" t="s">
        <v>2103</v>
      </c>
    </row>
    <row r="1508" spans="1:4">
      <c r="A1508" t="s">
        <v>2166</v>
      </c>
      <c r="B1508" t="s">
        <v>2101</v>
      </c>
      <c r="C1508" t="s">
        <v>2108</v>
      </c>
      <c r="D1508" t="s">
        <v>2103</v>
      </c>
    </row>
    <row r="1509" spans="1:4">
      <c r="A1509" t="s">
        <v>1538</v>
      </c>
      <c r="B1509" t="s">
        <v>2101</v>
      </c>
      <c r="C1509" t="s">
        <v>2107</v>
      </c>
      <c r="D1509" t="s">
        <v>2109</v>
      </c>
    </row>
    <row r="1510" spans="1:4">
      <c r="A1510" t="s">
        <v>2167</v>
      </c>
      <c r="B1510" t="s">
        <v>2104</v>
      </c>
      <c r="C1510" t="s">
        <v>2102</v>
      </c>
      <c r="D1510" t="s">
        <v>2103</v>
      </c>
    </row>
    <row r="1511" spans="1:4">
      <c r="A1511" t="s">
        <v>1540</v>
      </c>
      <c r="B1511" t="s">
        <v>2105</v>
      </c>
      <c r="C1511" t="s">
        <v>2108</v>
      </c>
      <c r="D1511" t="s">
        <v>2109</v>
      </c>
    </row>
    <row r="1512" spans="1:4">
      <c r="A1512" t="s">
        <v>1541</v>
      </c>
      <c r="B1512" t="s">
        <v>2104</v>
      </c>
      <c r="C1512" t="s">
        <v>2108</v>
      </c>
      <c r="D1512" t="s">
        <v>2103</v>
      </c>
    </row>
    <row r="1513" spans="1:4">
      <c r="A1513" t="s">
        <v>1542</v>
      </c>
      <c r="B1513" t="s">
        <v>2105</v>
      </c>
      <c r="C1513" t="s">
        <v>2108</v>
      </c>
      <c r="D1513" t="s">
        <v>2103</v>
      </c>
    </row>
    <row r="1514" spans="1:4">
      <c r="A1514" t="s">
        <v>1543</v>
      </c>
      <c r="B1514" t="s">
        <v>2101</v>
      </c>
      <c r="C1514" t="s">
        <v>2108</v>
      </c>
      <c r="D1514" t="s">
        <v>2103</v>
      </c>
    </row>
    <row r="1515" spans="1:4">
      <c r="A1515" t="s">
        <v>1544</v>
      </c>
      <c r="B1515" t="s">
        <v>2104</v>
      </c>
      <c r="C1515" t="s">
        <v>2108</v>
      </c>
      <c r="D1515" t="s">
        <v>2103</v>
      </c>
    </row>
    <row r="1516" spans="1:4">
      <c r="A1516" t="s">
        <v>1545</v>
      </c>
      <c r="B1516" t="s">
        <v>2104</v>
      </c>
      <c r="C1516" t="s">
        <v>2107</v>
      </c>
      <c r="D1516" t="s">
        <v>2103</v>
      </c>
    </row>
    <row r="1517" spans="1:4">
      <c r="A1517" t="s">
        <v>1546</v>
      </c>
      <c r="B1517" t="s">
        <v>2105</v>
      </c>
      <c r="C1517" t="s">
        <v>2102</v>
      </c>
      <c r="D1517" t="s">
        <v>2109</v>
      </c>
    </row>
    <row r="1518" spans="1:4">
      <c r="A1518" t="s">
        <v>1547</v>
      </c>
      <c r="B1518" t="s">
        <v>2105</v>
      </c>
      <c r="C1518" t="s">
        <v>2108</v>
      </c>
      <c r="D1518" t="s">
        <v>2109</v>
      </c>
    </row>
    <row r="1519" spans="1:4">
      <c r="A1519" t="s">
        <v>1548</v>
      </c>
      <c r="B1519" t="s">
        <v>2101</v>
      </c>
      <c r="C1519" t="s">
        <v>2107</v>
      </c>
      <c r="D1519" t="s">
        <v>2103</v>
      </c>
    </row>
    <row r="1520" spans="1:4">
      <c r="A1520" t="s">
        <v>1549</v>
      </c>
      <c r="B1520" t="s">
        <v>2104</v>
      </c>
      <c r="C1520" t="s">
        <v>2106</v>
      </c>
      <c r="D1520" t="s">
        <v>2103</v>
      </c>
    </row>
    <row r="1521" spans="1:4">
      <c r="A1521" t="s">
        <v>1550</v>
      </c>
      <c r="B1521" t="s">
        <v>2104</v>
      </c>
      <c r="C1521" t="s">
        <v>2106</v>
      </c>
      <c r="D1521" t="s">
        <v>2109</v>
      </c>
    </row>
    <row r="1522" spans="1:4">
      <c r="A1522" t="s">
        <v>1551</v>
      </c>
      <c r="B1522" t="s">
        <v>2101</v>
      </c>
      <c r="C1522" t="s">
        <v>2108</v>
      </c>
      <c r="D1522" t="s">
        <v>2103</v>
      </c>
    </row>
    <row r="1523" spans="1:4">
      <c r="A1523" t="s">
        <v>1552</v>
      </c>
      <c r="B1523" t="s">
        <v>2105</v>
      </c>
      <c r="C1523" t="s">
        <v>2108</v>
      </c>
      <c r="D1523" t="s">
        <v>2110</v>
      </c>
    </row>
    <row r="1524" spans="1:4">
      <c r="A1524" t="s">
        <v>1553</v>
      </c>
      <c r="B1524" t="s">
        <v>2101</v>
      </c>
      <c r="C1524" t="s">
        <v>2108</v>
      </c>
      <c r="D1524" t="s">
        <v>2103</v>
      </c>
    </row>
    <row r="1525" spans="1:4">
      <c r="A1525" t="s">
        <v>1554</v>
      </c>
      <c r="B1525" t="s">
        <v>2101</v>
      </c>
      <c r="C1525" t="s">
        <v>2107</v>
      </c>
      <c r="D1525" t="s">
        <v>2103</v>
      </c>
    </row>
    <row r="1526" spans="1:4">
      <c r="A1526" t="s">
        <v>1555</v>
      </c>
      <c r="B1526" t="s">
        <v>2101</v>
      </c>
      <c r="C1526" t="s">
        <v>2108</v>
      </c>
      <c r="D1526" t="s">
        <v>2103</v>
      </c>
    </row>
    <row r="1527" spans="1:4">
      <c r="A1527" t="s">
        <v>1556</v>
      </c>
      <c r="B1527" t="s">
        <v>2101</v>
      </c>
      <c r="C1527" t="s">
        <v>2108</v>
      </c>
      <c r="D1527" t="s">
        <v>2109</v>
      </c>
    </row>
    <row r="1528" spans="1:4">
      <c r="A1528" t="s">
        <v>1557</v>
      </c>
      <c r="B1528" t="s">
        <v>2101</v>
      </c>
      <c r="C1528" t="s">
        <v>2107</v>
      </c>
      <c r="D1528" t="s">
        <v>2103</v>
      </c>
    </row>
    <row r="1529" spans="1:4">
      <c r="A1529" t="s">
        <v>1558</v>
      </c>
      <c r="B1529" t="s">
        <v>2104</v>
      </c>
      <c r="C1529" t="s">
        <v>2106</v>
      </c>
      <c r="D1529" t="s">
        <v>2109</v>
      </c>
    </row>
    <row r="1530" spans="1:4">
      <c r="A1530" t="s">
        <v>1559</v>
      </c>
      <c r="B1530" t="s">
        <v>2101</v>
      </c>
      <c r="C1530" t="s">
        <v>2108</v>
      </c>
      <c r="D1530" t="s">
        <v>2109</v>
      </c>
    </row>
    <row r="1531" spans="1:4">
      <c r="A1531" t="s">
        <v>1560</v>
      </c>
      <c r="B1531" t="s">
        <v>2101</v>
      </c>
      <c r="C1531" t="s">
        <v>2102</v>
      </c>
      <c r="D1531" t="s">
        <v>2103</v>
      </c>
    </row>
    <row r="1532" spans="1:4">
      <c r="A1532" t="s">
        <v>1561</v>
      </c>
      <c r="B1532" t="s">
        <v>2104</v>
      </c>
      <c r="C1532" t="s">
        <v>2108</v>
      </c>
      <c r="D1532" t="s">
        <v>2103</v>
      </c>
    </row>
    <row r="1533" spans="1:4">
      <c r="A1533" t="s">
        <v>1562</v>
      </c>
      <c r="B1533" t="s">
        <v>2101</v>
      </c>
      <c r="C1533" t="s">
        <v>2107</v>
      </c>
      <c r="D1533" t="s">
        <v>2110</v>
      </c>
    </row>
    <row r="1534" spans="1:4">
      <c r="A1534" t="s">
        <v>1563</v>
      </c>
      <c r="B1534" t="s">
        <v>2104</v>
      </c>
      <c r="C1534" t="s">
        <v>2108</v>
      </c>
      <c r="D1534" t="s">
        <v>2103</v>
      </c>
    </row>
    <row r="1535" spans="1:4">
      <c r="A1535" t="s">
        <v>1564</v>
      </c>
      <c r="B1535" t="s">
        <v>2101</v>
      </c>
      <c r="C1535" t="s">
        <v>2102</v>
      </c>
      <c r="D1535" t="s">
        <v>2103</v>
      </c>
    </row>
    <row r="1536" spans="1:4">
      <c r="A1536" t="s">
        <v>1565</v>
      </c>
      <c r="B1536" t="s">
        <v>2101</v>
      </c>
      <c r="C1536" t="s">
        <v>2102</v>
      </c>
      <c r="D1536" t="s">
        <v>2109</v>
      </c>
    </row>
    <row r="1537" spans="1:4">
      <c r="A1537" t="s">
        <v>1566</v>
      </c>
      <c r="B1537" t="s">
        <v>2101</v>
      </c>
      <c r="C1537" t="s">
        <v>2102</v>
      </c>
      <c r="D1537" t="s">
        <v>2103</v>
      </c>
    </row>
    <row r="1538" spans="1:4">
      <c r="A1538" t="s">
        <v>1567</v>
      </c>
      <c r="B1538" t="s">
        <v>2101</v>
      </c>
      <c r="C1538" t="s">
        <v>2102</v>
      </c>
      <c r="D1538" t="s">
        <v>2103</v>
      </c>
    </row>
    <row r="1539" spans="1:4">
      <c r="A1539" t="s">
        <v>1568</v>
      </c>
      <c r="B1539" t="s">
        <v>2101</v>
      </c>
      <c r="C1539" t="s">
        <v>2108</v>
      </c>
      <c r="D1539" t="s">
        <v>2103</v>
      </c>
    </row>
    <row r="1540" spans="1:4">
      <c r="A1540" t="s">
        <v>1569</v>
      </c>
      <c r="B1540" t="s">
        <v>2101</v>
      </c>
      <c r="C1540" t="s">
        <v>2106</v>
      </c>
      <c r="D1540" t="s">
        <v>2109</v>
      </c>
    </row>
    <row r="1541" spans="1:4">
      <c r="A1541" t="s">
        <v>1570</v>
      </c>
      <c r="B1541" t="s">
        <v>2105</v>
      </c>
      <c r="C1541" t="s">
        <v>2102</v>
      </c>
      <c r="D1541" t="s">
        <v>2103</v>
      </c>
    </row>
    <row r="1542" spans="1:4">
      <c r="A1542" t="s">
        <v>1571</v>
      </c>
      <c r="B1542" t="s">
        <v>2105</v>
      </c>
      <c r="C1542" t="s">
        <v>2102</v>
      </c>
      <c r="D1542" t="s">
        <v>2103</v>
      </c>
    </row>
    <row r="1543" spans="1:4">
      <c r="A1543" t="s">
        <v>1572</v>
      </c>
      <c r="B1543" t="s">
        <v>2101</v>
      </c>
      <c r="C1543" t="s">
        <v>2102</v>
      </c>
      <c r="D1543" t="s">
        <v>2110</v>
      </c>
    </row>
    <row r="1544" spans="1:4">
      <c r="A1544" t="s">
        <v>1573</v>
      </c>
      <c r="B1544" t="s">
        <v>2101</v>
      </c>
      <c r="C1544" t="s">
        <v>2108</v>
      </c>
      <c r="D1544" t="s">
        <v>2109</v>
      </c>
    </row>
    <row r="1545" spans="1:4">
      <c r="A1545" t="s">
        <v>1574</v>
      </c>
      <c r="B1545" t="s">
        <v>2104</v>
      </c>
      <c r="C1545" t="s">
        <v>2102</v>
      </c>
      <c r="D1545" t="s">
        <v>2103</v>
      </c>
    </row>
    <row r="1546" spans="1:4">
      <c r="A1546" t="s">
        <v>1575</v>
      </c>
      <c r="B1546" t="s">
        <v>2101</v>
      </c>
      <c r="C1546" t="s">
        <v>2102</v>
      </c>
      <c r="D1546" t="s">
        <v>2103</v>
      </c>
    </row>
    <row r="1547" spans="1:4">
      <c r="A1547" t="s">
        <v>1576</v>
      </c>
      <c r="B1547" t="s">
        <v>2101</v>
      </c>
      <c r="C1547" t="s">
        <v>2108</v>
      </c>
      <c r="D1547" t="s">
        <v>2110</v>
      </c>
    </row>
    <row r="1548" spans="1:4">
      <c r="A1548" t="s">
        <v>1577</v>
      </c>
      <c r="B1548" t="s">
        <v>2101</v>
      </c>
      <c r="C1548" t="s">
        <v>2108</v>
      </c>
      <c r="D1548" t="s">
        <v>2110</v>
      </c>
    </row>
    <row r="1549" spans="1:4">
      <c r="A1549" t="s">
        <v>1578</v>
      </c>
      <c r="B1549" t="s">
        <v>2101</v>
      </c>
      <c r="C1549" t="s">
        <v>2107</v>
      </c>
      <c r="D1549" t="s">
        <v>2103</v>
      </c>
    </row>
    <row r="1550" spans="1:4">
      <c r="A1550" t="s">
        <v>2168</v>
      </c>
      <c r="B1550" t="s">
        <v>2101</v>
      </c>
      <c r="C1550" t="s">
        <v>2108</v>
      </c>
      <c r="D1550" t="s">
        <v>2109</v>
      </c>
    </row>
    <row r="1551" spans="1:4">
      <c r="A1551" t="s">
        <v>1580</v>
      </c>
      <c r="B1551" t="s">
        <v>2101</v>
      </c>
      <c r="C1551" t="s">
        <v>2108</v>
      </c>
      <c r="D1551" t="s">
        <v>2103</v>
      </c>
    </row>
    <row r="1552" spans="1:4">
      <c r="A1552" t="s">
        <v>1581</v>
      </c>
      <c r="B1552" t="s">
        <v>2101</v>
      </c>
      <c r="C1552" t="s">
        <v>2106</v>
      </c>
      <c r="D1552" t="s">
        <v>2103</v>
      </c>
    </row>
    <row r="1553" spans="1:4">
      <c r="A1553" t="s">
        <v>1582</v>
      </c>
      <c r="B1553" t="s">
        <v>2105</v>
      </c>
      <c r="C1553" t="s">
        <v>2102</v>
      </c>
      <c r="D1553" t="s">
        <v>2103</v>
      </c>
    </row>
    <row r="1554" spans="1:4">
      <c r="A1554" t="s">
        <v>1583</v>
      </c>
      <c r="B1554" t="s">
        <v>2105</v>
      </c>
      <c r="C1554" t="s">
        <v>2102</v>
      </c>
      <c r="D1554" t="s">
        <v>2103</v>
      </c>
    </row>
    <row r="1555" spans="1:4">
      <c r="A1555" t="s">
        <v>1584</v>
      </c>
      <c r="B1555" t="s">
        <v>2104</v>
      </c>
      <c r="C1555" t="s">
        <v>2102</v>
      </c>
      <c r="D1555" t="s">
        <v>2103</v>
      </c>
    </row>
    <row r="1556" spans="1:4">
      <c r="A1556" t="s">
        <v>1585</v>
      </c>
      <c r="B1556" t="s">
        <v>2101</v>
      </c>
      <c r="C1556" t="s">
        <v>2108</v>
      </c>
      <c r="D1556" t="s">
        <v>2103</v>
      </c>
    </row>
    <row r="1557" spans="1:4">
      <c r="A1557" t="s">
        <v>1586</v>
      </c>
      <c r="B1557" t="s">
        <v>2104</v>
      </c>
      <c r="C1557" t="s">
        <v>2108</v>
      </c>
      <c r="D1557" t="s">
        <v>2109</v>
      </c>
    </row>
    <row r="1558" spans="1:4">
      <c r="A1558" t="s">
        <v>1587</v>
      </c>
      <c r="B1558" t="s">
        <v>2101</v>
      </c>
      <c r="C1558" t="s">
        <v>2102</v>
      </c>
      <c r="D1558" t="s">
        <v>2109</v>
      </c>
    </row>
    <row r="1559" spans="1:4">
      <c r="A1559" t="s">
        <v>1588</v>
      </c>
      <c r="B1559" t="s">
        <v>2101</v>
      </c>
      <c r="C1559" t="s">
        <v>2108</v>
      </c>
      <c r="D1559" t="s">
        <v>2109</v>
      </c>
    </row>
    <row r="1560" spans="1:4">
      <c r="A1560" t="s">
        <v>1589</v>
      </c>
      <c r="B1560" t="s">
        <v>2105</v>
      </c>
      <c r="C1560" t="s">
        <v>2102</v>
      </c>
      <c r="D1560" t="s">
        <v>2103</v>
      </c>
    </row>
    <row r="1561" spans="1:4">
      <c r="A1561" t="s">
        <v>1590</v>
      </c>
      <c r="B1561" t="s">
        <v>2104</v>
      </c>
      <c r="C1561" t="s">
        <v>2107</v>
      </c>
      <c r="D1561" t="s">
        <v>2103</v>
      </c>
    </row>
    <row r="1562" spans="1:4">
      <c r="A1562" t="s">
        <v>1591</v>
      </c>
      <c r="B1562" t="s">
        <v>2101</v>
      </c>
      <c r="C1562" t="s">
        <v>2102</v>
      </c>
      <c r="D1562" t="s">
        <v>2109</v>
      </c>
    </row>
    <row r="1563" spans="1:4">
      <c r="A1563" t="s">
        <v>1592</v>
      </c>
      <c r="B1563" t="s">
        <v>2101</v>
      </c>
      <c r="C1563" t="s">
        <v>2102</v>
      </c>
      <c r="D1563" t="s">
        <v>2110</v>
      </c>
    </row>
    <row r="1564" spans="1:4">
      <c r="A1564" t="s">
        <v>1593</v>
      </c>
      <c r="B1564" t="s">
        <v>2104</v>
      </c>
      <c r="C1564" t="s">
        <v>2108</v>
      </c>
      <c r="D1564" t="s">
        <v>2110</v>
      </c>
    </row>
    <row r="1565" spans="1:4">
      <c r="A1565" t="s">
        <v>1594</v>
      </c>
      <c r="B1565" t="s">
        <v>2101</v>
      </c>
      <c r="C1565" t="s">
        <v>2108</v>
      </c>
      <c r="D1565" t="s">
        <v>2110</v>
      </c>
    </row>
    <row r="1566" spans="1:4">
      <c r="A1566" t="s">
        <v>1595</v>
      </c>
      <c r="B1566" t="s">
        <v>2105</v>
      </c>
      <c r="C1566" t="s">
        <v>2106</v>
      </c>
      <c r="D1566" t="s">
        <v>2109</v>
      </c>
    </row>
    <row r="1567" spans="1:4">
      <c r="A1567" t="s">
        <v>1596</v>
      </c>
      <c r="B1567" t="s">
        <v>2104</v>
      </c>
      <c r="C1567" t="s">
        <v>2107</v>
      </c>
      <c r="D1567" t="s">
        <v>2103</v>
      </c>
    </row>
    <row r="1568" spans="1:4">
      <c r="A1568" t="s">
        <v>2169</v>
      </c>
      <c r="B1568" t="s">
        <v>2104</v>
      </c>
      <c r="C1568" t="s">
        <v>2108</v>
      </c>
      <c r="D1568" t="s">
        <v>2109</v>
      </c>
    </row>
    <row r="1569" spans="1:4">
      <c r="A1569" t="s">
        <v>1598</v>
      </c>
      <c r="B1569" t="s">
        <v>2101</v>
      </c>
      <c r="C1569" t="s">
        <v>2106</v>
      </c>
      <c r="D1569" t="s">
        <v>2103</v>
      </c>
    </row>
    <row r="1570" spans="1:4">
      <c r="A1570" t="s">
        <v>1599</v>
      </c>
      <c r="B1570" t="s">
        <v>2101</v>
      </c>
      <c r="C1570" t="s">
        <v>2108</v>
      </c>
      <c r="D1570" t="s">
        <v>2103</v>
      </c>
    </row>
    <row r="1571" spans="1:4">
      <c r="A1571" t="s">
        <v>1600</v>
      </c>
      <c r="B1571" t="s">
        <v>2104</v>
      </c>
      <c r="C1571" t="s">
        <v>2102</v>
      </c>
      <c r="D1571" t="s">
        <v>2103</v>
      </c>
    </row>
    <row r="1572" spans="1:4">
      <c r="A1572" t="s">
        <v>1601</v>
      </c>
      <c r="B1572" t="s">
        <v>2101</v>
      </c>
      <c r="C1572" t="s">
        <v>2102</v>
      </c>
      <c r="D1572" t="s">
        <v>2110</v>
      </c>
    </row>
    <row r="1573" spans="1:4">
      <c r="A1573" t="s">
        <v>2170</v>
      </c>
      <c r="B1573" t="s">
        <v>2101</v>
      </c>
      <c r="C1573" t="s">
        <v>2108</v>
      </c>
      <c r="D1573" t="s">
        <v>2109</v>
      </c>
    </row>
    <row r="1574" spans="1:4">
      <c r="A1574" t="s">
        <v>1603</v>
      </c>
      <c r="B1574" t="s">
        <v>2101</v>
      </c>
      <c r="C1574" t="s">
        <v>2106</v>
      </c>
      <c r="D1574" t="s">
        <v>2103</v>
      </c>
    </row>
    <row r="1575" spans="1:4">
      <c r="A1575" t="s">
        <v>1604</v>
      </c>
      <c r="B1575" t="s">
        <v>2101</v>
      </c>
      <c r="C1575" t="s">
        <v>2106</v>
      </c>
      <c r="D1575" t="s">
        <v>2103</v>
      </c>
    </row>
    <row r="1576" spans="1:4">
      <c r="A1576" t="s">
        <v>1605</v>
      </c>
      <c r="B1576" t="s">
        <v>2101</v>
      </c>
      <c r="C1576" t="s">
        <v>2102</v>
      </c>
      <c r="D1576" t="s">
        <v>2109</v>
      </c>
    </row>
    <row r="1577" spans="1:4">
      <c r="A1577" t="s">
        <v>1606</v>
      </c>
      <c r="B1577" t="s">
        <v>2101</v>
      </c>
      <c r="C1577" t="s">
        <v>2107</v>
      </c>
      <c r="D1577" t="s">
        <v>2103</v>
      </c>
    </row>
    <row r="1578" spans="1:4">
      <c r="A1578" t="s">
        <v>1607</v>
      </c>
      <c r="B1578" t="s">
        <v>2101</v>
      </c>
      <c r="C1578" t="s">
        <v>2106</v>
      </c>
      <c r="D1578" t="s">
        <v>2103</v>
      </c>
    </row>
    <row r="1579" spans="1:4">
      <c r="A1579" t="s">
        <v>1608</v>
      </c>
      <c r="B1579" t="s">
        <v>2104</v>
      </c>
      <c r="C1579" t="s">
        <v>2108</v>
      </c>
      <c r="D1579" t="s">
        <v>2103</v>
      </c>
    </row>
    <row r="1580" spans="1:4">
      <c r="A1580" t="s">
        <v>1609</v>
      </c>
      <c r="B1580" t="s">
        <v>2101</v>
      </c>
      <c r="C1580" t="s">
        <v>2102</v>
      </c>
      <c r="D1580" t="s">
        <v>2109</v>
      </c>
    </row>
    <row r="1581" spans="1:4">
      <c r="A1581" t="s">
        <v>1610</v>
      </c>
      <c r="B1581" t="s">
        <v>2104</v>
      </c>
      <c r="C1581" t="s">
        <v>2107</v>
      </c>
      <c r="D1581" t="s">
        <v>2109</v>
      </c>
    </row>
    <row r="1582" spans="1:4">
      <c r="A1582" t="s">
        <v>1611</v>
      </c>
      <c r="B1582" t="s">
        <v>2101</v>
      </c>
      <c r="C1582" t="s">
        <v>2106</v>
      </c>
      <c r="D1582" t="s">
        <v>2103</v>
      </c>
    </row>
    <row r="1583" spans="1:4">
      <c r="A1583" t="s">
        <v>2069</v>
      </c>
      <c r="B1583" t="s">
        <v>2105</v>
      </c>
      <c r="C1583" t="s">
        <v>2107</v>
      </c>
      <c r="D1583" t="s">
        <v>2103</v>
      </c>
    </row>
    <row r="1584" spans="1:4">
      <c r="A1584" t="s">
        <v>1613</v>
      </c>
      <c r="B1584" t="s">
        <v>2104</v>
      </c>
      <c r="C1584" t="s">
        <v>2102</v>
      </c>
      <c r="D1584" t="s">
        <v>2103</v>
      </c>
    </row>
    <row r="1585" spans="1:4">
      <c r="A1585" t="s">
        <v>1614</v>
      </c>
      <c r="B1585" t="s">
        <v>2101</v>
      </c>
      <c r="C1585" t="s">
        <v>2102</v>
      </c>
      <c r="D1585" t="s">
        <v>2103</v>
      </c>
    </row>
    <row r="1586" spans="1:4">
      <c r="A1586" t="s">
        <v>1615</v>
      </c>
      <c r="B1586" t="s">
        <v>2105</v>
      </c>
      <c r="C1586" t="s">
        <v>2102</v>
      </c>
      <c r="D1586" t="s">
        <v>2103</v>
      </c>
    </row>
    <row r="1587" spans="1:4">
      <c r="A1587" t="s">
        <v>1616</v>
      </c>
      <c r="B1587" t="s">
        <v>2101</v>
      </c>
      <c r="C1587" t="s">
        <v>2102</v>
      </c>
      <c r="D1587" t="s">
        <v>2103</v>
      </c>
    </row>
    <row r="1588" spans="1:4">
      <c r="A1588" t="s">
        <v>2171</v>
      </c>
      <c r="B1588" t="s">
        <v>2101</v>
      </c>
      <c r="C1588" t="s">
        <v>2108</v>
      </c>
      <c r="D1588" t="s">
        <v>2103</v>
      </c>
    </row>
    <row r="1589" spans="1:4">
      <c r="A1589" t="s">
        <v>1618</v>
      </c>
      <c r="B1589" t="s">
        <v>2101</v>
      </c>
      <c r="C1589" t="s">
        <v>2106</v>
      </c>
      <c r="D1589" t="s">
        <v>2103</v>
      </c>
    </row>
    <row r="1590" spans="1:4">
      <c r="A1590" t="s">
        <v>1619</v>
      </c>
      <c r="B1590" t="s">
        <v>2104</v>
      </c>
      <c r="C1590" t="s">
        <v>2108</v>
      </c>
      <c r="D1590" t="s">
        <v>2103</v>
      </c>
    </row>
    <row r="1591" spans="1:4">
      <c r="A1591" t="s">
        <v>1620</v>
      </c>
      <c r="B1591" t="s">
        <v>2101</v>
      </c>
      <c r="C1591" t="s">
        <v>2108</v>
      </c>
      <c r="D1591" t="s">
        <v>2103</v>
      </c>
    </row>
    <row r="1592" spans="1:4">
      <c r="A1592" t="s">
        <v>1621</v>
      </c>
      <c r="B1592" t="s">
        <v>2104</v>
      </c>
      <c r="C1592" t="s">
        <v>2108</v>
      </c>
      <c r="D1592" t="s">
        <v>2103</v>
      </c>
    </row>
    <row r="1593" spans="1:4">
      <c r="A1593" t="s">
        <v>1622</v>
      </c>
      <c r="B1593" t="s">
        <v>2101</v>
      </c>
      <c r="C1593" t="s">
        <v>2102</v>
      </c>
      <c r="D1593" t="s">
        <v>2103</v>
      </c>
    </row>
    <row r="1594" spans="1:4">
      <c r="A1594" t="s">
        <v>1623</v>
      </c>
      <c r="B1594" t="s">
        <v>2104</v>
      </c>
      <c r="C1594" t="s">
        <v>2102</v>
      </c>
      <c r="D1594" t="s">
        <v>2103</v>
      </c>
    </row>
    <row r="1595" spans="1:4">
      <c r="A1595" t="s">
        <v>1624</v>
      </c>
      <c r="B1595" t="s">
        <v>2101</v>
      </c>
      <c r="C1595" t="s">
        <v>2108</v>
      </c>
      <c r="D1595" t="s">
        <v>2109</v>
      </c>
    </row>
    <row r="1596" spans="1:4">
      <c r="A1596" t="s">
        <v>1625</v>
      </c>
      <c r="B1596" t="s">
        <v>2101</v>
      </c>
      <c r="C1596" t="s">
        <v>2107</v>
      </c>
      <c r="D1596" t="s">
        <v>2103</v>
      </c>
    </row>
    <row r="1597" spans="1:4">
      <c r="A1597" t="s">
        <v>1626</v>
      </c>
      <c r="B1597" t="s">
        <v>2105</v>
      </c>
      <c r="C1597" t="s">
        <v>2108</v>
      </c>
      <c r="D1597" t="s">
        <v>2103</v>
      </c>
    </row>
    <row r="1598" spans="1:4">
      <c r="A1598" t="s">
        <v>1627</v>
      </c>
      <c r="B1598" t="s">
        <v>2101</v>
      </c>
      <c r="C1598" t="s">
        <v>2106</v>
      </c>
      <c r="D1598" t="s">
        <v>2109</v>
      </c>
    </row>
    <row r="1599" spans="1:4">
      <c r="A1599" t="s">
        <v>1628</v>
      </c>
      <c r="B1599" t="s">
        <v>2101</v>
      </c>
      <c r="C1599" t="s">
        <v>2102</v>
      </c>
      <c r="D1599" t="s">
        <v>2103</v>
      </c>
    </row>
    <row r="1600" spans="1:4">
      <c r="A1600" t="s">
        <v>1629</v>
      </c>
      <c r="B1600" t="s">
        <v>2101</v>
      </c>
      <c r="C1600" t="s">
        <v>2107</v>
      </c>
      <c r="D1600" t="s">
        <v>2110</v>
      </c>
    </row>
    <row r="1601" spans="1:4">
      <c r="A1601" t="s">
        <v>1630</v>
      </c>
      <c r="B1601" t="s">
        <v>2101</v>
      </c>
      <c r="C1601" t="s">
        <v>2108</v>
      </c>
      <c r="D1601" t="s">
        <v>2109</v>
      </c>
    </row>
    <row r="1602" spans="1:4">
      <c r="A1602" t="s">
        <v>1631</v>
      </c>
      <c r="B1602" t="s">
        <v>2101</v>
      </c>
      <c r="C1602" t="s">
        <v>2106</v>
      </c>
      <c r="D1602" t="s">
        <v>2103</v>
      </c>
    </row>
    <row r="1603" spans="1:4">
      <c r="A1603" t="s">
        <v>1632</v>
      </c>
      <c r="B1603" t="s">
        <v>2105</v>
      </c>
      <c r="C1603" t="s">
        <v>2106</v>
      </c>
      <c r="D1603" t="s">
        <v>2103</v>
      </c>
    </row>
    <row r="1604" spans="1:4">
      <c r="A1604" t="s">
        <v>1633</v>
      </c>
      <c r="B1604" t="s">
        <v>2101</v>
      </c>
      <c r="C1604" t="s">
        <v>2108</v>
      </c>
      <c r="D1604" t="s">
        <v>2103</v>
      </c>
    </row>
    <row r="1605" spans="1:4">
      <c r="A1605" t="s">
        <v>1634</v>
      </c>
      <c r="B1605" t="s">
        <v>2104</v>
      </c>
      <c r="C1605" t="s">
        <v>2107</v>
      </c>
      <c r="D1605" t="s">
        <v>2109</v>
      </c>
    </row>
    <row r="1606" spans="1:4">
      <c r="A1606" t="s">
        <v>1635</v>
      </c>
      <c r="B1606" t="s">
        <v>2104</v>
      </c>
      <c r="C1606" t="s">
        <v>2102</v>
      </c>
      <c r="D1606" t="s">
        <v>2103</v>
      </c>
    </row>
    <row r="1607" spans="1:4">
      <c r="A1607" t="s">
        <v>1636</v>
      </c>
      <c r="B1607" t="s">
        <v>2101</v>
      </c>
      <c r="C1607" t="s">
        <v>2102</v>
      </c>
      <c r="D1607" t="s">
        <v>2103</v>
      </c>
    </row>
    <row r="1608" spans="1:4">
      <c r="A1608" t="s">
        <v>168</v>
      </c>
      <c r="B1608" t="s">
        <v>2104</v>
      </c>
      <c r="C1608" t="s">
        <v>2108</v>
      </c>
      <c r="D1608" t="s">
        <v>2103</v>
      </c>
    </row>
    <row r="1609" spans="1:4">
      <c r="A1609" t="s">
        <v>1638</v>
      </c>
      <c r="B1609" t="s">
        <v>2104</v>
      </c>
      <c r="C1609" t="s">
        <v>2107</v>
      </c>
      <c r="D1609" t="s">
        <v>2103</v>
      </c>
    </row>
    <row r="1610" spans="1:4">
      <c r="A1610" t="s">
        <v>1639</v>
      </c>
      <c r="B1610" t="s">
        <v>2101</v>
      </c>
      <c r="C1610" t="s">
        <v>2107</v>
      </c>
      <c r="D1610" t="s">
        <v>2103</v>
      </c>
    </row>
    <row r="1611" spans="1:4">
      <c r="A1611" t="s">
        <v>1640</v>
      </c>
      <c r="B1611" t="s">
        <v>2104</v>
      </c>
      <c r="C1611" t="s">
        <v>2108</v>
      </c>
      <c r="D1611" t="s">
        <v>2103</v>
      </c>
    </row>
    <row r="1612" spans="1:4">
      <c r="A1612" t="s">
        <v>1641</v>
      </c>
      <c r="B1612" t="s">
        <v>2104</v>
      </c>
      <c r="C1612" t="s">
        <v>2107</v>
      </c>
      <c r="D1612" t="s">
        <v>2103</v>
      </c>
    </row>
    <row r="1613" spans="1:4">
      <c r="A1613" t="s">
        <v>1642</v>
      </c>
      <c r="B1613" t="s">
        <v>2101</v>
      </c>
      <c r="C1613" t="s">
        <v>2106</v>
      </c>
      <c r="D1613" t="s">
        <v>2103</v>
      </c>
    </row>
    <row r="1614" spans="1:4">
      <c r="A1614" t="s">
        <v>1643</v>
      </c>
      <c r="B1614" t="s">
        <v>2101</v>
      </c>
      <c r="C1614" t="s">
        <v>2108</v>
      </c>
      <c r="D1614" t="s">
        <v>2103</v>
      </c>
    </row>
    <row r="1615" spans="1:4">
      <c r="A1615" t="s">
        <v>1644</v>
      </c>
      <c r="B1615" t="s">
        <v>2101</v>
      </c>
      <c r="C1615" t="s">
        <v>2106</v>
      </c>
      <c r="D1615" t="s">
        <v>2103</v>
      </c>
    </row>
    <row r="1616" spans="1:4">
      <c r="A1616" t="s">
        <v>1645</v>
      </c>
      <c r="B1616" t="s">
        <v>2101</v>
      </c>
      <c r="C1616" t="s">
        <v>2102</v>
      </c>
      <c r="D1616" t="s">
        <v>2103</v>
      </c>
    </row>
    <row r="1617" spans="1:4">
      <c r="A1617" t="s">
        <v>1646</v>
      </c>
      <c r="B1617" t="s">
        <v>2101</v>
      </c>
      <c r="C1617" t="s">
        <v>2107</v>
      </c>
      <c r="D1617" t="s">
        <v>2103</v>
      </c>
    </row>
    <row r="1618" spans="1:4">
      <c r="A1618" t="s">
        <v>1647</v>
      </c>
      <c r="B1618" t="s">
        <v>2104</v>
      </c>
      <c r="C1618" t="s">
        <v>2102</v>
      </c>
      <c r="D1618" t="s">
        <v>2103</v>
      </c>
    </row>
    <row r="1619" spans="1:4">
      <c r="A1619" t="s">
        <v>1072</v>
      </c>
      <c r="B1619" t="s">
        <v>2101</v>
      </c>
      <c r="C1619" t="s">
        <v>2108</v>
      </c>
      <c r="D1619" t="s">
        <v>2103</v>
      </c>
    </row>
    <row r="1620" spans="1:4">
      <c r="A1620" t="s">
        <v>1649</v>
      </c>
      <c r="B1620" t="s">
        <v>2101</v>
      </c>
      <c r="C1620" t="s">
        <v>2108</v>
      </c>
      <c r="D1620" t="s">
        <v>2103</v>
      </c>
    </row>
    <row r="1621" spans="1:4">
      <c r="A1621" t="s">
        <v>1650</v>
      </c>
      <c r="B1621" t="s">
        <v>2104</v>
      </c>
      <c r="C1621" t="s">
        <v>2102</v>
      </c>
      <c r="D1621" t="s">
        <v>2110</v>
      </c>
    </row>
    <row r="1622" spans="1:4">
      <c r="A1622" t="s">
        <v>1412</v>
      </c>
      <c r="B1622" t="s">
        <v>2101</v>
      </c>
      <c r="C1622" t="s">
        <v>2102</v>
      </c>
      <c r="D1622" t="s">
        <v>2103</v>
      </c>
    </row>
    <row r="1623" spans="1:4">
      <c r="A1623" t="s">
        <v>1652</v>
      </c>
      <c r="B1623" t="s">
        <v>2105</v>
      </c>
      <c r="C1623" t="s">
        <v>2107</v>
      </c>
      <c r="D1623" t="s">
        <v>2103</v>
      </c>
    </row>
    <row r="1624" spans="1:4">
      <c r="A1624" t="s">
        <v>1653</v>
      </c>
      <c r="B1624" t="s">
        <v>2105</v>
      </c>
      <c r="C1624" t="s">
        <v>2102</v>
      </c>
      <c r="D1624" t="s">
        <v>2103</v>
      </c>
    </row>
    <row r="1625" spans="1:4">
      <c r="A1625" t="s">
        <v>1654</v>
      </c>
      <c r="B1625" t="s">
        <v>2101</v>
      </c>
      <c r="C1625" t="s">
        <v>2102</v>
      </c>
      <c r="D1625" t="s">
        <v>2103</v>
      </c>
    </row>
    <row r="1626" spans="1:4">
      <c r="A1626" t="s">
        <v>1655</v>
      </c>
      <c r="B1626" t="s">
        <v>2105</v>
      </c>
      <c r="C1626" t="s">
        <v>2108</v>
      </c>
      <c r="D1626" t="s">
        <v>2103</v>
      </c>
    </row>
    <row r="1627" spans="1:4">
      <c r="A1627" t="s">
        <v>1656</v>
      </c>
      <c r="B1627" t="s">
        <v>2101</v>
      </c>
      <c r="C1627" t="s">
        <v>2108</v>
      </c>
      <c r="D1627" t="s">
        <v>2103</v>
      </c>
    </row>
    <row r="1628" spans="1:4">
      <c r="A1628" t="s">
        <v>1657</v>
      </c>
      <c r="B1628" t="s">
        <v>2101</v>
      </c>
      <c r="C1628" t="s">
        <v>2108</v>
      </c>
      <c r="D1628" t="s">
        <v>2103</v>
      </c>
    </row>
    <row r="1629" spans="1:4">
      <c r="A1629" t="s">
        <v>160</v>
      </c>
      <c r="B1629" t="s">
        <v>2101</v>
      </c>
      <c r="C1629" t="s">
        <v>2108</v>
      </c>
      <c r="D1629" t="s">
        <v>2103</v>
      </c>
    </row>
    <row r="1630" spans="1:4">
      <c r="A1630" t="s">
        <v>1659</v>
      </c>
      <c r="B1630" t="s">
        <v>2104</v>
      </c>
      <c r="C1630" t="s">
        <v>2106</v>
      </c>
      <c r="D1630" t="s">
        <v>2103</v>
      </c>
    </row>
    <row r="1631" spans="1:4">
      <c r="A1631" t="s">
        <v>1660</v>
      </c>
      <c r="B1631" t="s">
        <v>2101</v>
      </c>
      <c r="C1631" t="s">
        <v>2102</v>
      </c>
      <c r="D1631" t="s">
        <v>2103</v>
      </c>
    </row>
    <row r="1632" spans="1:4">
      <c r="A1632" t="s">
        <v>1661</v>
      </c>
      <c r="B1632" t="s">
        <v>2104</v>
      </c>
      <c r="C1632" t="s">
        <v>2107</v>
      </c>
      <c r="D1632" t="s">
        <v>2103</v>
      </c>
    </row>
    <row r="1633" spans="1:4">
      <c r="A1633" t="s">
        <v>1662</v>
      </c>
      <c r="B1633" t="s">
        <v>2104</v>
      </c>
      <c r="C1633" t="s">
        <v>2108</v>
      </c>
      <c r="D1633" t="s">
        <v>2103</v>
      </c>
    </row>
    <row r="1634" spans="1:4">
      <c r="A1634" t="s">
        <v>1663</v>
      </c>
      <c r="B1634" t="s">
        <v>2101</v>
      </c>
      <c r="C1634" t="s">
        <v>2107</v>
      </c>
      <c r="D1634" t="s">
        <v>2109</v>
      </c>
    </row>
    <row r="1635" spans="1:4">
      <c r="A1635" t="s">
        <v>1664</v>
      </c>
      <c r="B1635" t="s">
        <v>2105</v>
      </c>
      <c r="C1635" t="s">
        <v>2102</v>
      </c>
      <c r="D1635" t="s">
        <v>2109</v>
      </c>
    </row>
    <row r="1636" spans="1:4">
      <c r="A1636" t="s">
        <v>1665</v>
      </c>
      <c r="B1636" t="s">
        <v>2101</v>
      </c>
      <c r="C1636" t="s">
        <v>2108</v>
      </c>
      <c r="D1636" t="s">
        <v>2103</v>
      </c>
    </row>
    <row r="1637" spans="1:4">
      <c r="A1637" t="s">
        <v>1666</v>
      </c>
      <c r="B1637" t="s">
        <v>2101</v>
      </c>
      <c r="C1637" t="s">
        <v>2107</v>
      </c>
      <c r="D1637" t="s">
        <v>2103</v>
      </c>
    </row>
    <row r="1638" spans="1:4">
      <c r="A1638" t="s">
        <v>1667</v>
      </c>
      <c r="B1638" t="s">
        <v>2105</v>
      </c>
      <c r="C1638" t="s">
        <v>2108</v>
      </c>
      <c r="D1638" t="s">
        <v>2110</v>
      </c>
    </row>
    <row r="1639" spans="1:4">
      <c r="A1639" t="s">
        <v>1668</v>
      </c>
      <c r="B1639" t="s">
        <v>2101</v>
      </c>
      <c r="C1639" t="s">
        <v>2102</v>
      </c>
      <c r="D1639" t="s">
        <v>2110</v>
      </c>
    </row>
    <row r="1640" spans="1:4">
      <c r="A1640" t="s">
        <v>1669</v>
      </c>
      <c r="B1640" t="s">
        <v>2101</v>
      </c>
      <c r="C1640" t="s">
        <v>2102</v>
      </c>
      <c r="D1640" t="s">
        <v>2103</v>
      </c>
    </row>
    <row r="1641" spans="1:4">
      <c r="A1641" t="s">
        <v>1670</v>
      </c>
      <c r="B1641" t="s">
        <v>2105</v>
      </c>
      <c r="C1641" t="s">
        <v>2102</v>
      </c>
      <c r="D1641" t="s">
        <v>2109</v>
      </c>
    </row>
    <row r="1642" spans="1:4">
      <c r="A1642" t="s">
        <v>2172</v>
      </c>
      <c r="B1642" t="s">
        <v>2105</v>
      </c>
      <c r="C1642" t="s">
        <v>2108</v>
      </c>
      <c r="D1642" t="s">
        <v>2109</v>
      </c>
    </row>
    <row r="1643" spans="1:4">
      <c r="A1643" t="s">
        <v>1672</v>
      </c>
      <c r="B1643" t="s">
        <v>2101</v>
      </c>
      <c r="C1643" t="s">
        <v>2108</v>
      </c>
      <c r="D1643" t="s">
        <v>2110</v>
      </c>
    </row>
    <row r="1644" spans="1:4">
      <c r="A1644" t="s">
        <v>1673</v>
      </c>
      <c r="B1644" t="s">
        <v>2101</v>
      </c>
      <c r="C1644" t="s">
        <v>2102</v>
      </c>
      <c r="D1644" t="s">
        <v>2103</v>
      </c>
    </row>
    <row r="1645" spans="1:4">
      <c r="A1645" t="s">
        <v>1674</v>
      </c>
      <c r="B1645" t="s">
        <v>2104</v>
      </c>
      <c r="C1645" t="s">
        <v>2106</v>
      </c>
      <c r="D1645" t="s">
        <v>2103</v>
      </c>
    </row>
    <row r="1646" spans="1:4">
      <c r="A1646" t="s">
        <v>1675</v>
      </c>
      <c r="B1646" t="s">
        <v>2104</v>
      </c>
      <c r="C1646" t="s">
        <v>2102</v>
      </c>
      <c r="D1646" t="s">
        <v>2103</v>
      </c>
    </row>
    <row r="1647" spans="1:4">
      <c r="A1647" t="s">
        <v>1676</v>
      </c>
      <c r="B1647" t="s">
        <v>2101</v>
      </c>
      <c r="C1647" t="s">
        <v>2106</v>
      </c>
      <c r="D1647" t="s">
        <v>2103</v>
      </c>
    </row>
    <row r="1648" spans="1:4">
      <c r="A1648" t="s">
        <v>1677</v>
      </c>
      <c r="B1648" t="s">
        <v>2101</v>
      </c>
      <c r="C1648" t="s">
        <v>2107</v>
      </c>
      <c r="D1648" t="s">
        <v>2103</v>
      </c>
    </row>
    <row r="1649" spans="1:4">
      <c r="A1649" t="s">
        <v>1678</v>
      </c>
      <c r="B1649" t="s">
        <v>2101</v>
      </c>
      <c r="C1649" t="s">
        <v>2102</v>
      </c>
      <c r="D1649" t="s">
        <v>2103</v>
      </c>
    </row>
    <row r="1650" spans="1:4">
      <c r="A1650" t="s">
        <v>1579</v>
      </c>
      <c r="B1650" t="s">
        <v>2101</v>
      </c>
      <c r="C1650" t="s">
        <v>2102</v>
      </c>
      <c r="D1650" t="s">
        <v>2109</v>
      </c>
    </row>
    <row r="1651" spans="1:4">
      <c r="A1651" t="s">
        <v>1680</v>
      </c>
      <c r="B1651" t="s">
        <v>2105</v>
      </c>
      <c r="C1651" t="s">
        <v>2107</v>
      </c>
      <c r="D1651" t="s">
        <v>2103</v>
      </c>
    </row>
    <row r="1652" spans="1:4">
      <c r="A1652" t="s">
        <v>1681</v>
      </c>
      <c r="B1652" t="s">
        <v>2101</v>
      </c>
      <c r="C1652" t="s">
        <v>2102</v>
      </c>
      <c r="D1652" t="s">
        <v>2103</v>
      </c>
    </row>
    <row r="1653" spans="1:4">
      <c r="A1653" t="s">
        <v>2173</v>
      </c>
      <c r="B1653" t="s">
        <v>2105</v>
      </c>
      <c r="C1653" t="s">
        <v>2108</v>
      </c>
      <c r="D1653" t="s">
        <v>2109</v>
      </c>
    </row>
    <row r="1654" spans="1:4">
      <c r="A1654" t="s">
        <v>1683</v>
      </c>
      <c r="B1654" t="s">
        <v>2105</v>
      </c>
      <c r="C1654" t="s">
        <v>2107</v>
      </c>
      <c r="D1654" t="s">
        <v>2110</v>
      </c>
    </row>
    <row r="1655" spans="1:4">
      <c r="A1655" t="s">
        <v>1684</v>
      </c>
      <c r="B1655" t="s">
        <v>2101</v>
      </c>
      <c r="C1655" t="s">
        <v>2108</v>
      </c>
      <c r="D1655" t="s">
        <v>2103</v>
      </c>
    </row>
    <row r="1656" spans="1:4">
      <c r="A1656" t="s">
        <v>1685</v>
      </c>
      <c r="B1656" t="s">
        <v>2101</v>
      </c>
      <c r="C1656" t="s">
        <v>2107</v>
      </c>
      <c r="D1656" t="s">
        <v>2103</v>
      </c>
    </row>
    <row r="1657" spans="1:4">
      <c r="A1657" t="s">
        <v>1597</v>
      </c>
      <c r="B1657" t="s">
        <v>2101</v>
      </c>
      <c r="C1657" t="s">
        <v>2102</v>
      </c>
      <c r="D1657" t="s">
        <v>2103</v>
      </c>
    </row>
    <row r="1658" spans="1:4">
      <c r="A1658" t="s">
        <v>1687</v>
      </c>
      <c r="B1658" t="s">
        <v>2104</v>
      </c>
      <c r="C1658" t="s">
        <v>2102</v>
      </c>
      <c r="D1658" t="s">
        <v>2103</v>
      </c>
    </row>
    <row r="1659" spans="1:4">
      <c r="A1659" t="s">
        <v>1688</v>
      </c>
      <c r="B1659" t="s">
        <v>2101</v>
      </c>
      <c r="C1659" t="s">
        <v>2102</v>
      </c>
      <c r="D1659" t="s">
        <v>2103</v>
      </c>
    </row>
    <row r="1660" spans="1:4">
      <c r="A1660" t="s">
        <v>1689</v>
      </c>
      <c r="B1660" t="s">
        <v>2101</v>
      </c>
      <c r="C1660" t="s">
        <v>2102</v>
      </c>
      <c r="D1660" t="s">
        <v>2103</v>
      </c>
    </row>
    <row r="1661" spans="1:4">
      <c r="A1661" t="s">
        <v>1690</v>
      </c>
      <c r="B1661" t="s">
        <v>2101</v>
      </c>
      <c r="C1661" t="s">
        <v>2102</v>
      </c>
      <c r="D1661" t="s">
        <v>2103</v>
      </c>
    </row>
    <row r="1662" spans="1:4">
      <c r="A1662" t="s">
        <v>1939</v>
      </c>
      <c r="B1662" t="s">
        <v>2101</v>
      </c>
      <c r="C1662" t="s">
        <v>2108</v>
      </c>
      <c r="D1662" t="s">
        <v>2103</v>
      </c>
    </row>
    <row r="1663" spans="1:4">
      <c r="A1663" t="s">
        <v>1692</v>
      </c>
      <c r="B1663" t="s">
        <v>2105</v>
      </c>
      <c r="C1663" t="s">
        <v>2108</v>
      </c>
      <c r="D1663" t="s">
        <v>2103</v>
      </c>
    </row>
    <row r="1664" spans="1:4">
      <c r="A1664" t="s">
        <v>1693</v>
      </c>
      <c r="B1664" t="s">
        <v>2104</v>
      </c>
      <c r="C1664" t="s">
        <v>2102</v>
      </c>
      <c r="D1664" t="s">
        <v>2103</v>
      </c>
    </row>
    <row r="1665" spans="1:4">
      <c r="A1665" t="s">
        <v>1694</v>
      </c>
      <c r="B1665" t="s">
        <v>2101</v>
      </c>
      <c r="C1665" t="s">
        <v>2107</v>
      </c>
      <c r="D1665" t="s">
        <v>2103</v>
      </c>
    </row>
    <row r="1666" spans="1:4">
      <c r="A1666" t="s">
        <v>1695</v>
      </c>
      <c r="B1666" t="s">
        <v>2101</v>
      </c>
      <c r="C1666" t="s">
        <v>2108</v>
      </c>
      <c r="D1666" t="s">
        <v>2110</v>
      </c>
    </row>
    <row r="1667" spans="1:4">
      <c r="A1667" t="s">
        <v>1696</v>
      </c>
      <c r="B1667" t="s">
        <v>2104</v>
      </c>
      <c r="C1667" t="s">
        <v>2102</v>
      </c>
      <c r="D1667" t="s">
        <v>2103</v>
      </c>
    </row>
    <row r="1668" spans="1:4">
      <c r="A1668" t="s">
        <v>1697</v>
      </c>
      <c r="B1668" t="s">
        <v>2101</v>
      </c>
      <c r="C1668" t="s">
        <v>2107</v>
      </c>
      <c r="D1668" t="s">
        <v>2103</v>
      </c>
    </row>
    <row r="1669" spans="1:4">
      <c r="A1669" t="s">
        <v>1698</v>
      </c>
      <c r="B1669" t="s">
        <v>2104</v>
      </c>
      <c r="C1669" t="s">
        <v>2107</v>
      </c>
      <c r="D1669" t="s">
        <v>2103</v>
      </c>
    </row>
    <row r="1670" spans="1:4">
      <c r="A1670" t="s">
        <v>1245</v>
      </c>
      <c r="B1670" t="s">
        <v>2104</v>
      </c>
      <c r="C1670" t="s">
        <v>2102</v>
      </c>
      <c r="D1670" t="s">
        <v>2103</v>
      </c>
    </row>
    <row r="1671" spans="1:4">
      <c r="A1671" t="s">
        <v>1700</v>
      </c>
      <c r="B1671" t="s">
        <v>2104</v>
      </c>
      <c r="C1671" t="s">
        <v>2102</v>
      </c>
      <c r="D1671" t="s">
        <v>2103</v>
      </c>
    </row>
    <row r="1672" spans="1:4">
      <c r="A1672" t="s">
        <v>1701</v>
      </c>
      <c r="B1672" t="s">
        <v>2101</v>
      </c>
      <c r="C1672" t="s">
        <v>2102</v>
      </c>
      <c r="D1672" t="s">
        <v>2103</v>
      </c>
    </row>
    <row r="1673" spans="1:4">
      <c r="A1673" t="s">
        <v>1702</v>
      </c>
      <c r="B1673" t="s">
        <v>2101</v>
      </c>
      <c r="C1673" t="s">
        <v>2102</v>
      </c>
      <c r="D1673" t="s">
        <v>2103</v>
      </c>
    </row>
    <row r="1674" spans="1:4">
      <c r="A1674" t="s">
        <v>1703</v>
      </c>
      <c r="B1674" t="s">
        <v>2104</v>
      </c>
      <c r="C1674" t="s">
        <v>2102</v>
      </c>
      <c r="D1674" t="s">
        <v>2103</v>
      </c>
    </row>
    <row r="1675" spans="1:4">
      <c r="A1675" t="s">
        <v>1704</v>
      </c>
      <c r="B1675" t="s">
        <v>2101</v>
      </c>
      <c r="C1675" t="s">
        <v>2102</v>
      </c>
      <c r="D1675" t="s">
        <v>2103</v>
      </c>
    </row>
    <row r="1676" spans="1:4">
      <c r="A1676" t="s">
        <v>1705</v>
      </c>
      <c r="B1676" t="s">
        <v>2101</v>
      </c>
      <c r="C1676" t="s">
        <v>2102</v>
      </c>
      <c r="D1676" t="s">
        <v>2103</v>
      </c>
    </row>
    <row r="1677" spans="1:4">
      <c r="A1677" t="s">
        <v>2174</v>
      </c>
      <c r="B1677" t="s">
        <v>2101</v>
      </c>
      <c r="C1677" t="s">
        <v>2102</v>
      </c>
      <c r="D1677" t="s">
        <v>2103</v>
      </c>
    </row>
    <row r="1678" spans="1:4">
      <c r="A1678" t="s">
        <v>1405</v>
      </c>
      <c r="B1678" t="s">
        <v>2104</v>
      </c>
      <c r="C1678" t="s">
        <v>2102</v>
      </c>
      <c r="D1678" t="s">
        <v>2103</v>
      </c>
    </row>
    <row r="1679" spans="1:4">
      <c r="A1679" t="s">
        <v>1708</v>
      </c>
      <c r="B1679" t="s">
        <v>2104</v>
      </c>
      <c r="C1679" t="s">
        <v>2102</v>
      </c>
      <c r="D1679" t="s">
        <v>2109</v>
      </c>
    </row>
    <row r="1680" spans="1:4">
      <c r="A1680" t="s">
        <v>1709</v>
      </c>
      <c r="B1680" t="s">
        <v>2104</v>
      </c>
      <c r="C1680" t="s">
        <v>2108</v>
      </c>
      <c r="D1680" t="s">
        <v>2103</v>
      </c>
    </row>
    <row r="1681" spans="1:4">
      <c r="A1681" t="s">
        <v>1710</v>
      </c>
      <c r="B1681" t="s">
        <v>2101</v>
      </c>
      <c r="C1681" t="s">
        <v>2102</v>
      </c>
      <c r="D1681" t="s">
        <v>2103</v>
      </c>
    </row>
    <row r="1682" spans="1:4">
      <c r="A1682" t="s">
        <v>1711</v>
      </c>
      <c r="B1682" t="s">
        <v>2101</v>
      </c>
      <c r="C1682" t="s">
        <v>2108</v>
      </c>
      <c r="D1682" t="s">
        <v>2103</v>
      </c>
    </row>
    <row r="1683" spans="1:4">
      <c r="A1683" t="s">
        <v>1712</v>
      </c>
      <c r="B1683" t="s">
        <v>2101</v>
      </c>
      <c r="C1683" t="s">
        <v>2102</v>
      </c>
      <c r="D1683" t="s">
        <v>2103</v>
      </c>
    </row>
    <row r="1684" spans="1:4">
      <c r="A1684" t="s">
        <v>1713</v>
      </c>
      <c r="B1684" t="s">
        <v>2104</v>
      </c>
      <c r="C1684" t="s">
        <v>2102</v>
      </c>
      <c r="D1684" t="s">
        <v>2103</v>
      </c>
    </row>
    <row r="1685" spans="1:4">
      <c r="A1685" t="s">
        <v>1714</v>
      </c>
      <c r="B1685" t="s">
        <v>2104</v>
      </c>
      <c r="C1685" t="s">
        <v>2102</v>
      </c>
      <c r="D1685" t="s">
        <v>2110</v>
      </c>
    </row>
    <row r="1686" spans="1:4">
      <c r="A1686" t="s">
        <v>1715</v>
      </c>
      <c r="B1686" t="s">
        <v>2104</v>
      </c>
      <c r="C1686" t="s">
        <v>2106</v>
      </c>
      <c r="D1686" t="s">
        <v>2103</v>
      </c>
    </row>
    <row r="1687" spans="1:4">
      <c r="A1687" t="s">
        <v>671</v>
      </c>
      <c r="B1687" t="s">
        <v>2101</v>
      </c>
      <c r="C1687" t="s">
        <v>2108</v>
      </c>
      <c r="D1687" t="s">
        <v>2103</v>
      </c>
    </row>
    <row r="1688" spans="1:4">
      <c r="A1688" t="s">
        <v>687</v>
      </c>
      <c r="B1688" t="s">
        <v>2101</v>
      </c>
      <c r="C1688" t="s">
        <v>2106</v>
      </c>
      <c r="D1688" t="s">
        <v>2103</v>
      </c>
    </row>
    <row r="1689" spans="1:4">
      <c r="A1689" t="s">
        <v>1718</v>
      </c>
      <c r="B1689" t="s">
        <v>2104</v>
      </c>
      <c r="C1689" t="s">
        <v>2106</v>
      </c>
      <c r="D1689" t="s">
        <v>2103</v>
      </c>
    </row>
    <row r="1690" spans="1:4">
      <c r="A1690" t="s">
        <v>1719</v>
      </c>
      <c r="B1690" t="s">
        <v>2101</v>
      </c>
      <c r="C1690" t="s">
        <v>2107</v>
      </c>
      <c r="D1690" t="s">
        <v>2109</v>
      </c>
    </row>
    <row r="1691" spans="1:4">
      <c r="A1691" t="s">
        <v>1720</v>
      </c>
      <c r="B1691" t="s">
        <v>2101</v>
      </c>
      <c r="C1691" t="s">
        <v>2108</v>
      </c>
      <c r="D1691" t="s">
        <v>2103</v>
      </c>
    </row>
    <row r="1692" spans="1:4">
      <c r="A1692" t="s">
        <v>1721</v>
      </c>
      <c r="B1692" t="s">
        <v>2101</v>
      </c>
      <c r="C1692" t="s">
        <v>2108</v>
      </c>
      <c r="D1692" t="s">
        <v>2110</v>
      </c>
    </row>
    <row r="1693" spans="1:4">
      <c r="A1693" t="s">
        <v>1722</v>
      </c>
      <c r="B1693" t="s">
        <v>2101</v>
      </c>
      <c r="C1693" t="s">
        <v>2106</v>
      </c>
      <c r="D1693" t="s">
        <v>2103</v>
      </c>
    </row>
    <row r="1694" spans="1:4">
      <c r="A1694" t="s">
        <v>1723</v>
      </c>
      <c r="B1694" t="s">
        <v>2104</v>
      </c>
      <c r="C1694" t="s">
        <v>2107</v>
      </c>
      <c r="D1694" t="s">
        <v>2103</v>
      </c>
    </row>
    <row r="1695" spans="1:4">
      <c r="A1695" t="s">
        <v>1724</v>
      </c>
      <c r="B1695" t="s">
        <v>2101</v>
      </c>
      <c r="C1695" t="s">
        <v>2106</v>
      </c>
      <c r="D1695" t="s">
        <v>2103</v>
      </c>
    </row>
    <row r="1696" spans="1:4">
      <c r="A1696" t="s">
        <v>1725</v>
      </c>
      <c r="B1696" t="s">
        <v>2101</v>
      </c>
      <c r="C1696" t="s">
        <v>2106</v>
      </c>
      <c r="D1696" t="s">
        <v>2109</v>
      </c>
    </row>
    <row r="1697" spans="1:4">
      <c r="A1697" t="s">
        <v>1726</v>
      </c>
      <c r="B1697" t="s">
        <v>2105</v>
      </c>
      <c r="C1697" t="s">
        <v>2108</v>
      </c>
      <c r="D1697" t="s">
        <v>2103</v>
      </c>
    </row>
    <row r="1698" spans="1:4">
      <c r="A1698" t="s">
        <v>1727</v>
      </c>
      <c r="B1698" t="s">
        <v>2101</v>
      </c>
      <c r="C1698" t="s">
        <v>2102</v>
      </c>
      <c r="D1698" t="s">
        <v>2109</v>
      </c>
    </row>
    <row r="1699" spans="1:4">
      <c r="A1699" t="s">
        <v>1728</v>
      </c>
      <c r="B1699" t="s">
        <v>2104</v>
      </c>
      <c r="C1699" t="s">
        <v>2106</v>
      </c>
      <c r="D1699" t="s">
        <v>2103</v>
      </c>
    </row>
    <row r="1700" spans="1:4">
      <c r="A1700" t="s">
        <v>1729</v>
      </c>
      <c r="B1700" t="s">
        <v>2101</v>
      </c>
      <c r="C1700" t="s">
        <v>2107</v>
      </c>
      <c r="D1700" t="s">
        <v>2103</v>
      </c>
    </row>
    <row r="1701" spans="1:4">
      <c r="A1701" t="s">
        <v>1730</v>
      </c>
      <c r="B1701" t="s">
        <v>2101</v>
      </c>
      <c r="C1701" t="s">
        <v>2102</v>
      </c>
      <c r="D1701" t="s">
        <v>2103</v>
      </c>
    </row>
    <row r="1702" spans="1:4">
      <c r="A1702" t="s">
        <v>1731</v>
      </c>
      <c r="B1702" t="s">
        <v>2101</v>
      </c>
      <c r="C1702" t="s">
        <v>2102</v>
      </c>
      <c r="D1702" t="s">
        <v>2103</v>
      </c>
    </row>
    <row r="1703" spans="1:4">
      <c r="A1703" t="s">
        <v>1732</v>
      </c>
      <c r="B1703" t="s">
        <v>2104</v>
      </c>
      <c r="C1703" t="s">
        <v>2108</v>
      </c>
      <c r="D1703" t="s">
        <v>2103</v>
      </c>
    </row>
    <row r="1704" spans="1:4">
      <c r="A1704" t="s">
        <v>1733</v>
      </c>
      <c r="B1704" t="s">
        <v>2101</v>
      </c>
      <c r="C1704" t="s">
        <v>2106</v>
      </c>
      <c r="D1704" t="s">
        <v>2103</v>
      </c>
    </row>
    <row r="1705" spans="1:4">
      <c r="A1705" t="s">
        <v>1648</v>
      </c>
      <c r="B1705" t="s">
        <v>2101</v>
      </c>
      <c r="C1705" t="s">
        <v>2107</v>
      </c>
      <c r="D1705" t="s">
        <v>2110</v>
      </c>
    </row>
    <row r="1706" spans="1:4">
      <c r="A1706" t="s">
        <v>1735</v>
      </c>
      <c r="B1706" t="s">
        <v>2101</v>
      </c>
      <c r="C1706" t="s">
        <v>2106</v>
      </c>
      <c r="D1706" t="s">
        <v>2103</v>
      </c>
    </row>
    <row r="1707" spans="1:4">
      <c r="A1707" t="s">
        <v>1736</v>
      </c>
      <c r="B1707" t="s">
        <v>2101</v>
      </c>
      <c r="C1707" t="s">
        <v>2106</v>
      </c>
      <c r="D1707" t="s">
        <v>2109</v>
      </c>
    </row>
    <row r="1708" spans="1:4">
      <c r="A1708" t="s">
        <v>1737</v>
      </c>
      <c r="B1708" t="s">
        <v>2101</v>
      </c>
      <c r="C1708" t="s">
        <v>2107</v>
      </c>
      <c r="D1708" t="s">
        <v>2109</v>
      </c>
    </row>
    <row r="1709" spans="1:4">
      <c r="A1709" t="s">
        <v>1738</v>
      </c>
      <c r="B1709" t="s">
        <v>2104</v>
      </c>
      <c r="C1709" t="s">
        <v>2102</v>
      </c>
      <c r="D1709" t="s">
        <v>2103</v>
      </c>
    </row>
    <row r="1710" spans="1:4">
      <c r="A1710" t="s">
        <v>1739</v>
      </c>
      <c r="B1710" t="s">
        <v>2104</v>
      </c>
      <c r="C1710" t="s">
        <v>2108</v>
      </c>
      <c r="D1710" t="s">
        <v>2103</v>
      </c>
    </row>
    <row r="1711" spans="1:4">
      <c r="A1711" t="s">
        <v>1740</v>
      </c>
      <c r="B1711" t="s">
        <v>2105</v>
      </c>
      <c r="C1711" t="s">
        <v>2102</v>
      </c>
      <c r="D1711" t="s">
        <v>2103</v>
      </c>
    </row>
    <row r="1712" spans="1:4">
      <c r="A1712" t="s">
        <v>1741</v>
      </c>
      <c r="B1712" t="s">
        <v>2101</v>
      </c>
      <c r="C1712" t="s">
        <v>2108</v>
      </c>
      <c r="D1712" t="s">
        <v>2103</v>
      </c>
    </row>
    <row r="1713" spans="1:4">
      <c r="A1713" t="s">
        <v>1742</v>
      </c>
      <c r="B1713" t="s">
        <v>2101</v>
      </c>
      <c r="C1713" t="s">
        <v>2102</v>
      </c>
      <c r="D1713" t="s">
        <v>2109</v>
      </c>
    </row>
    <row r="1714" spans="1:4">
      <c r="A1714" t="s">
        <v>1743</v>
      </c>
      <c r="B1714" t="s">
        <v>2104</v>
      </c>
      <c r="C1714" t="s">
        <v>2102</v>
      </c>
      <c r="D1714" t="s">
        <v>2110</v>
      </c>
    </row>
    <row r="1715" spans="1:4">
      <c r="A1715" t="s">
        <v>1744</v>
      </c>
      <c r="B1715" t="s">
        <v>2101</v>
      </c>
      <c r="C1715" t="s">
        <v>2108</v>
      </c>
      <c r="D1715" t="s">
        <v>2103</v>
      </c>
    </row>
    <row r="1716" spans="1:4">
      <c r="A1716" t="s">
        <v>1745</v>
      </c>
      <c r="B1716" t="s">
        <v>2101</v>
      </c>
      <c r="C1716" t="s">
        <v>2108</v>
      </c>
      <c r="D1716" t="s">
        <v>2103</v>
      </c>
    </row>
    <row r="1717" spans="1:4">
      <c r="A1717" t="s">
        <v>1746</v>
      </c>
      <c r="B1717" t="s">
        <v>2101</v>
      </c>
      <c r="C1717" t="s">
        <v>2108</v>
      </c>
      <c r="D1717" t="s">
        <v>2109</v>
      </c>
    </row>
    <row r="1718" spans="1:4">
      <c r="A1718" t="s">
        <v>1747</v>
      </c>
      <c r="B1718" t="s">
        <v>2104</v>
      </c>
      <c r="C1718" t="s">
        <v>2108</v>
      </c>
      <c r="D1718" t="s">
        <v>2103</v>
      </c>
    </row>
    <row r="1719" spans="1:4">
      <c r="A1719" t="s">
        <v>1748</v>
      </c>
      <c r="B1719" t="s">
        <v>2101</v>
      </c>
      <c r="C1719" t="s">
        <v>2107</v>
      </c>
      <c r="D1719" t="s">
        <v>2109</v>
      </c>
    </row>
    <row r="1720" spans="1:4">
      <c r="A1720" t="s">
        <v>1749</v>
      </c>
      <c r="B1720" t="s">
        <v>2101</v>
      </c>
      <c r="C1720" t="s">
        <v>2102</v>
      </c>
      <c r="D1720" t="s">
        <v>2103</v>
      </c>
    </row>
    <row r="1721" spans="1:4">
      <c r="A1721" t="s">
        <v>1750</v>
      </c>
      <c r="B1721" t="s">
        <v>2105</v>
      </c>
      <c r="C1721" t="s">
        <v>2107</v>
      </c>
      <c r="D1721" t="s">
        <v>2103</v>
      </c>
    </row>
    <row r="1722" spans="1:4">
      <c r="A1722" t="s">
        <v>1751</v>
      </c>
      <c r="B1722" t="s">
        <v>2104</v>
      </c>
      <c r="C1722" t="s">
        <v>2108</v>
      </c>
      <c r="D1722" t="s">
        <v>2103</v>
      </c>
    </row>
    <row r="1723" spans="1:4">
      <c r="A1723" t="s">
        <v>1752</v>
      </c>
      <c r="B1723" t="s">
        <v>2104</v>
      </c>
      <c r="C1723" t="s">
        <v>2102</v>
      </c>
      <c r="D1723" t="s">
        <v>2103</v>
      </c>
    </row>
    <row r="1724" spans="1:4">
      <c r="A1724" t="s">
        <v>1753</v>
      </c>
      <c r="B1724" t="s">
        <v>2101</v>
      </c>
      <c r="C1724" t="s">
        <v>2107</v>
      </c>
      <c r="D1724" t="s">
        <v>2103</v>
      </c>
    </row>
    <row r="1725" spans="1:4">
      <c r="A1725" t="s">
        <v>1754</v>
      </c>
      <c r="B1725" t="s">
        <v>2101</v>
      </c>
      <c r="C1725" t="s">
        <v>2102</v>
      </c>
      <c r="D1725" t="s">
        <v>2109</v>
      </c>
    </row>
    <row r="1726" spans="1:4">
      <c r="A1726" t="s">
        <v>1755</v>
      </c>
      <c r="B1726" t="s">
        <v>2104</v>
      </c>
      <c r="C1726" t="s">
        <v>2102</v>
      </c>
      <c r="D1726" t="s">
        <v>2103</v>
      </c>
    </row>
    <row r="1727" spans="1:4">
      <c r="A1727" t="s">
        <v>1756</v>
      </c>
      <c r="B1727" t="s">
        <v>2105</v>
      </c>
      <c r="C1727" t="s">
        <v>2102</v>
      </c>
      <c r="D1727" t="s">
        <v>2103</v>
      </c>
    </row>
    <row r="1728" spans="1:4">
      <c r="A1728" t="s">
        <v>1757</v>
      </c>
      <c r="B1728" t="s">
        <v>2101</v>
      </c>
      <c r="C1728" t="s">
        <v>2102</v>
      </c>
      <c r="D1728" t="s">
        <v>2103</v>
      </c>
    </row>
    <row r="1729" spans="1:4">
      <c r="A1729" t="s">
        <v>1758</v>
      </c>
      <c r="B1729" t="s">
        <v>2101</v>
      </c>
      <c r="C1729" t="s">
        <v>2102</v>
      </c>
      <c r="D1729" t="s">
        <v>2103</v>
      </c>
    </row>
    <row r="1730" spans="1:4">
      <c r="A1730" t="s">
        <v>1766</v>
      </c>
      <c r="B1730" t="s">
        <v>2101</v>
      </c>
      <c r="C1730" t="s">
        <v>2102</v>
      </c>
      <c r="D1730" t="s">
        <v>2103</v>
      </c>
    </row>
    <row r="1731" spans="1:4">
      <c r="A1731" t="s">
        <v>1760</v>
      </c>
      <c r="B1731" t="s">
        <v>2101</v>
      </c>
      <c r="C1731" t="s">
        <v>2108</v>
      </c>
      <c r="D1731" t="s">
        <v>2103</v>
      </c>
    </row>
    <row r="1732" spans="1:4">
      <c r="A1732" t="s">
        <v>1274</v>
      </c>
      <c r="B1732" t="s">
        <v>2101</v>
      </c>
      <c r="C1732" t="s">
        <v>2102</v>
      </c>
      <c r="D1732" t="s">
        <v>2103</v>
      </c>
    </row>
    <row r="1733" spans="1:4">
      <c r="A1733" t="s">
        <v>1762</v>
      </c>
      <c r="B1733" t="s">
        <v>2101</v>
      </c>
      <c r="C1733" t="s">
        <v>2106</v>
      </c>
      <c r="D1733" t="s">
        <v>2103</v>
      </c>
    </row>
    <row r="1734" spans="1:4">
      <c r="A1734" t="s">
        <v>1763</v>
      </c>
      <c r="B1734" t="s">
        <v>2104</v>
      </c>
      <c r="C1734" t="s">
        <v>2107</v>
      </c>
      <c r="D1734" t="s">
        <v>2103</v>
      </c>
    </row>
    <row r="1735" spans="1:4">
      <c r="A1735" t="s">
        <v>1764</v>
      </c>
      <c r="B1735" t="s">
        <v>2101</v>
      </c>
      <c r="C1735" t="s">
        <v>2102</v>
      </c>
      <c r="D1735" t="s">
        <v>2103</v>
      </c>
    </row>
    <row r="1736" spans="1:4">
      <c r="A1736" t="s">
        <v>1765</v>
      </c>
      <c r="B1736" t="s">
        <v>2101</v>
      </c>
      <c r="C1736" t="s">
        <v>2106</v>
      </c>
      <c r="D1736" t="s">
        <v>2103</v>
      </c>
    </row>
    <row r="1737" spans="1:4">
      <c r="A1737" t="s">
        <v>2175</v>
      </c>
      <c r="B1737" t="s">
        <v>2101</v>
      </c>
      <c r="C1737" t="s">
        <v>2102</v>
      </c>
      <c r="D1737" t="s">
        <v>2103</v>
      </c>
    </row>
    <row r="1738" spans="1:4">
      <c r="A1738" t="s">
        <v>1767</v>
      </c>
      <c r="B1738" t="s">
        <v>2101</v>
      </c>
      <c r="C1738" t="s">
        <v>2108</v>
      </c>
      <c r="D1738" t="s">
        <v>2103</v>
      </c>
    </row>
    <row r="1739" spans="1:4">
      <c r="A1739" t="s">
        <v>1768</v>
      </c>
      <c r="B1739" t="s">
        <v>2104</v>
      </c>
      <c r="C1739" t="s">
        <v>2106</v>
      </c>
      <c r="D1739" t="s">
        <v>2103</v>
      </c>
    </row>
    <row r="1740" spans="1:4">
      <c r="A1740" t="s">
        <v>1769</v>
      </c>
      <c r="B1740" t="s">
        <v>2101</v>
      </c>
      <c r="C1740" t="s">
        <v>2108</v>
      </c>
      <c r="D1740" t="s">
        <v>2103</v>
      </c>
    </row>
    <row r="1741" spans="1:4">
      <c r="A1741" t="s">
        <v>1770</v>
      </c>
      <c r="B1741" t="s">
        <v>2104</v>
      </c>
      <c r="C1741" t="s">
        <v>2108</v>
      </c>
      <c r="D1741" t="s">
        <v>2103</v>
      </c>
    </row>
    <row r="1742" spans="1:4">
      <c r="A1742" t="s">
        <v>1771</v>
      </c>
      <c r="B1742" t="s">
        <v>2101</v>
      </c>
      <c r="C1742" t="s">
        <v>2102</v>
      </c>
      <c r="D1742" t="s">
        <v>2103</v>
      </c>
    </row>
    <row r="1743" spans="1:4">
      <c r="A1743" t="s">
        <v>1772</v>
      </c>
      <c r="B1743" t="s">
        <v>2101</v>
      </c>
      <c r="C1743" t="s">
        <v>2106</v>
      </c>
      <c r="D1743" t="s">
        <v>2103</v>
      </c>
    </row>
    <row r="1744" spans="1:4">
      <c r="A1744" t="s">
        <v>1773</v>
      </c>
      <c r="B1744" t="s">
        <v>2101</v>
      </c>
      <c r="C1744" t="s">
        <v>2102</v>
      </c>
      <c r="D1744" t="s">
        <v>2103</v>
      </c>
    </row>
    <row r="1745" spans="1:4">
      <c r="A1745" t="s">
        <v>1774</v>
      </c>
      <c r="B1745" t="s">
        <v>2101</v>
      </c>
      <c r="C1745" t="s">
        <v>2106</v>
      </c>
      <c r="D1745" t="s">
        <v>2103</v>
      </c>
    </row>
    <row r="1746" spans="1:4">
      <c r="A1746" t="s">
        <v>1775</v>
      </c>
      <c r="B1746" t="s">
        <v>2101</v>
      </c>
      <c r="C1746" t="s">
        <v>2102</v>
      </c>
      <c r="D1746" t="s">
        <v>2103</v>
      </c>
    </row>
    <row r="1747" spans="1:4">
      <c r="A1747" t="s">
        <v>1776</v>
      </c>
      <c r="B1747" t="s">
        <v>2101</v>
      </c>
      <c r="C1747" t="s">
        <v>2108</v>
      </c>
      <c r="D1747" t="s">
        <v>2103</v>
      </c>
    </row>
    <row r="1748" spans="1:4">
      <c r="A1748" t="s">
        <v>1777</v>
      </c>
      <c r="B1748" t="s">
        <v>2104</v>
      </c>
      <c r="C1748" t="s">
        <v>2102</v>
      </c>
      <c r="D1748" t="s">
        <v>2103</v>
      </c>
    </row>
    <row r="1749" spans="1:4">
      <c r="A1749" t="s">
        <v>1778</v>
      </c>
      <c r="B1749" t="s">
        <v>2101</v>
      </c>
      <c r="C1749" t="s">
        <v>2102</v>
      </c>
      <c r="D1749" t="s">
        <v>2103</v>
      </c>
    </row>
    <row r="1750" spans="1:4">
      <c r="A1750" t="s">
        <v>1779</v>
      </c>
      <c r="B1750" t="s">
        <v>2101</v>
      </c>
      <c r="C1750" t="s">
        <v>2107</v>
      </c>
      <c r="D1750" t="s">
        <v>2109</v>
      </c>
    </row>
    <row r="1751" spans="1:4">
      <c r="A1751" t="s">
        <v>1780</v>
      </c>
      <c r="B1751" t="s">
        <v>2104</v>
      </c>
      <c r="C1751" t="s">
        <v>2102</v>
      </c>
      <c r="D1751" t="s">
        <v>2110</v>
      </c>
    </row>
    <row r="1752" spans="1:4">
      <c r="A1752" t="s">
        <v>1781</v>
      </c>
      <c r="B1752" t="s">
        <v>2101</v>
      </c>
      <c r="C1752" t="s">
        <v>2107</v>
      </c>
      <c r="D1752" t="s">
        <v>2109</v>
      </c>
    </row>
    <row r="1753" spans="1:4">
      <c r="A1753" t="s">
        <v>1782</v>
      </c>
      <c r="B1753" t="s">
        <v>2104</v>
      </c>
      <c r="C1753" t="s">
        <v>2107</v>
      </c>
      <c r="D1753" t="s">
        <v>2109</v>
      </c>
    </row>
    <row r="1754" spans="1:4">
      <c r="A1754" t="s">
        <v>1783</v>
      </c>
      <c r="B1754" t="s">
        <v>2101</v>
      </c>
      <c r="C1754" t="s">
        <v>2102</v>
      </c>
      <c r="D1754" t="s">
        <v>2103</v>
      </c>
    </row>
    <row r="1755" spans="1:4">
      <c r="A1755" t="s">
        <v>1784</v>
      </c>
      <c r="B1755" t="s">
        <v>2104</v>
      </c>
      <c r="C1755" t="s">
        <v>2102</v>
      </c>
      <c r="D1755" t="s">
        <v>2103</v>
      </c>
    </row>
    <row r="1756" spans="1:4">
      <c r="A1756" t="s">
        <v>1785</v>
      </c>
      <c r="B1756" t="s">
        <v>2101</v>
      </c>
      <c r="C1756" t="s">
        <v>2102</v>
      </c>
      <c r="D1756" t="s">
        <v>2103</v>
      </c>
    </row>
    <row r="1757" spans="1:4">
      <c r="A1757" t="s">
        <v>1786</v>
      </c>
      <c r="B1757" t="s">
        <v>2105</v>
      </c>
      <c r="C1757" t="s">
        <v>2102</v>
      </c>
      <c r="D1757" t="s">
        <v>2103</v>
      </c>
    </row>
    <row r="1758" spans="1:4">
      <c r="A1758" t="s">
        <v>1787</v>
      </c>
      <c r="B1758" t="s">
        <v>2101</v>
      </c>
      <c r="C1758" t="s">
        <v>2107</v>
      </c>
      <c r="D1758" t="s">
        <v>2110</v>
      </c>
    </row>
    <row r="1759" spans="1:4">
      <c r="A1759" t="s">
        <v>1788</v>
      </c>
      <c r="B1759" t="s">
        <v>2101</v>
      </c>
      <c r="C1759" t="s">
        <v>2106</v>
      </c>
      <c r="D1759" t="s">
        <v>2103</v>
      </c>
    </row>
    <row r="1760" spans="1:4">
      <c r="A1760" t="s">
        <v>1789</v>
      </c>
      <c r="B1760" t="s">
        <v>2101</v>
      </c>
      <c r="C1760" t="s">
        <v>2102</v>
      </c>
      <c r="D1760" t="s">
        <v>2103</v>
      </c>
    </row>
    <row r="1761" spans="1:4">
      <c r="A1761" t="s">
        <v>1790</v>
      </c>
      <c r="B1761" t="s">
        <v>2101</v>
      </c>
      <c r="C1761" t="s">
        <v>2106</v>
      </c>
      <c r="D1761" t="s">
        <v>2103</v>
      </c>
    </row>
    <row r="1762" spans="1:4">
      <c r="A1762" t="s">
        <v>1791</v>
      </c>
      <c r="B1762" t="s">
        <v>2101</v>
      </c>
      <c r="C1762" t="s">
        <v>2102</v>
      </c>
      <c r="D1762" t="s">
        <v>2103</v>
      </c>
    </row>
    <row r="1763" spans="1:4">
      <c r="A1763" t="s">
        <v>1792</v>
      </c>
      <c r="B1763" t="s">
        <v>2101</v>
      </c>
      <c r="C1763" t="s">
        <v>2106</v>
      </c>
      <c r="D1763" t="s">
        <v>2103</v>
      </c>
    </row>
    <row r="1764" spans="1:4">
      <c r="A1764" t="s">
        <v>1793</v>
      </c>
      <c r="B1764" t="s">
        <v>2101</v>
      </c>
      <c r="C1764" t="s">
        <v>2106</v>
      </c>
      <c r="D1764" t="s">
        <v>2103</v>
      </c>
    </row>
    <row r="1765" spans="1:4">
      <c r="A1765" t="s">
        <v>1794</v>
      </c>
      <c r="B1765" t="s">
        <v>2104</v>
      </c>
      <c r="C1765" t="s">
        <v>2108</v>
      </c>
      <c r="D1765" t="s">
        <v>2109</v>
      </c>
    </row>
    <row r="1766" spans="1:4">
      <c r="A1766" t="s">
        <v>1795</v>
      </c>
      <c r="B1766" t="s">
        <v>2104</v>
      </c>
      <c r="C1766" t="s">
        <v>2107</v>
      </c>
      <c r="D1766" t="s">
        <v>2103</v>
      </c>
    </row>
    <row r="1767" spans="1:4">
      <c r="A1767" t="s">
        <v>1796</v>
      </c>
      <c r="B1767" t="s">
        <v>2101</v>
      </c>
      <c r="C1767" t="s">
        <v>2102</v>
      </c>
      <c r="D1767" t="s">
        <v>2109</v>
      </c>
    </row>
    <row r="1768" spans="1:4">
      <c r="A1768" t="s">
        <v>1797</v>
      </c>
      <c r="B1768" t="s">
        <v>2101</v>
      </c>
      <c r="C1768" t="s">
        <v>2106</v>
      </c>
      <c r="D1768" t="s">
        <v>2103</v>
      </c>
    </row>
    <row r="1769" spans="1:4">
      <c r="A1769" t="s">
        <v>1798</v>
      </c>
      <c r="B1769" t="s">
        <v>2101</v>
      </c>
      <c r="C1769" t="s">
        <v>2106</v>
      </c>
      <c r="D1769" t="s">
        <v>2103</v>
      </c>
    </row>
    <row r="1770" spans="1:4">
      <c r="A1770" t="s">
        <v>1799</v>
      </c>
      <c r="B1770" t="s">
        <v>2101</v>
      </c>
      <c r="C1770" t="s">
        <v>2107</v>
      </c>
      <c r="D1770" t="s">
        <v>2103</v>
      </c>
    </row>
    <row r="1771" spans="1:4">
      <c r="A1771" t="s">
        <v>1800</v>
      </c>
      <c r="B1771" t="s">
        <v>2101</v>
      </c>
      <c r="C1771" t="s">
        <v>2106</v>
      </c>
      <c r="D1771" t="s">
        <v>2103</v>
      </c>
    </row>
    <row r="1772" spans="1:4">
      <c r="A1772" t="s">
        <v>1801</v>
      </c>
      <c r="B1772" t="s">
        <v>2101</v>
      </c>
      <c r="C1772" t="s">
        <v>2106</v>
      </c>
      <c r="D1772" t="s">
        <v>2103</v>
      </c>
    </row>
    <row r="1773" spans="1:4">
      <c r="A1773" t="s">
        <v>1802</v>
      </c>
      <c r="B1773" t="s">
        <v>2101</v>
      </c>
      <c r="C1773" t="s">
        <v>2107</v>
      </c>
      <c r="D1773" t="s">
        <v>2103</v>
      </c>
    </row>
    <row r="1774" spans="1:4">
      <c r="A1774" t="s">
        <v>1803</v>
      </c>
      <c r="B1774" t="s">
        <v>2101</v>
      </c>
      <c r="C1774" t="s">
        <v>2108</v>
      </c>
      <c r="D1774" t="s">
        <v>2103</v>
      </c>
    </row>
    <row r="1775" spans="1:4">
      <c r="A1775" t="s">
        <v>1804</v>
      </c>
      <c r="B1775" t="s">
        <v>2104</v>
      </c>
      <c r="C1775" t="s">
        <v>2108</v>
      </c>
      <c r="D1775" t="s">
        <v>2103</v>
      </c>
    </row>
    <row r="1776" spans="1:4">
      <c r="A1776" t="s">
        <v>1805</v>
      </c>
      <c r="B1776" t="s">
        <v>2101</v>
      </c>
      <c r="C1776" t="s">
        <v>2106</v>
      </c>
      <c r="D1776" t="s">
        <v>2110</v>
      </c>
    </row>
    <row r="1777" spans="1:4">
      <c r="A1777" t="s">
        <v>1806</v>
      </c>
      <c r="B1777" t="s">
        <v>2101</v>
      </c>
      <c r="C1777" t="s">
        <v>2102</v>
      </c>
      <c r="D1777" t="s">
        <v>2103</v>
      </c>
    </row>
    <row r="1778" spans="1:4">
      <c r="A1778" t="s">
        <v>1807</v>
      </c>
      <c r="B1778" t="s">
        <v>2101</v>
      </c>
      <c r="C1778" t="s">
        <v>2106</v>
      </c>
      <c r="D1778" t="s">
        <v>2103</v>
      </c>
    </row>
    <row r="1779" spans="1:4">
      <c r="A1779" t="s">
        <v>1808</v>
      </c>
      <c r="B1779" t="s">
        <v>2101</v>
      </c>
      <c r="C1779" t="s">
        <v>2107</v>
      </c>
      <c r="D1779" t="s">
        <v>2103</v>
      </c>
    </row>
    <row r="1780" spans="1:4">
      <c r="A1780" t="s">
        <v>1809</v>
      </c>
      <c r="B1780" t="s">
        <v>2101</v>
      </c>
      <c r="C1780" t="s">
        <v>2102</v>
      </c>
      <c r="D1780" t="s">
        <v>2103</v>
      </c>
    </row>
    <row r="1781" spans="1:4">
      <c r="A1781" t="s">
        <v>1810</v>
      </c>
      <c r="B1781" t="s">
        <v>2104</v>
      </c>
      <c r="C1781" t="s">
        <v>2107</v>
      </c>
      <c r="D1781" t="s">
        <v>2109</v>
      </c>
    </row>
    <row r="1782" spans="1:4">
      <c r="A1782" t="s">
        <v>1811</v>
      </c>
      <c r="B1782" t="s">
        <v>2104</v>
      </c>
      <c r="C1782" t="s">
        <v>2107</v>
      </c>
      <c r="D1782" t="s">
        <v>2109</v>
      </c>
    </row>
    <row r="1783" spans="1:4">
      <c r="A1783" t="s">
        <v>1812</v>
      </c>
      <c r="B1783" t="s">
        <v>2101</v>
      </c>
      <c r="C1783" t="s">
        <v>2107</v>
      </c>
      <c r="D1783" t="s">
        <v>2103</v>
      </c>
    </row>
    <row r="1784" spans="1:4">
      <c r="A1784" t="s">
        <v>1813</v>
      </c>
      <c r="B1784" t="s">
        <v>2101</v>
      </c>
      <c r="C1784" t="s">
        <v>2108</v>
      </c>
      <c r="D1784" t="s">
        <v>2103</v>
      </c>
    </row>
    <row r="1785" spans="1:4">
      <c r="A1785" t="s">
        <v>1814</v>
      </c>
      <c r="B1785" t="s">
        <v>2101</v>
      </c>
      <c r="C1785" t="s">
        <v>2106</v>
      </c>
      <c r="D1785" t="s">
        <v>2103</v>
      </c>
    </row>
    <row r="1786" spans="1:4">
      <c r="A1786" t="s">
        <v>2176</v>
      </c>
      <c r="B1786" t="s">
        <v>2104</v>
      </c>
      <c r="C1786" t="s">
        <v>2108</v>
      </c>
      <c r="D1786" t="s">
        <v>2103</v>
      </c>
    </row>
    <row r="1787" spans="1:4">
      <c r="A1787" t="s">
        <v>1816</v>
      </c>
      <c r="B1787" t="s">
        <v>2101</v>
      </c>
      <c r="C1787" t="s">
        <v>2107</v>
      </c>
      <c r="D1787" t="s">
        <v>2103</v>
      </c>
    </row>
    <row r="1788" spans="1:4">
      <c r="A1788" t="s">
        <v>1817</v>
      </c>
      <c r="B1788" t="s">
        <v>2101</v>
      </c>
      <c r="C1788" t="s">
        <v>2108</v>
      </c>
      <c r="D1788" t="s">
        <v>2103</v>
      </c>
    </row>
    <row r="1789" spans="1:4">
      <c r="A1789" t="s">
        <v>1818</v>
      </c>
      <c r="B1789" t="s">
        <v>2101</v>
      </c>
      <c r="C1789" t="s">
        <v>2108</v>
      </c>
      <c r="D1789" t="s">
        <v>2103</v>
      </c>
    </row>
    <row r="1790" spans="1:4">
      <c r="A1790" t="s">
        <v>1819</v>
      </c>
      <c r="B1790" t="s">
        <v>2101</v>
      </c>
      <c r="C1790" t="s">
        <v>2108</v>
      </c>
      <c r="D1790" t="s">
        <v>2103</v>
      </c>
    </row>
    <row r="1791" spans="1:4">
      <c r="A1791" t="s">
        <v>1820</v>
      </c>
      <c r="B1791" t="s">
        <v>2101</v>
      </c>
      <c r="C1791" t="s">
        <v>2102</v>
      </c>
      <c r="D1791" t="s">
        <v>2103</v>
      </c>
    </row>
    <row r="1792" spans="1:4">
      <c r="A1792" t="s">
        <v>1821</v>
      </c>
      <c r="B1792" t="s">
        <v>2101</v>
      </c>
      <c r="C1792" t="s">
        <v>2108</v>
      </c>
      <c r="D1792" t="s">
        <v>2109</v>
      </c>
    </row>
    <row r="1793" spans="1:4">
      <c r="A1793" t="s">
        <v>1822</v>
      </c>
      <c r="B1793" t="s">
        <v>2104</v>
      </c>
      <c r="C1793" t="s">
        <v>2107</v>
      </c>
      <c r="D1793" t="s">
        <v>2110</v>
      </c>
    </row>
    <row r="1794" spans="1:4">
      <c r="A1794" t="s">
        <v>1823</v>
      </c>
      <c r="B1794" t="s">
        <v>2104</v>
      </c>
      <c r="C1794" t="s">
        <v>2107</v>
      </c>
      <c r="D1794" t="s">
        <v>2103</v>
      </c>
    </row>
    <row r="1795" spans="1:4">
      <c r="A1795" t="s">
        <v>1824</v>
      </c>
      <c r="B1795" t="s">
        <v>2104</v>
      </c>
      <c r="C1795" t="s">
        <v>2102</v>
      </c>
      <c r="D1795" t="s">
        <v>2110</v>
      </c>
    </row>
    <row r="1796" spans="1:4">
      <c r="A1796" t="s">
        <v>1825</v>
      </c>
      <c r="B1796" t="s">
        <v>2104</v>
      </c>
      <c r="C1796" t="s">
        <v>2106</v>
      </c>
      <c r="D1796" t="s">
        <v>2103</v>
      </c>
    </row>
    <row r="1797" spans="1:4">
      <c r="A1797" t="s">
        <v>1826</v>
      </c>
      <c r="B1797" t="s">
        <v>2101</v>
      </c>
      <c r="C1797" t="s">
        <v>2102</v>
      </c>
      <c r="D1797" t="s">
        <v>2103</v>
      </c>
    </row>
    <row r="1798" spans="1:4">
      <c r="A1798" t="s">
        <v>1827</v>
      </c>
      <c r="B1798" t="s">
        <v>2105</v>
      </c>
      <c r="C1798" t="s">
        <v>2106</v>
      </c>
      <c r="D1798" t="s">
        <v>2103</v>
      </c>
    </row>
    <row r="1799" spans="1:4">
      <c r="A1799" t="s">
        <v>1828</v>
      </c>
      <c r="B1799" t="s">
        <v>2104</v>
      </c>
      <c r="C1799" t="s">
        <v>2108</v>
      </c>
      <c r="D1799" t="s">
        <v>2103</v>
      </c>
    </row>
    <row r="1800" spans="1:4">
      <c r="A1800" t="s">
        <v>1829</v>
      </c>
      <c r="B1800" t="s">
        <v>2105</v>
      </c>
      <c r="C1800" t="s">
        <v>2106</v>
      </c>
      <c r="D1800" t="s">
        <v>2103</v>
      </c>
    </row>
    <row r="1801" spans="1:4">
      <c r="A1801" t="s">
        <v>1830</v>
      </c>
      <c r="B1801" t="s">
        <v>2104</v>
      </c>
      <c r="C1801" t="s">
        <v>2102</v>
      </c>
      <c r="D1801" t="s">
        <v>2110</v>
      </c>
    </row>
    <row r="1802" spans="1:4">
      <c r="A1802" t="s">
        <v>1831</v>
      </c>
      <c r="B1802" t="s">
        <v>2101</v>
      </c>
      <c r="C1802" t="s">
        <v>2102</v>
      </c>
      <c r="D1802" t="s">
        <v>2103</v>
      </c>
    </row>
    <row r="1803" spans="1:4">
      <c r="A1803" t="s">
        <v>1832</v>
      </c>
      <c r="B1803" t="s">
        <v>2101</v>
      </c>
      <c r="C1803" t="s">
        <v>2102</v>
      </c>
      <c r="D1803" t="s">
        <v>2103</v>
      </c>
    </row>
    <row r="1804" spans="1:4">
      <c r="A1804" t="s">
        <v>1833</v>
      </c>
      <c r="B1804" t="s">
        <v>2104</v>
      </c>
      <c r="C1804" t="s">
        <v>2106</v>
      </c>
      <c r="D1804" t="s">
        <v>2109</v>
      </c>
    </row>
    <row r="1805" spans="1:4">
      <c r="A1805" t="s">
        <v>1834</v>
      </c>
      <c r="B1805" t="s">
        <v>2101</v>
      </c>
      <c r="C1805" t="s">
        <v>2102</v>
      </c>
      <c r="D1805" t="s">
        <v>2103</v>
      </c>
    </row>
    <row r="1806" spans="1:4">
      <c r="A1806" t="s">
        <v>1835</v>
      </c>
      <c r="B1806" t="s">
        <v>2101</v>
      </c>
      <c r="C1806" t="s">
        <v>2102</v>
      </c>
      <c r="D1806" t="s">
        <v>2103</v>
      </c>
    </row>
    <row r="1807" spans="1:4">
      <c r="A1807" t="s">
        <v>2177</v>
      </c>
      <c r="B1807" t="s">
        <v>2101</v>
      </c>
      <c r="C1807" t="s">
        <v>2108</v>
      </c>
      <c r="D1807" t="s">
        <v>2103</v>
      </c>
    </row>
    <row r="1808" spans="1:4">
      <c r="A1808" t="s">
        <v>1837</v>
      </c>
      <c r="B1808" t="s">
        <v>2104</v>
      </c>
      <c r="C1808" t="s">
        <v>2106</v>
      </c>
      <c r="D1808" t="s">
        <v>2109</v>
      </c>
    </row>
    <row r="1809" spans="1:4">
      <c r="A1809" t="s">
        <v>1838</v>
      </c>
      <c r="B1809" t="s">
        <v>2101</v>
      </c>
      <c r="C1809" t="s">
        <v>2102</v>
      </c>
      <c r="D1809" t="s">
        <v>2103</v>
      </c>
    </row>
    <row r="1810" spans="1:4">
      <c r="A1810" t="s">
        <v>1839</v>
      </c>
      <c r="B1810" t="s">
        <v>2105</v>
      </c>
      <c r="C1810" t="s">
        <v>2102</v>
      </c>
      <c r="D1810" t="s">
        <v>2103</v>
      </c>
    </row>
    <row r="1811" spans="1:4">
      <c r="A1811" t="s">
        <v>1840</v>
      </c>
      <c r="B1811" t="s">
        <v>2101</v>
      </c>
      <c r="C1811" t="s">
        <v>2102</v>
      </c>
      <c r="D1811" t="s">
        <v>2109</v>
      </c>
    </row>
    <row r="1812" spans="1:4">
      <c r="A1812" t="s">
        <v>1841</v>
      </c>
      <c r="B1812" t="s">
        <v>2104</v>
      </c>
      <c r="C1812" t="s">
        <v>2108</v>
      </c>
      <c r="D1812" t="s">
        <v>2109</v>
      </c>
    </row>
    <row r="1813" spans="1:4">
      <c r="A1813" t="s">
        <v>1842</v>
      </c>
      <c r="B1813" t="s">
        <v>2105</v>
      </c>
      <c r="C1813" t="s">
        <v>2102</v>
      </c>
      <c r="D1813" t="s">
        <v>2103</v>
      </c>
    </row>
    <row r="1814" spans="1:4">
      <c r="A1814" t="s">
        <v>1843</v>
      </c>
      <c r="B1814" t="s">
        <v>2104</v>
      </c>
      <c r="C1814" t="s">
        <v>2106</v>
      </c>
      <c r="D1814" t="s">
        <v>2103</v>
      </c>
    </row>
    <row r="1815" spans="1:4">
      <c r="A1815" t="s">
        <v>1844</v>
      </c>
      <c r="B1815" t="s">
        <v>2101</v>
      </c>
      <c r="C1815" t="s">
        <v>2106</v>
      </c>
      <c r="D1815" t="s">
        <v>2103</v>
      </c>
    </row>
    <row r="1816" spans="1:4">
      <c r="A1816" t="s">
        <v>1845</v>
      </c>
      <c r="B1816" t="s">
        <v>2101</v>
      </c>
      <c r="C1816" t="s">
        <v>2102</v>
      </c>
      <c r="D1816" t="s">
        <v>2103</v>
      </c>
    </row>
    <row r="1817" spans="1:4">
      <c r="A1817" t="s">
        <v>1846</v>
      </c>
      <c r="B1817" t="s">
        <v>2104</v>
      </c>
      <c r="C1817" t="s">
        <v>2102</v>
      </c>
      <c r="D1817" t="s">
        <v>2109</v>
      </c>
    </row>
    <row r="1818" spans="1:4">
      <c r="A1818" t="s">
        <v>1847</v>
      </c>
      <c r="B1818" t="s">
        <v>2101</v>
      </c>
      <c r="C1818" t="s">
        <v>2108</v>
      </c>
      <c r="D1818" t="s">
        <v>2103</v>
      </c>
    </row>
    <row r="1819" spans="1:4">
      <c r="A1819" t="s">
        <v>1848</v>
      </c>
      <c r="B1819" t="s">
        <v>2101</v>
      </c>
      <c r="C1819" t="s">
        <v>2108</v>
      </c>
      <c r="D1819" t="s">
        <v>2109</v>
      </c>
    </row>
    <row r="1820" spans="1:4">
      <c r="A1820" t="s">
        <v>1849</v>
      </c>
      <c r="B1820" t="s">
        <v>2101</v>
      </c>
      <c r="C1820" t="s">
        <v>2108</v>
      </c>
      <c r="D1820" t="s">
        <v>2103</v>
      </c>
    </row>
    <row r="1821" spans="1:4">
      <c r="A1821" t="s">
        <v>1850</v>
      </c>
      <c r="B1821" t="s">
        <v>2104</v>
      </c>
      <c r="C1821" t="s">
        <v>2106</v>
      </c>
      <c r="D1821" t="s">
        <v>2103</v>
      </c>
    </row>
    <row r="1822" spans="1:4">
      <c r="A1822" t="s">
        <v>1851</v>
      </c>
      <c r="B1822" t="s">
        <v>2101</v>
      </c>
      <c r="C1822" t="s">
        <v>2106</v>
      </c>
      <c r="D1822" t="s">
        <v>2103</v>
      </c>
    </row>
    <row r="1823" spans="1:4">
      <c r="A1823" t="s">
        <v>1852</v>
      </c>
      <c r="B1823" t="s">
        <v>2101</v>
      </c>
      <c r="C1823" t="s">
        <v>2108</v>
      </c>
      <c r="D1823" t="s">
        <v>2103</v>
      </c>
    </row>
    <row r="1824" spans="1:4">
      <c r="A1824" t="s">
        <v>1853</v>
      </c>
      <c r="B1824" t="s">
        <v>2101</v>
      </c>
      <c r="C1824" t="s">
        <v>2102</v>
      </c>
      <c r="D1824" t="s">
        <v>2103</v>
      </c>
    </row>
    <row r="1825" spans="1:4">
      <c r="A1825" t="s">
        <v>1854</v>
      </c>
      <c r="B1825" t="s">
        <v>2101</v>
      </c>
      <c r="C1825" t="s">
        <v>2107</v>
      </c>
      <c r="D1825" t="s">
        <v>2103</v>
      </c>
    </row>
    <row r="1826" spans="1:4">
      <c r="A1826" t="s">
        <v>904</v>
      </c>
      <c r="B1826" t="s">
        <v>2104</v>
      </c>
      <c r="C1826" t="s">
        <v>2106</v>
      </c>
      <c r="D1826" t="s">
        <v>2103</v>
      </c>
    </row>
    <row r="1827" spans="1:4">
      <c r="A1827" t="s">
        <v>1856</v>
      </c>
      <c r="B1827" t="s">
        <v>2101</v>
      </c>
      <c r="C1827" t="s">
        <v>2107</v>
      </c>
      <c r="D1827" t="s">
        <v>2103</v>
      </c>
    </row>
    <row r="1828" spans="1:4">
      <c r="A1828" t="s">
        <v>2178</v>
      </c>
      <c r="B1828" t="s">
        <v>2101</v>
      </c>
      <c r="C1828" t="s">
        <v>2107</v>
      </c>
      <c r="D1828" t="s">
        <v>2110</v>
      </c>
    </row>
    <row r="1829" spans="1:4">
      <c r="A1829" t="s">
        <v>1858</v>
      </c>
      <c r="B1829" t="s">
        <v>2101</v>
      </c>
      <c r="C1829" t="s">
        <v>2102</v>
      </c>
      <c r="D1829" t="s">
        <v>2109</v>
      </c>
    </row>
    <row r="1830" spans="1:4">
      <c r="A1830" t="s">
        <v>1859</v>
      </c>
      <c r="B1830" t="s">
        <v>2104</v>
      </c>
      <c r="C1830" t="s">
        <v>2102</v>
      </c>
      <c r="D1830" t="s">
        <v>2110</v>
      </c>
    </row>
    <row r="1831" spans="1:4">
      <c r="A1831" t="s">
        <v>1860</v>
      </c>
      <c r="B1831" t="s">
        <v>2101</v>
      </c>
      <c r="C1831" t="s">
        <v>2108</v>
      </c>
      <c r="D1831" t="s">
        <v>2103</v>
      </c>
    </row>
    <row r="1832" spans="1:4">
      <c r="A1832" t="s">
        <v>1861</v>
      </c>
      <c r="B1832" t="s">
        <v>2101</v>
      </c>
      <c r="C1832" t="s">
        <v>2107</v>
      </c>
      <c r="D1832" t="s">
        <v>2103</v>
      </c>
    </row>
    <row r="1833" spans="1:4">
      <c r="A1833" t="s">
        <v>1862</v>
      </c>
      <c r="B1833" t="s">
        <v>2105</v>
      </c>
      <c r="C1833" t="s">
        <v>2106</v>
      </c>
      <c r="D1833" t="s">
        <v>2103</v>
      </c>
    </row>
    <row r="1834" spans="1:4">
      <c r="A1834" t="s">
        <v>1863</v>
      </c>
      <c r="B1834" t="s">
        <v>2101</v>
      </c>
      <c r="C1834" t="s">
        <v>2102</v>
      </c>
      <c r="D1834" t="s">
        <v>2103</v>
      </c>
    </row>
    <row r="1835" spans="1:4">
      <c r="A1835" t="s">
        <v>1864</v>
      </c>
      <c r="B1835" t="s">
        <v>2104</v>
      </c>
      <c r="C1835" t="s">
        <v>2102</v>
      </c>
      <c r="D1835" t="s">
        <v>2103</v>
      </c>
    </row>
    <row r="1836" spans="1:4">
      <c r="A1836" t="s">
        <v>1865</v>
      </c>
      <c r="B1836" t="s">
        <v>2104</v>
      </c>
      <c r="C1836" t="s">
        <v>2106</v>
      </c>
      <c r="D1836" t="s">
        <v>2103</v>
      </c>
    </row>
    <row r="1837" spans="1:4">
      <c r="A1837" t="s">
        <v>1866</v>
      </c>
      <c r="B1837" t="s">
        <v>2101</v>
      </c>
      <c r="C1837" t="s">
        <v>2107</v>
      </c>
      <c r="D1837" t="s">
        <v>2103</v>
      </c>
    </row>
    <row r="1838" spans="1:4">
      <c r="A1838" t="s">
        <v>1867</v>
      </c>
      <c r="B1838" t="s">
        <v>2101</v>
      </c>
      <c r="C1838" t="s">
        <v>2108</v>
      </c>
      <c r="D1838" t="s">
        <v>2103</v>
      </c>
    </row>
    <row r="1839" spans="1:4">
      <c r="A1839" t="s">
        <v>1868</v>
      </c>
      <c r="B1839" t="s">
        <v>2101</v>
      </c>
      <c r="C1839" t="s">
        <v>2108</v>
      </c>
      <c r="D1839" t="s">
        <v>2103</v>
      </c>
    </row>
    <row r="1840" spans="1:4">
      <c r="A1840" t="s">
        <v>2179</v>
      </c>
      <c r="B1840" t="s">
        <v>2101</v>
      </c>
      <c r="C1840" t="s">
        <v>2102</v>
      </c>
      <c r="D1840" t="s">
        <v>2109</v>
      </c>
    </row>
    <row r="1841" spans="1:4">
      <c r="A1841" t="s">
        <v>1870</v>
      </c>
      <c r="B1841" t="s">
        <v>2101</v>
      </c>
      <c r="C1841" t="s">
        <v>2106</v>
      </c>
      <c r="D1841" t="s">
        <v>2109</v>
      </c>
    </row>
    <row r="1842" spans="1:4">
      <c r="A1842" t="s">
        <v>1871</v>
      </c>
      <c r="B1842" t="s">
        <v>2101</v>
      </c>
      <c r="C1842" t="s">
        <v>2108</v>
      </c>
      <c r="D1842" t="s">
        <v>2110</v>
      </c>
    </row>
    <row r="1843" spans="1:4">
      <c r="A1843" t="s">
        <v>1872</v>
      </c>
      <c r="B1843" t="s">
        <v>2101</v>
      </c>
      <c r="C1843" t="s">
        <v>2102</v>
      </c>
      <c r="D1843" t="s">
        <v>2109</v>
      </c>
    </row>
    <row r="1844" spans="1:4">
      <c r="A1844" t="s">
        <v>1873</v>
      </c>
      <c r="B1844" t="s">
        <v>2101</v>
      </c>
      <c r="C1844" t="s">
        <v>2102</v>
      </c>
      <c r="D1844" t="s">
        <v>2103</v>
      </c>
    </row>
    <row r="1845" spans="1:4">
      <c r="A1845" t="s">
        <v>1874</v>
      </c>
      <c r="B1845" t="s">
        <v>2101</v>
      </c>
      <c r="C1845" t="s">
        <v>2108</v>
      </c>
      <c r="D1845" t="s">
        <v>2109</v>
      </c>
    </row>
    <row r="1846" spans="1:4">
      <c r="A1846" t="s">
        <v>1875</v>
      </c>
      <c r="B1846" t="s">
        <v>2104</v>
      </c>
      <c r="C1846" t="s">
        <v>2106</v>
      </c>
      <c r="D1846" t="s">
        <v>2103</v>
      </c>
    </row>
    <row r="1847" spans="1:4">
      <c r="A1847" t="s">
        <v>1876</v>
      </c>
      <c r="B1847" t="s">
        <v>2101</v>
      </c>
      <c r="C1847" t="s">
        <v>2106</v>
      </c>
      <c r="D1847" t="s">
        <v>2103</v>
      </c>
    </row>
    <row r="1848" spans="1:4">
      <c r="A1848" t="s">
        <v>1877</v>
      </c>
      <c r="B1848" t="s">
        <v>2104</v>
      </c>
      <c r="C1848" t="s">
        <v>2102</v>
      </c>
      <c r="D1848" t="s">
        <v>2109</v>
      </c>
    </row>
    <row r="1849" spans="1:4">
      <c r="A1849" t="s">
        <v>1878</v>
      </c>
      <c r="B1849" t="s">
        <v>2104</v>
      </c>
      <c r="C1849" t="s">
        <v>2108</v>
      </c>
      <c r="D1849" t="s">
        <v>2103</v>
      </c>
    </row>
    <row r="1850" spans="1:4">
      <c r="A1850" t="s">
        <v>1879</v>
      </c>
      <c r="B1850" t="s">
        <v>2101</v>
      </c>
      <c r="C1850" t="s">
        <v>2106</v>
      </c>
      <c r="D1850" t="s">
        <v>2103</v>
      </c>
    </row>
    <row r="1851" spans="1:4">
      <c r="A1851" t="s">
        <v>1880</v>
      </c>
      <c r="B1851" t="s">
        <v>2101</v>
      </c>
      <c r="C1851" t="s">
        <v>2102</v>
      </c>
      <c r="D1851" t="s">
        <v>2103</v>
      </c>
    </row>
    <row r="1852" spans="1:4">
      <c r="A1852" t="s">
        <v>1881</v>
      </c>
      <c r="B1852" t="s">
        <v>2104</v>
      </c>
      <c r="C1852" t="s">
        <v>2102</v>
      </c>
      <c r="D1852" t="s">
        <v>2103</v>
      </c>
    </row>
    <row r="1853" spans="1:4">
      <c r="A1853" t="s">
        <v>1882</v>
      </c>
      <c r="B1853" t="s">
        <v>2101</v>
      </c>
      <c r="C1853" t="s">
        <v>2108</v>
      </c>
      <c r="D1853" t="s">
        <v>2103</v>
      </c>
    </row>
    <row r="1854" spans="1:4">
      <c r="A1854" t="s">
        <v>1883</v>
      </c>
      <c r="B1854" t="s">
        <v>2101</v>
      </c>
      <c r="C1854" t="s">
        <v>2108</v>
      </c>
      <c r="D1854" t="s">
        <v>2103</v>
      </c>
    </row>
    <row r="1855" spans="1:4">
      <c r="A1855" t="s">
        <v>1884</v>
      </c>
      <c r="B1855" t="s">
        <v>2101</v>
      </c>
      <c r="C1855" t="s">
        <v>2108</v>
      </c>
      <c r="D1855" t="s">
        <v>2103</v>
      </c>
    </row>
    <row r="1856" spans="1:4">
      <c r="A1856" t="s">
        <v>1885</v>
      </c>
      <c r="B1856" t="s">
        <v>2104</v>
      </c>
      <c r="C1856" t="s">
        <v>2102</v>
      </c>
      <c r="D1856" t="s">
        <v>2103</v>
      </c>
    </row>
    <row r="1857" spans="1:4">
      <c r="A1857" t="s">
        <v>1886</v>
      </c>
      <c r="B1857" t="s">
        <v>2101</v>
      </c>
      <c r="C1857" t="s">
        <v>2106</v>
      </c>
      <c r="D1857" t="s">
        <v>2109</v>
      </c>
    </row>
    <row r="1858" spans="1:4">
      <c r="A1858" t="s">
        <v>2180</v>
      </c>
      <c r="B1858" t="s">
        <v>2101</v>
      </c>
      <c r="C1858" t="s">
        <v>2106</v>
      </c>
      <c r="D1858" t="s">
        <v>2103</v>
      </c>
    </row>
    <row r="1859" spans="1:4">
      <c r="A1859" t="s">
        <v>1888</v>
      </c>
      <c r="B1859" t="s">
        <v>2104</v>
      </c>
      <c r="C1859" t="s">
        <v>2102</v>
      </c>
      <c r="D1859" t="s">
        <v>2109</v>
      </c>
    </row>
    <row r="1860" spans="1:4">
      <c r="A1860" t="s">
        <v>1889</v>
      </c>
      <c r="B1860" t="s">
        <v>2104</v>
      </c>
      <c r="C1860" t="s">
        <v>2102</v>
      </c>
      <c r="D1860" t="s">
        <v>2109</v>
      </c>
    </row>
    <row r="1861" spans="1:4">
      <c r="A1861" t="s">
        <v>1890</v>
      </c>
      <c r="B1861" t="s">
        <v>2101</v>
      </c>
      <c r="C1861" t="s">
        <v>2106</v>
      </c>
      <c r="D1861" t="s">
        <v>2103</v>
      </c>
    </row>
    <row r="1862" spans="1:4">
      <c r="A1862" t="s">
        <v>1891</v>
      </c>
      <c r="B1862" t="s">
        <v>2101</v>
      </c>
      <c r="C1862" t="s">
        <v>2107</v>
      </c>
      <c r="D1862" t="s">
        <v>2103</v>
      </c>
    </row>
    <row r="1863" spans="1:4">
      <c r="A1863" t="s">
        <v>1892</v>
      </c>
      <c r="B1863" t="s">
        <v>2101</v>
      </c>
      <c r="C1863" t="s">
        <v>2102</v>
      </c>
      <c r="D1863" t="s">
        <v>2103</v>
      </c>
    </row>
    <row r="1864" spans="1:4">
      <c r="A1864" t="s">
        <v>1893</v>
      </c>
      <c r="B1864" t="s">
        <v>2101</v>
      </c>
      <c r="C1864" t="s">
        <v>2106</v>
      </c>
      <c r="D1864" t="s">
        <v>2103</v>
      </c>
    </row>
    <row r="1865" spans="1:4">
      <c r="A1865" t="s">
        <v>1894</v>
      </c>
      <c r="B1865" t="s">
        <v>2101</v>
      </c>
      <c r="C1865" t="s">
        <v>2102</v>
      </c>
      <c r="D1865" t="s">
        <v>2109</v>
      </c>
    </row>
    <row r="1866" spans="1:4">
      <c r="A1866" t="s">
        <v>1895</v>
      </c>
      <c r="B1866" t="s">
        <v>2101</v>
      </c>
      <c r="C1866" t="s">
        <v>2102</v>
      </c>
      <c r="D1866" t="s">
        <v>2103</v>
      </c>
    </row>
    <row r="1867" spans="1:4">
      <c r="A1867" t="s">
        <v>1896</v>
      </c>
      <c r="B1867" t="s">
        <v>2101</v>
      </c>
      <c r="C1867" t="s">
        <v>2102</v>
      </c>
      <c r="D1867" t="s">
        <v>2103</v>
      </c>
    </row>
    <row r="1868" spans="1:4">
      <c r="A1868" t="s">
        <v>1897</v>
      </c>
      <c r="B1868" t="s">
        <v>2101</v>
      </c>
      <c r="C1868" t="s">
        <v>2102</v>
      </c>
      <c r="D1868" t="s">
        <v>2103</v>
      </c>
    </row>
    <row r="1869" spans="1:4">
      <c r="A1869" t="s">
        <v>1898</v>
      </c>
      <c r="B1869" t="s">
        <v>2101</v>
      </c>
      <c r="C1869" t="s">
        <v>2102</v>
      </c>
      <c r="D1869" t="s">
        <v>2103</v>
      </c>
    </row>
    <row r="1870" spans="1:4">
      <c r="A1870" t="s">
        <v>1899</v>
      </c>
      <c r="B1870" t="s">
        <v>2104</v>
      </c>
      <c r="C1870" t="s">
        <v>2102</v>
      </c>
      <c r="D1870" t="s">
        <v>2103</v>
      </c>
    </row>
    <row r="1871" spans="1:4">
      <c r="A1871" t="s">
        <v>1900</v>
      </c>
      <c r="B1871" t="s">
        <v>2101</v>
      </c>
      <c r="C1871" t="s">
        <v>2108</v>
      </c>
      <c r="D1871" t="s">
        <v>2103</v>
      </c>
    </row>
    <row r="1872" spans="1:4">
      <c r="A1872" t="s">
        <v>1901</v>
      </c>
      <c r="B1872" t="s">
        <v>2101</v>
      </c>
      <c r="C1872" t="s">
        <v>2106</v>
      </c>
      <c r="D1872" t="s">
        <v>2103</v>
      </c>
    </row>
    <row r="1873" spans="1:4">
      <c r="A1873" t="s">
        <v>1902</v>
      </c>
      <c r="B1873" t="s">
        <v>2105</v>
      </c>
      <c r="C1873" t="s">
        <v>2108</v>
      </c>
      <c r="D1873" t="s">
        <v>2110</v>
      </c>
    </row>
    <row r="1874" spans="1:4">
      <c r="A1874" t="s">
        <v>1903</v>
      </c>
      <c r="B1874" t="s">
        <v>2104</v>
      </c>
      <c r="C1874" t="s">
        <v>2107</v>
      </c>
      <c r="D1874" t="s">
        <v>2109</v>
      </c>
    </row>
    <row r="1875" spans="1:4">
      <c r="A1875" t="s">
        <v>1904</v>
      </c>
      <c r="B1875" t="s">
        <v>2101</v>
      </c>
      <c r="C1875" t="s">
        <v>2108</v>
      </c>
      <c r="D1875" t="s">
        <v>2103</v>
      </c>
    </row>
    <row r="1876" spans="1:4">
      <c r="A1876" t="s">
        <v>1905</v>
      </c>
      <c r="B1876" t="s">
        <v>2104</v>
      </c>
      <c r="C1876" t="s">
        <v>2108</v>
      </c>
      <c r="D1876" t="s">
        <v>2110</v>
      </c>
    </row>
    <row r="1877" spans="1:4">
      <c r="A1877" t="s">
        <v>1906</v>
      </c>
      <c r="B1877" t="s">
        <v>2101</v>
      </c>
      <c r="C1877" t="s">
        <v>2102</v>
      </c>
      <c r="D1877" t="s">
        <v>2103</v>
      </c>
    </row>
    <row r="1878" spans="1:4">
      <c r="A1878" t="s">
        <v>1907</v>
      </c>
      <c r="B1878" t="s">
        <v>2104</v>
      </c>
      <c r="C1878" t="s">
        <v>2102</v>
      </c>
      <c r="D1878" t="s">
        <v>2110</v>
      </c>
    </row>
    <row r="1879" spans="1:4">
      <c r="A1879" t="s">
        <v>1908</v>
      </c>
      <c r="B1879" t="s">
        <v>2101</v>
      </c>
      <c r="C1879" t="s">
        <v>2106</v>
      </c>
      <c r="D1879" t="s">
        <v>2103</v>
      </c>
    </row>
    <row r="1880" spans="1:4">
      <c r="A1880" t="s">
        <v>1909</v>
      </c>
      <c r="B1880" t="s">
        <v>2101</v>
      </c>
      <c r="C1880" t="s">
        <v>2102</v>
      </c>
      <c r="D1880" t="s">
        <v>2110</v>
      </c>
    </row>
    <row r="1881" spans="1:4">
      <c r="A1881" t="s">
        <v>1910</v>
      </c>
      <c r="B1881" t="s">
        <v>2104</v>
      </c>
      <c r="C1881" t="s">
        <v>2102</v>
      </c>
      <c r="D1881" t="s">
        <v>2103</v>
      </c>
    </row>
    <row r="1882" spans="1:4">
      <c r="A1882" t="s">
        <v>1911</v>
      </c>
      <c r="B1882" t="s">
        <v>2101</v>
      </c>
      <c r="C1882" t="s">
        <v>2108</v>
      </c>
      <c r="D1882" t="s">
        <v>2110</v>
      </c>
    </row>
    <row r="1883" spans="1:4">
      <c r="A1883" t="s">
        <v>1912</v>
      </c>
      <c r="B1883" t="s">
        <v>2105</v>
      </c>
      <c r="C1883" t="s">
        <v>2102</v>
      </c>
      <c r="D1883" t="s">
        <v>2103</v>
      </c>
    </row>
    <row r="1884" spans="1:4">
      <c r="A1884" t="s">
        <v>1913</v>
      </c>
      <c r="B1884" t="s">
        <v>2104</v>
      </c>
      <c r="C1884" t="s">
        <v>2102</v>
      </c>
      <c r="D1884" t="s">
        <v>2103</v>
      </c>
    </row>
    <row r="1885" spans="1:4">
      <c r="A1885" t="s">
        <v>73</v>
      </c>
      <c r="B1885" t="s">
        <v>2101</v>
      </c>
      <c r="C1885" t="s">
        <v>2102</v>
      </c>
      <c r="D1885" t="s">
        <v>2103</v>
      </c>
    </row>
    <row r="1886" spans="1:4">
      <c r="A1886" t="s">
        <v>1915</v>
      </c>
      <c r="B1886" t="s">
        <v>2101</v>
      </c>
      <c r="C1886" t="s">
        <v>2108</v>
      </c>
      <c r="D1886" t="s">
        <v>2109</v>
      </c>
    </row>
    <row r="1887" spans="1:4">
      <c r="A1887" t="s">
        <v>1916</v>
      </c>
      <c r="B1887" t="s">
        <v>2105</v>
      </c>
      <c r="C1887" t="s">
        <v>2102</v>
      </c>
      <c r="D1887" t="s">
        <v>2103</v>
      </c>
    </row>
    <row r="1888" spans="1:4">
      <c r="A1888" t="s">
        <v>1917</v>
      </c>
      <c r="B1888" t="s">
        <v>2101</v>
      </c>
      <c r="C1888" t="s">
        <v>2107</v>
      </c>
      <c r="D1888" t="s">
        <v>2103</v>
      </c>
    </row>
    <row r="1889" spans="1:4">
      <c r="A1889" t="s">
        <v>1918</v>
      </c>
      <c r="B1889" t="s">
        <v>2104</v>
      </c>
      <c r="C1889" t="s">
        <v>2107</v>
      </c>
      <c r="D1889" t="s">
        <v>2110</v>
      </c>
    </row>
    <row r="1890" spans="1:4">
      <c r="A1890" t="s">
        <v>1919</v>
      </c>
      <c r="B1890" t="s">
        <v>2104</v>
      </c>
      <c r="C1890" t="s">
        <v>2107</v>
      </c>
      <c r="D1890" t="s">
        <v>2103</v>
      </c>
    </row>
    <row r="1891" spans="1:4">
      <c r="A1891" t="s">
        <v>1920</v>
      </c>
      <c r="B1891" t="s">
        <v>2101</v>
      </c>
      <c r="C1891" t="s">
        <v>2102</v>
      </c>
      <c r="D1891" t="s">
        <v>2103</v>
      </c>
    </row>
    <row r="1892" spans="1:4">
      <c r="A1892" t="s">
        <v>1921</v>
      </c>
      <c r="B1892" t="s">
        <v>2101</v>
      </c>
      <c r="C1892" t="s">
        <v>2108</v>
      </c>
      <c r="D1892" t="s">
        <v>2110</v>
      </c>
    </row>
    <row r="1893" spans="1:4">
      <c r="A1893" t="s">
        <v>1922</v>
      </c>
      <c r="B1893" t="s">
        <v>2105</v>
      </c>
      <c r="C1893" t="s">
        <v>2102</v>
      </c>
      <c r="D1893" t="s">
        <v>2109</v>
      </c>
    </row>
    <row r="1894" spans="1:4">
      <c r="A1894" t="s">
        <v>1923</v>
      </c>
      <c r="B1894" t="s">
        <v>2104</v>
      </c>
      <c r="C1894" t="s">
        <v>2108</v>
      </c>
      <c r="D1894" t="s">
        <v>2103</v>
      </c>
    </row>
    <row r="1895" spans="1:4">
      <c r="A1895" t="s">
        <v>1924</v>
      </c>
      <c r="B1895" t="s">
        <v>2101</v>
      </c>
      <c r="C1895" t="s">
        <v>2102</v>
      </c>
      <c r="D1895" t="s">
        <v>2103</v>
      </c>
    </row>
    <row r="1896" spans="1:4">
      <c r="A1896" t="s">
        <v>1925</v>
      </c>
      <c r="B1896" t="s">
        <v>2101</v>
      </c>
      <c r="C1896" t="s">
        <v>2102</v>
      </c>
      <c r="D1896" t="s">
        <v>2103</v>
      </c>
    </row>
    <row r="1897" spans="1:4">
      <c r="A1897" t="s">
        <v>1926</v>
      </c>
      <c r="B1897" t="s">
        <v>2104</v>
      </c>
      <c r="C1897" t="s">
        <v>2106</v>
      </c>
      <c r="D1897" t="s">
        <v>2103</v>
      </c>
    </row>
    <row r="1898" spans="1:4">
      <c r="A1898" t="s">
        <v>1927</v>
      </c>
      <c r="B1898" t="s">
        <v>2105</v>
      </c>
      <c r="C1898" t="s">
        <v>2106</v>
      </c>
      <c r="D1898" t="s">
        <v>2103</v>
      </c>
    </row>
    <row r="1899" spans="1:4">
      <c r="A1899" t="s">
        <v>1928</v>
      </c>
      <c r="B1899" t="s">
        <v>2101</v>
      </c>
      <c r="C1899" t="s">
        <v>2108</v>
      </c>
      <c r="D1899" t="s">
        <v>2103</v>
      </c>
    </row>
    <row r="1900" spans="1:4">
      <c r="A1900" t="s">
        <v>1929</v>
      </c>
      <c r="B1900" t="s">
        <v>2104</v>
      </c>
      <c r="C1900" t="s">
        <v>2102</v>
      </c>
      <c r="D1900" t="s">
        <v>2109</v>
      </c>
    </row>
    <row r="1901" spans="1:4">
      <c r="A1901" t="s">
        <v>1930</v>
      </c>
      <c r="B1901" t="s">
        <v>2105</v>
      </c>
      <c r="C1901" t="s">
        <v>2108</v>
      </c>
      <c r="D1901" t="s">
        <v>2109</v>
      </c>
    </row>
    <row r="1902" spans="1:4">
      <c r="A1902" t="s">
        <v>1931</v>
      </c>
      <c r="B1902" t="s">
        <v>2101</v>
      </c>
      <c r="C1902" t="s">
        <v>2102</v>
      </c>
      <c r="D1902" t="s">
        <v>2103</v>
      </c>
    </row>
    <row r="1903" spans="1:4">
      <c r="A1903" t="s">
        <v>1932</v>
      </c>
      <c r="B1903" t="s">
        <v>2104</v>
      </c>
      <c r="C1903" t="s">
        <v>2102</v>
      </c>
      <c r="D1903" t="s">
        <v>2103</v>
      </c>
    </row>
    <row r="1904" spans="1:4">
      <c r="A1904" t="s">
        <v>1933</v>
      </c>
      <c r="B1904" t="s">
        <v>2101</v>
      </c>
      <c r="C1904" t="s">
        <v>2102</v>
      </c>
      <c r="D1904" t="s">
        <v>2109</v>
      </c>
    </row>
    <row r="1905" spans="1:4">
      <c r="A1905" t="s">
        <v>1934</v>
      </c>
      <c r="B1905" t="s">
        <v>2101</v>
      </c>
      <c r="C1905" t="s">
        <v>2108</v>
      </c>
      <c r="D1905" t="s">
        <v>2109</v>
      </c>
    </row>
    <row r="1906" spans="1:4">
      <c r="A1906" t="s">
        <v>1935</v>
      </c>
      <c r="B1906" t="s">
        <v>2101</v>
      </c>
      <c r="C1906" t="s">
        <v>2102</v>
      </c>
      <c r="D1906" t="s">
        <v>2109</v>
      </c>
    </row>
    <row r="1907" spans="1:4">
      <c r="A1907" t="s">
        <v>1936</v>
      </c>
      <c r="B1907" t="s">
        <v>2101</v>
      </c>
      <c r="C1907" t="s">
        <v>2108</v>
      </c>
      <c r="D1907" t="s">
        <v>2103</v>
      </c>
    </row>
    <row r="1908" spans="1:4">
      <c r="A1908" t="s">
        <v>1937</v>
      </c>
      <c r="B1908" t="s">
        <v>2101</v>
      </c>
      <c r="C1908" t="s">
        <v>2102</v>
      </c>
      <c r="D1908" t="s">
        <v>2103</v>
      </c>
    </row>
    <row r="1909" spans="1:4">
      <c r="A1909" t="s">
        <v>1938</v>
      </c>
      <c r="B1909" t="s">
        <v>2101</v>
      </c>
      <c r="C1909" t="s">
        <v>2108</v>
      </c>
      <c r="D1909" t="s">
        <v>2109</v>
      </c>
    </row>
    <row r="1910" spans="1:4">
      <c r="A1910" t="s">
        <v>1686</v>
      </c>
      <c r="B1910" t="s">
        <v>2101</v>
      </c>
      <c r="C1910" t="s">
        <v>2107</v>
      </c>
      <c r="D1910" t="s">
        <v>2103</v>
      </c>
    </row>
    <row r="1911" spans="1:4">
      <c r="A1911" t="s">
        <v>1940</v>
      </c>
      <c r="B1911" t="s">
        <v>2101</v>
      </c>
      <c r="C1911" t="s">
        <v>2107</v>
      </c>
      <c r="D1911" t="s">
        <v>2103</v>
      </c>
    </row>
    <row r="1912" spans="1:4">
      <c r="A1912" t="s">
        <v>1941</v>
      </c>
      <c r="B1912" t="s">
        <v>2101</v>
      </c>
      <c r="C1912" t="s">
        <v>2102</v>
      </c>
      <c r="D1912" t="s">
        <v>2103</v>
      </c>
    </row>
    <row r="1913" spans="1:4">
      <c r="A1913" t="s">
        <v>1942</v>
      </c>
      <c r="B1913" t="s">
        <v>2104</v>
      </c>
      <c r="C1913" t="s">
        <v>2106</v>
      </c>
      <c r="D1913" t="s">
        <v>2103</v>
      </c>
    </row>
    <row r="1914" spans="1:4">
      <c r="A1914" t="s">
        <v>1943</v>
      </c>
      <c r="B1914" t="s">
        <v>2101</v>
      </c>
      <c r="C1914" t="s">
        <v>2108</v>
      </c>
      <c r="D1914" t="s">
        <v>2103</v>
      </c>
    </row>
    <row r="1915" spans="1:4">
      <c r="A1915" t="s">
        <v>1944</v>
      </c>
      <c r="B1915" t="s">
        <v>2101</v>
      </c>
      <c r="C1915" t="s">
        <v>2107</v>
      </c>
      <c r="D1915" t="s">
        <v>2103</v>
      </c>
    </row>
    <row r="1916" spans="1:4">
      <c r="A1916" t="s">
        <v>1945</v>
      </c>
      <c r="B1916" t="s">
        <v>2101</v>
      </c>
      <c r="C1916" t="s">
        <v>2102</v>
      </c>
      <c r="D1916" t="s">
        <v>2103</v>
      </c>
    </row>
    <row r="1917" spans="1:4">
      <c r="A1917" t="s">
        <v>1946</v>
      </c>
      <c r="B1917" t="s">
        <v>2101</v>
      </c>
      <c r="C1917" t="s">
        <v>2108</v>
      </c>
      <c r="D1917" t="s">
        <v>2109</v>
      </c>
    </row>
    <row r="1918" spans="1:4">
      <c r="A1918" t="s">
        <v>1947</v>
      </c>
      <c r="B1918" t="s">
        <v>2101</v>
      </c>
      <c r="C1918" t="s">
        <v>2108</v>
      </c>
      <c r="D1918" t="s">
        <v>2109</v>
      </c>
    </row>
    <row r="1919" spans="1:4">
      <c r="A1919" t="s">
        <v>1948</v>
      </c>
      <c r="B1919" t="s">
        <v>2101</v>
      </c>
      <c r="C1919" t="s">
        <v>2102</v>
      </c>
      <c r="D1919" t="s">
        <v>2110</v>
      </c>
    </row>
    <row r="1920" spans="1:4">
      <c r="A1920" t="s">
        <v>1949</v>
      </c>
      <c r="B1920" t="s">
        <v>2105</v>
      </c>
      <c r="C1920" t="s">
        <v>2106</v>
      </c>
      <c r="D1920" t="s">
        <v>2103</v>
      </c>
    </row>
    <row r="1921" spans="1:4">
      <c r="A1921" t="s">
        <v>1950</v>
      </c>
      <c r="B1921" t="s">
        <v>2101</v>
      </c>
      <c r="C1921" t="s">
        <v>2102</v>
      </c>
      <c r="D1921" t="s">
        <v>2110</v>
      </c>
    </row>
    <row r="1922" spans="1:4">
      <c r="A1922" t="s">
        <v>1951</v>
      </c>
      <c r="B1922" t="s">
        <v>2101</v>
      </c>
      <c r="C1922" t="s">
        <v>2107</v>
      </c>
      <c r="D1922" t="s">
        <v>2110</v>
      </c>
    </row>
    <row r="1923" spans="1:4">
      <c r="A1923" t="s">
        <v>1952</v>
      </c>
      <c r="B1923" t="s">
        <v>2104</v>
      </c>
      <c r="C1923" t="s">
        <v>2108</v>
      </c>
      <c r="D1923" t="s">
        <v>2103</v>
      </c>
    </row>
    <row r="1924" spans="1:4">
      <c r="A1924" t="s">
        <v>1953</v>
      </c>
      <c r="B1924" t="s">
        <v>2101</v>
      </c>
      <c r="C1924" t="s">
        <v>2108</v>
      </c>
      <c r="D1924" t="s">
        <v>2103</v>
      </c>
    </row>
    <row r="1925" spans="1:4">
      <c r="A1925" t="s">
        <v>1954</v>
      </c>
      <c r="B1925" t="s">
        <v>2104</v>
      </c>
      <c r="C1925" t="s">
        <v>2106</v>
      </c>
      <c r="D1925" t="s">
        <v>2103</v>
      </c>
    </row>
    <row r="1926" spans="1:4">
      <c r="A1926" t="s">
        <v>1955</v>
      </c>
      <c r="B1926" t="s">
        <v>2101</v>
      </c>
      <c r="C1926" t="s">
        <v>2102</v>
      </c>
      <c r="D1926" t="s">
        <v>2103</v>
      </c>
    </row>
    <row r="1927" spans="1:4">
      <c r="A1927" t="s">
        <v>1956</v>
      </c>
      <c r="B1927" t="s">
        <v>2104</v>
      </c>
      <c r="C1927" t="s">
        <v>2106</v>
      </c>
      <c r="D1927" t="s">
        <v>2109</v>
      </c>
    </row>
    <row r="1928" spans="1:4">
      <c r="A1928" t="s">
        <v>1957</v>
      </c>
      <c r="B1928" t="s">
        <v>2101</v>
      </c>
      <c r="C1928" t="s">
        <v>2108</v>
      </c>
      <c r="D1928" t="s">
        <v>2110</v>
      </c>
    </row>
    <row r="1929" spans="1:4">
      <c r="A1929" t="s">
        <v>1059</v>
      </c>
      <c r="B1929" t="s">
        <v>2105</v>
      </c>
      <c r="C1929" t="s">
        <v>2102</v>
      </c>
      <c r="D1929" t="s">
        <v>2109</v>
      </c>
    </row>
    <row r="1930" spans="1:4">
      <c r="A1930" t="s">
        <v>1959</v>
      </c>
      <c r="B1930" t="s">
        <v>2104</v>
      </c>
      <c r="C1930" t="s">
        <v>2102</v>
      </c>
      <c r="D1930" t="s">
        <v>2103</v>
      </c>
    </row>
    <row r="1931" spans="1:4">
      <c r="A1931" t="s">
        <v>2181</v>
      </c>
      <c r="B1931" t="s">
        <v>2104</v>
      </c>
      <c r="C1931" t="s">
        <v>2108</v>
      </c>
      <c r="D1931" t="s">
        <v>2103</v>
      </c>
    </row>
    <row r="1932" spans="1:4">
      <c r="A1932" t="s">
        <v>1961</v>
      </c>
      <c r="B1932" t="s">
        <v>2101</v>
      </c>
      <c r="C1932" t="s">
        <v>2108</v>
      </c>
      <c r="D1932" t="s">
        <v>2103</v>
      </c>
    </row>
    <row r="1933" spans="1:4">
      <c r="A1933" t="s">
        <v>1962</v>
      </c>
      <c r="B1933" t="s">
        <v>2101</v>
      </c>
      <c r="C1933" t="s">
        <v>2102</v>
      </c>
      <c r="D1933" t="s">
        <v>2103</v>
      </c>
    </row>
    <row r="1934" spans="1:4">
      <c r="A1934" t="s">
        <v>1963</v>
      </c>
      <c r="B1934" t="s">
        <v>2101</v>
      </c>
      <c r="C1934" t="s">
        <v>2107</v>
      </c>
      <c r="D1934" t="s">
        <v>2103</v>
      </c>
    </row>
    <row r="1935" spans="1:4">
      <c r="A1935" t="s">
        <v>1964</v>
      </c>
      <c r="B1935" t="s">
        <v>2101</v>
      </c>
      <c r="C1935" t="s">
        <v>2102</v>
      </c>
      <c r="D1935" t="s">
        <v>2109</v>
      </c>
    </row>
    <row r="1936" spans="1:4">
      <c r="A1936" t="s">
        <v>1965</v>
      </c>
      <c r="B1936" t="s">
        <v>2101</v>
      </c>
      <c r="C1936" t="s">
        <v>2106</v>
      </c>
      <c r="D1936" t="s">
        <v>2103</v>
      </c>
    </row>
    <row r="1937" spans="1:4">
      <c r="A1937" t="s">
        <v>1966</v>
      </c>
      <c r="B1937" t="s">
        <v>2101</v>
      </c>
      <c r="C1937" t="s">
        <v>2107</v>
      </c>
      <c r="D1937" t="s">
        <v>2103</v>
      </c>
    </row>
    <row r="1938" spans="1:4">
      <c r="A1938" t="s">
        <v>1967</v>
      </c>
      <c r="B1938" t="s">
        <v>2101</v>
      </c>
      <c r="C1938" t="s">
        <v>2108</v>
      </c>
      <c r="D1938" t="s">
        <v>2103</v>
      </c>
    </row>
    <row r="1939" spans="1:4">
      <c r="A1939" t="s">
        <v>1968</v>
      </c>
      <c r="B1939" t="s">
        <v>2104</v>
      </c>
      <c r="C1939" t="s">
        <v>2102</v>
      </c>
      <c r="D1939" t="s">
        <v>2103</v>
      </c>
    </row>
    <row r="1940" spans="1:4">
      <c r="A1940" t="s">
        <v>1969</v>
      </c>
      <c r="B1940" t="s">
        <v>2101</v>
      </c>
      <c r="C1940" t="s">
        <v>2108</v>
      </c>
      <c r="D1940" t="s">
        <v>2103</v>
      </c>
    </row>
    <row r="1941" spans="1:4">
      <c r="A1941" t="s">
        <v>1970</v>
      </c>
      <c r="B1941" t="s">
        <v>2101</v>
      </c>
      <c r="C1941" t="s">
        <v>2102</v>
      </c>
      <c r="D1941" t="s">
        <v>2103</v>
      </c>
    </row>
    <row r="1942" spans="1:4">
      <c r="A1942" t="s">
        <v>1971</v>
      </c>
      <c r="B1942" t="s">
        <v>2104</v>
      </c>
      <c r="C1942" t="s">
        <v>2108</v>
      </c>
      <c r="D1942" t="s">
        <v>2110</v>
      </c>
    </row>
    <row r="1943" spans="1:4">
      <c r="A1943" t="s">
        <v>1972</v>
      </c>
      <c r="B1943" t="s">
        <v>2101</v>
      </c>
      <c r="C1943" t="s">
        <v>2106</v>
      </c>
      <c r="D1943" t="s">
        <v>2109</v>
      </c>
    </row>
    <row r="1944" spans="1:4">
      <c r="A1944" t="s">
        <v>1973</v>
      </c>
      <c r="B1944" t="s">
        <v>2105</v>
      </c>
      <c r="C1944" t="s">
        <v>2108</v>
      </c>
      <c r="D1944" t="s">
        <v>2110</v>
      </c>
    </row>
    <row r="1945" spans="1:4">
      <c r="A1945" t="s">
        <v>1222</v>
      </c>
      <c r="B1945" t="s">
        <v>2101</v>
      </c>
      <c r="C1945" t="s">
        <v>2107</v>
      </c>
      <c r="D1945" t="s">
        <v>2103</v>
      </c>
    </row>
    <row r="1946" spans="1:4">
      <c r="A1946" t="s">
        <v>1706</v>
      </c>
      <c r="B1946" t="s">
        <v>2101</v>
      </c>
      <c r="C1946" t="s">
        <v>2108</v>
      </c>
      <c r="D1946" t="s">
        <v>2109</v>
      </c>
    </row>
    <row r="1947" spans="1:4">
      <c r="A1947" t="s">
        <v>1976</v>
      </c>
      <c r="B1947" t="s">
        <v>2101</v>
      </c>
      <c r="C1947" t="s">
        <v>2102</v>
      </c>
      <c r="D1947" t="s">
        <v>2103</v>
      </c>
    </row>
    <row r="1948" spans="1:4">
      <c r="A1948" t="s">
        <v>1977</v>
      </c>
      <c r="B1948" t="s">
        <v>2104</v>
      </c>
      <c r="C1948" t="s">
        <v>2106</v>
      </c>
      <c r="D1948" t="s">
        <v>2103</v>
      </c>
    </row>
    <row r="1949" spans="1:4">
      <c r="A1949" t="s">
        <v>1978</v>
      </c>
      <c r="B1949" t="s">
        <v>2101</v>
      </c>
      <c r="C1949" t="s">
        <v>2102</v>
      </c>
      <c r="D1949" t="s">
        <v>2103</v>
      </c>
    </row>
    <row r="1950" spans="1:4">
      <c r="A1950" t="s">
        <v>1979</v>
      </c>
      <c r="B1950" t="s">
        <v>2101</v>
      </c>
      <c r="C1950" t="s">
        <v>2106</v>
      </c>
      <c r="D1950" t="s">
        <v>2103</v>
      </c>
    </row>
    <row r="1951" spans="1:4">
      <c r="A1951" t="s">
        <v>1980</v>
      </c>
      <c r="B1951" t="s">
        <v>2101</v>
      </c>
      <c r="C1951" t="s">
        <v>2106</v>
      </c>
      <c r="D1951" t="s">
        <v>2103</v>
      </c>
    </row>
    <row r="1952" spans="1:4">
      <c r="A1952" t="s">
        <v>1981</v>
      </c>
      <c r="B1952" t="s">
        <v>2104</v>
      </c>
      <c r="C1952" t="s">
        <v>2108</v>
      </c>
      <c r="D1952" t="s">
        <v>2103</v>
      </c>
    </row>
    <row r="1953" spans="1:4">
      <c r="A1953" t="s">
        <v>1982</v>
      </c>
      <c r="B1953" t="s">
        <v>2101</v>
      </c>
      <c r="C1953" t="s">
        <v>2102</v>
      </c>
      <c r="D1953" t="s">
        <v>2110</v>
      </c>
    </row>
    <row r="1954" spans="1:4">
      <c r="A1954" t="s">
        <v>1983</v>
      </c>
      <c r="B1954" t="s">
        <v>2101</v>
      </c>
      <c r="C1954" t="s">
        <v>2102</v>
      </c>
      <c r="D1954" t="s">
        <v>2109</v>
      </c>
    </row>
    <row r="1955" spans="1:4">
      <c r="A1955" t="s">
        <v>1984</v>
      </c>
      <c r="B1955" t="s">
        <v>2101</v>
      </c>
      <c r="C1955" t="s">
        <v>2102</v>
      </c>
      <c r="D1955" t="s">
        <v>2103</v>
      </c>
    </row>
    <row r="1956" spans="1:4">
      <c r="A1956" t="s">
        <v>1985</v>
      </c>
      <c r="B1956" t="s">
        <v>2101</v>
      </c>
      <c r="C1956" t="s">
        <v>2108</v>
      </c>
      <c r="D1956" t="s">
        <v>2103</v>
      </c>
    </row>
    <row r="1957" spans="1:4">
      <c r="A1957" t="s">
        <v>1986</v>
      </c>
      <c r="B1957" t="s">
        <v>2104</v>
      </c>
      <c r="C1957" t="s">
        <v>2106</v>
      </c>
      <c r="D1957" t="s">
        <v>2110</v>
      </c>
    </row>
    <row r="1958" spans="1:4">
      <c r="A1958" t="s">
        <v>1987</v>
      </c>
      <c r="B1958" t="s">
        <v>2104</v>
      </c>
      <c r="C1958" t="s">
        <v>2108</v>
      </c>
      <c r="D1958" t="s">
        <v>2103</v>
      </c>
    </row>
    <row r="1959" spans="1:4">
      <c r="A1959" t="s">
        <v>1988</v>
      </c>
      <c r="B1959" t="s">
        <v>2101</v>
      </c>
      <c r="C1959" t="s">
        <v>2108</v>
      </c>
      <c r="D1959" t="s">
        <v>2110</v>
      </c>
    </row>
    <row r="1960" spans="1:4">
      <c r="A1960" t="s">
        <v>1989</v>
      </c>
      <c r="B1960" t="s">
        <v>2104</v>
      </c>
      <c r="C1960" t="s">
        <v>2107</v>
      </c>
      <c r="D1960" t="s">
        <v>2103</v>
      </c>
    </row>
    <row r="1961" spans="1:4">
      <c r="A1961" t="s">
        <v>1990</v>
      </c>
      <c r="B1961" t="s">
        <v>2101</v>
      </c>
      <c r="C1961" t="s">
        <v>2106</v>
      </c>
      <c r="D1961" t="s">
        <v>2103</v>
      </c>
    </row>
    <row r="1962" spans="1:4">
      <c r="A1962" t="s">
        <v>1991</v>
      </c>
      <c r="B1962" t="s">
        <v>2105</v>
      </c>
      <c r="C1962" t="s">
        <v>2108</v>
      </c>
      <c r="D1962" t="s">
        <v>2103</v>
      </c>
    </row>
    <row r="1963" spans="1:4">
      <c r="A1963" t="s">
        <v>1992</v>
      </c>
      <c r="B1963" t="s">
        <v>2104</v>
      </c>
      <c r="C1963" t="s">
        <v>2106</v>
      </c>
      <c r="D1963" t="s">
        <v>2103</v>
      </c>
    </row>
    <row r="1964" spans="1:4">
      <c r="A1964" t="s">
        <v>1993</v>
      </c>
      <c r="B1964" t="s">
        <v>2104</v>
      </c>
      <c r="C1964" t="s">
        <v>2107</v>
      </c>
      <c r="D1964" t="s">
        <v>2103</v>
      </c>
    </row>
    <row r="1965" spans="1:4">
      <c r="A1965" t="s">
        <v>1994</v>
      </c>
      <c r="B1965" t="s">
        <v>2101</v>
      </c>
      <c r="C1965" t="s">
        <v>2102</v>
      </c>
      <c r="D1965" t="s">
        <v>2103</v>
      </c>
    </row>
    <row r="1966" spans="1:4">
      <c r="A1966" t="s">
        <v>1995</v>
      </c>
      <c r="B1966" t="s">
        <v>2104</v>
      </c>
      <c r="C1966" t="s">
        <v>2102</v>
      </c>
      <c r="D1966" t="s">
        <v>2103</v>
      </c>
    </row>
    <row r="1967" spans="1:4">
      <c r="A1967" t="s">
        <v>1996</v>
      </c>
      <c r="B1967" t="s">
        <v>2101</v>
      </c>
      <c r="C1967" t="s">
        <v>2102</v>
      </c>
      <c r="D1967" t="s">
        <v>2110</v>
      </c>
    </row>
    <row r="1968" spans="1:4">
      <c r="A1968" t="s">
        <v>1997</v>
      </c>
      <c r="B1968" t="s">
        <v>2104</v>
      </c>
      <c r="C1968" t="s">
        <v>2108</v>
      </c>
      <c r="D1968" t="s">
        <v>2103</v>
      </c>
    </row>
    <row r="1969" spans="1:4">
      <c r="A1969" t="s">
        <v>1998</v>
      </c>
      <c r="B1969" t="s">
        <v>2104</v>
      </c>
      <c r="C1969" t="s">
        <v>2108</v>
      </c>
      <c r="D1969" t="s">
        <v>2110</v>
      </c>
    </row>
    <row r="1970" spans="1:4">
      <c r="A1970" t="s">
        <v>510</v>
      </c>
      <c r="B1970" t="s">
        <v>2101</v>
      </c>
      <c r="C1970" t="s">
        <v>2107</v>
      </c>
      <c r="D1970" t="s">
        <v>2103</v>
      </c>
    </row>
    <row r="1971" spans="1:4">
      <c r="A1971" t="s">
        <v>2000</v>
      </c>
      <c r="B1971" t="s">
        <v>2101</v>
      </c>
      <c r="C1971" t="s">
        <v>2102</v>
      </c>
      <c r="D1971" t="s">
        <v>2109</v>
      </c>
    </row>
    <row r="1972" spans="1:4">
      <c r="A1972" t="s">
        <v>2001</v>
      </c>
      <c r="B1972" t="s">
        <v>2101</v>
      </c>
      <c r="C1972" t="s">
        <v>2102</v>
      </c>
      <c r="D1972" t="s">
        <v>2109</v>
      </c>
    </row>
    <row r="1973" spans="1:4">
      <c r="A1973" t="s">
        <v>2002</v>
      </c>
      <c r="B1973" t="s">
        <v>2101</v>
      </c>
      <c r="C1973" t="s">
        <v>2108</v>
      </c>
      <c r="D1973" t="s">
        <v>2103</v>
      </c>
    </row>
    <row r="1974" spans="1:4">
      <c r="A1974" t="s">
        <v>2003</v>
      </c>
      <c r="B1974" t="s">
        <v>2101</v>
      </c>
      <c r="C1974" t="s">
        <v>2107</v>
      </c>
      <c r="D1974" t="s">
        <v>2103</v>
      </c>
    </row>
    <row r="1975" spans="1:4">
      <c r="A1975" t="s">
        <v>2004</v>
      </c>
      <c r="B1975" t="s">
        <v>2104</v>
      </c>
      <c r="C1975" t="s">
        <v>2102</v>
      </c>
      <c r="D1975" t="s">
        <v>2103</v>
      </c>
    </row>
    <row r="1976" spans="1:4">
      <c r="A1976" t="s">
        <v>2182</v>
      </c>
      <c r="B1976" t="s">
        <v>2104</v>
      </c>
      <c r="C1976" t="s">
        <v>2108</v>
      </c>
      <c r="D1976" t="s">
        <v>2103</v>
      </c>
    </row>
    <row r="1977" spans="1:4">
      <c r="A1977" t="s">
        <v>2006</v>
      </c>
      <c r="B1977" t="s">
        <v>2101</v>
      </c>
      <c r="C1977" t="s">
        <v>2107</v>
      </c>
      <c r="D1977" t="s">
        <v>2103</v>
      </c>
    </row>
    <row r="1978" spans="1:4">
      <c r="A1978" t="s">
        <v>2007</v>
      </c>
      <c r="B1978" t="s">
        <v>2101</v>
      </c>
      <c r="C1978" t="s">
        <v>2106</v>
      </c>
      <c r="D1978" t="s">
        <v>2109</v>
      </c>
    </row>
    <row r="1979" spans="1:4">
      <c r="A1979" t="s">
        <v>2008</v>
      </c>
      <c r="B1979" t="s">
        <v>2104</v>
      </c>
      <c r="C1979" t="s">
        <v>2108</v>
      </c>
      <c r="D1979" t="s">
        <v>2103</v>
      </c>
    </row>
    <row r="1980" spans="1:4">
      <c r="A1980" t="s">
        <v>2009</v>
      </c>
      <c r="B1980" t="s">
        <v>2105</v>
      </c>
      <c r="C1980" t="s">
        <v>2102</v>
      </c>
      <c r="D1980" t="s">
        <v>2103</v>
      </c>
    </row>
    <row r="1981" spans="1:4">
      <c r="A1981" t="s">
        <v>2010</v>
      </c>
      <c r="B1981" t="s">
        <v>2104</v>
      </c>
      <c r="C1981" t="s">
        <v>2102</v>
      </c>
      <c r="D1981" t="s">
        <v>2103</v>
      </c>
    </row>
    <row r="1982" spans="1:4">
      <c r="A1982" t="s">
        <v>2011</v>
      </c>
      <c r="B1982" t="s">
        <v>2104</v>
      </c>
      <c r="C1982" t="s">
        <v>2108</v>
      </c>
      <c r="D1982" t="s">
        <v>2103</v>
      </c>
    </row>
    <row r="1983" spans="1:4">
      <c r="A1983" t="s">
        <v>2012</v>
      </c>
      <c r="B1983" t="s">
        <v>2101</v>
      </c>
      <c r="C1983" t="s">
        <v>2106</v>
      </c>
      <c r="D1983" t="s">
        <v>2103</v>
      </c>
    </row>
    <row r="1984" spans="1:4">
      <c r="A1984" t="s">
        <v>2013</v>
      </c>
      <c r="B1984" t="s">
        <v>2101</v>
      </c>
      <c r="C1984" t="s">
        <v>2108</v>
      </c>
      <c r="D1984" t="s">
        <v>2103</v>
      </c>
    </row>
    <row r="1985" spans="1:4">
      <c r="A1985" t="s">
        <v>2014</v>
      </c>
      <c r="B1985" t="s">
        <v>2104</v>
      </c>
      <c r="C1985" t="s">
        <v>2108</v>
      </c>
      <c r="D1985" t="s">
        <v>2110</v>
      </c>
    </row>
    <row r="1986" spans="1:4">
      <c r="A1986" t="s">
        <v>2015</v>
      </c>
      <c r="B1986" t="s">
        <v>2101</v>
      </c>
      <c r="C1986" t="s">
        <v>2108</v>
      </c>
      <c r="D1986" t="s">
        <v>2103</v>
      </c>
    </row>
    <row r="1987" spans="1:4">
      <c r="A1987" t="s">
        <v>2016</v>
      </c>
      <c r="B1987" t="s">
        <v>2104</v>
      </c>
      <c r="C1987" t="s">
        <v>2107</v>
      </c>
      <c r="D1987" t="s">
        <v>2103</v>
      </c>
    </row>
    <row r="1988" spans="1:4">
      <c r="A1988" t="s">
        <v>2017</v>
      </c>
      <c r="B1988" t="s">
        <v>2101</v>
      </c>
      <c r="C1988" t="s">
        <v>2108</v>
      </c>
      <c r="D1988" t="s">
        <v>2103</v>
      </c>
    </row>
    <row r="1989" spans="1:4">
      <c r="A1989" t="s">
        <v>2018</v>
      </c>
      <c r="B1989" t="s">
        <v>2101</v>
      </c>
      <c r="C1989" t="s">
        <v>2106</v>
      </c>
      <c r="D1989" t="s">
        <v>2103</v>
      </c>
    </row>
    <row r="1990" spans="1:4">
      <c r="A1990" t="s">
        <v>2019</v>
      </c>
      <c r="B1990" t="s">
        <v>2104</v>
      </c>
      <c r="C1990" t="s">
        <v>2102</v>
      </c>
      <c r="D1990" t="s">
        <v>2110</v>
      </c>
    </row>
    <row r="1991" spans="1:4">
      <c r="A1991" t="s">
        <v>2020</v>
      </c>
      <c r="B1991" t="s">
        <v>2101</v>
      </c>
      <c r="C1991" t="s">
        <v>2108</v>
      </c>
      <c r="D1991" t="s">
        <v>2103</v>
      </c>
    </row>
    <row r="1992" spans="1:4">
      <c r="A1992" t="s">
        <v>2021</v>
      </c>
      <c r="B1992" t="s">
        <v>2105</v>
      </c>
      <c r="C1992" t="s">
        <v>2108</v>
      </c>
      <c r="D1992" t="s">
        <v>2103</v>
      </c>
    </row>
    <row r="1993" spans="1:4">
      <c r="A1993" t="s">
        <v>145</v>
      </c>
      <c r="B1993" t="s">
        <v>2101</v>
      </c>
      <c r="C1993" t="s">
        <v>2106</v>
      </c>
      <c r="D1993" t="s">
        <v>2103</v>
      </c>
    </row>
    <row r="1994" spans="1:4">
      <c r="A1994" t="s">
        <v>2023</v>
      </c>
      <c r="B1994" t="s">
        <v>2101</v>
      </c>
      <c r="C1994" t="s">
        <v>2107</v>
      </c>
      <c r="D1994" t="s">
        <v>2109</v>
      </c>
    </row>
    <row r="1995" spans="1:4">
      <c r="A1995" t="s">
        <v>2183</v>
      </c>
      <c r="B1995" t="s">
        <v>2104</v>
      </c>
      <c r="C1995" t="s">
        <v>2108</v>
      </c>
      <c r="D1995" t="s">
        <v>2103</v>
      </c>
    </row>
    <row r="1996" spans="1:4">
      <c r="A1996" t="s">
        <v>2025</v>
      </c>
      <c r="B1996" t="s">
        <v>2104</v>
      </c>
      <c r="C1996" t="s">
        <v>2108</v>
      </c>
      <c r="D1996" t="s">
        <v>2110</v>
      </c>
    </row>
    <row r="1997" spans="1:4">
      <c r="A1997" t="s">
        <v>2026</v>
      </c>
      <c r="B1997" t="s">
        <v>2101</v>
      </c>
      <c r="C1997" t="s">
        <v>2108</v>
      </c>
      <c r="D1997" t="s">
        <v>2110</v>
      </c>
    </row>
    <row r="1998" spans="1:4">
      <c r="A1998" t="s">
        <v>2027</v>
      </c>
      <c r="B1998" t="s">
        <v>2101</v>
      </c>
      <c r="C1998" t="s">
        <v>2108</v>
      </c>
      <c r="D1998" t="s">
        <v>2103</v>
      </c>
    </row>
    <row r="1999" spans="1:4">
      <c r="A1999" t="s">
        <v>2028</v>
      </c>
      <c r="B1999" t="s">
        <v>2101</v>
      </c>
      <c r="C1999" t="s">
        <v>2108</v>
      </c>
      <c r="D1999" t="s">
        <v>2109</v>
      </c>
    </row>
    <row r="2000" spans="1:4">
      <c r="A2000" t="s">
        <v>2029</v>
      </c>
      <c r="B2000" t="s">
        <v>2104</v>
      </c>
      <c r="C2000" t="s">
        <v>2106</v>
      </c>
      <c r="D2000" t="s">
        <v>2103</v>
      </c>
    </row>
    <row r="2001" spans="1:4">
      <c r="A2001" t="s">
        <v>2030</v>
      </c>
      <c r="B2001" t="s">
        <v>2104</v>
      </c>
      <c r="C2001" t="s">
        <v>2108</v>
      </c>
      <c r="D2001" t="s">
        <v>2103</v>
      </c>
    </row>
    <row r="2002" spans="1:4">
      <c r="A2002" t="s">
        <v>2031</v>
      </c>
      <c r="B2002" t="s">
        <v>2101</v>
      </c>
      <c r="C2002" t="s">
        <v>2102</v>
      </c>
      <c r="D2002" t="s">
        <v>2103</v>
      </c>
    </row>
    <row r="2003" spans="1:4">
      <c r="A2003" t="s">
        <v>2032</v>
      </c>
      <c r="B2003" t="s">
        <v>2105</v>
      </c>
      <c r="C2003" t="s">
        <v>2102</v>
      </c>
      <c r="D2003" t="s">
        <v>2109</v>
      </c>
    </row>
    <row r="2004" spans="1:4">
      <c r="A2004" t="s">
        <v>2033</v>
      </c>
      <c r="B2004" t="s">
        <v>2105</v>
      </c>
      <c r="C2004" t="s">
        <v>2108</v>
      </c>
      <c r="D2004" t="s">
        <v>2109</v>
      </c>
    </row>
    <row r="2005" spans="1:4">
      <c r="A2005" t="s">
        <v>2184</v>
      </c>
      <c r="B2005" t="s">
        <v>2101</v>
      </c>
      <c r="C2005" t="s">
        <v>2102</v>
      </c>
      <c r="D2005" t="s">
        <v>2103</v>
      </c>
    </row>
    <row r="2006" spans="1:4">
      <c r="A2006" t="s">
        <v>2035</v>
      </c>
      <c r="B2006" t="s">
        <v>2101</v>
      </c>
      <c r="C2006" t="s">
        <v>2108</v>
      </c>
      <c r="D2006" t="s">
        <v>2103</v>
      </c>
    </row>
    <row r="2007" spans="1:4">
      <c r="A2007" t="s">
        <v>2036</v>
      </c>
      <c r="B2007" t="s">
        <v>2101</v>
      </c>
      <c r="C2007" t="s">
        <v>2106</v>
      </c>
      <c r="D2007" t="s">
        <v>2103</v>
      </c>
    </row>
    <row r="2008" spans="1:4">
      <c r="A2008" t="s">
        <v>2037</v>
      </c>
      <c r="B2008" t="s">
        <v>2105</v>
      </c>
      <c r="C2008" t="s">
        <v>2106</v>
      </c>
      <c r="D2008" t="s">
        <v>2110</v>
      </c>
    </row>
    <row r="2009" spans="1:4">
      <c r="A2009" t="s">
        <v>2038</v>
      </c>
      <c r="B2009" t="s">
        <v>2104</v>
      </c>
      <c r="C2009" t="s">
        <v>2108</v>
      </c>
      <c r="D2009" t="s">
        <v>2103</v>
      </c>
    </row>
    <row r="2010" spans="1:4">
      <c r="A2010" t="s">
        <v>2039</v>
      </c>
      <c r="B2010" t="s">
        <v>2101</v>
      </c>
      <c r="C2010" t="s">
        <v>2102</v>
      </c>
      <c r="D2010" t="s">
        <v>2103</v>
      </c>
    </row>
    <row r="2011" spans="1:4">
      <c r="A2011" t="s">
        <v>2040</v>
      </c>
      <c r="B2011" t="s">
        <v>2101</v>
      </c>
      <c r="C2011" t="s">
        <v>2102</v>
      </c>
      <c r="D2011" t="s">
        <v>2103</v>
      </c>
    </row>
    <row r="2012" spans="1:4">
      <c r="A2012" t="s">
        <v>2041</v>
      </c>
      <c r="B2012" t="s">
        <v>2101</v>
      </c>
      <c r="C2012" t="s">
        <v>2102</v>
      </c>
      <c r="D2012" t="s">
        <v>2103</v>
      </c>
    </row>
    <row r="2013" spans="1:4">
      <c r="A2013" t="s">
        <v>2042</v>
      </c>
      <c r="B2013" t="s">
        <v>2104</v>
      </c>
      <c r="C2013" t="s">
        <v>2102</v>
      </c>
      <c r="D2013" t="s">
        <v>2103</v>
      </c>
    </row>
    <row r="2014" spans="1:4">
      <c r="A2014" t="s">
        <v>2043</v>
      </c>
      <c r="B2014" t="s">
        <v>2105</v>
      </c>
      <c r="C2014" t="s">
        <v>2108</v>
      </c>
      <c r="D2014" t="s">
        <v>2109</v>
      </c>
    </row>
    <row r="2015" spans="1:4">
      <c r="A2015" t="s">
        <v>2044</v>
      </c>
      <c r="B2015" t="s">
        <v>2101</v>
      </c>
      <c r="C2015" t="s">
        <v>2102</v>
      </c>
      <c r="D2015" t="s">
        <v>2103</v>
      </c>
    </row>
    <row r="2016" spans="1:4">
      <c r="A2016" t="s">
        <v>2045</v>
      </c>
      <c r="B2016" t="s">
        <v>2105</v>
      </c>
      <c r="C2016" t="s">
        <v>2107</v>
      </c>
      <c r="D2016" t="s">
        <v>2110</v>
      </c>
    </row>
    <row r="2017" spans="1:4">
      <c r="A2017" t="s">
        <v>2046</v>
      </c>
      <c r="B2017" t="s">
        <v>2101</v>
      </c>
      <c r="C2017" t="s">
        <v>2102</v>
      </c>
      <c r="D2017" t="s">
        <v>2110</v>
      </c>
    </row>
    <row r="2018" spans="1:4">
      <c r="A2018" t="s">
        <v>2047</v>
      </c>
      <c r="B2018" t="s">
        <v>2104</v>
      </c>
      <c r="C2018" t="s">
        <v>2102</v>
      </c>
      <c r="D2018" t="s">
        <v>2103</v>
      </c>
    </row>
    <row r="2019" spans="1:4">
      <c r="A2019" t="s">
        <v>2048</v>
      </c>
      <c r="B2019" t="s">
        <v>2101</v>
      </c>
      <c r="C2019" t="s">
        <v>2108</v>
      </c>
      <c r="D2019" t="s">
        <v>2103</v>
      </c>
    </row>
    <row r="2020" spans="1:4">
      <c r="A2020" t="s">
        <v>2049</v>
      </c>
      <c r="B2020" t="s">
        <v>2101</v>
      </c>
      <c r="C2020" t="s">
        <v>2107</v>
      </c>
      <c r="D2020" t="s">
        <v>2110</v>
      </c>
    </row>
    <row r="2021" spans="1:4">
      <c r="A2021" t="s">
        <v>2050</v>
      </c>
      <c r="B2021" t="s">
        <v>2101</v>
      </c>
      <c r="C2021" t="s">
        <v>2102</v>
      </c>
      <c r="D2021" t="s">
        <v>2103</v>
      </c>
    </row>
    <row r="2022" spans="1:4">
      <c r="A2022" t="s">
        <v>2051</v>
      </c>
      <c r="B2022" t="s">
        <v>2101</v>
      </c>
      <c r="C2022" t="s">
        <v>2108</v>
      </c>
      <c r="D2022" t="s">
        <v>2103</v>
      </c>
    </row>
    <row r="2023" spans="1:4">
      <c r="A2023" t="s">
        <v>2052</v>
      </c>
      <c r="B2023" t="s">
        <v>2105</v>
      </c>
      <c r="C2023" t="s">
        <v>2108</v>
      </c>
      <c r="D2023" t="s">
        <v>2103</v>
      </c>
    </row>
    <row r="2024" spans="1:4">
      <c r="A2024" t="s">
        <v>2053</v>
      </c>
      <c r="B2024" t="s">
        <v>2104</v>
      </c>
      <c r="C2024" t="s">
        <v>2108</v>
      </c>
      <c r="D2024" t="s">
        <v>2109</v>
      </c>
    </row>
    <row r="2025" spans="1:4">
      <c r="A2025" t="s">
        <v>2054</v>
      </c>
      <c r="B2025" t="s">
        <v>2101</v>
      </c>
      <c r="C2025" t="s">
        <v>2106</v>
      </c>
      <c r="D2025" t="s">
        <v>2109</v>
      </c>
    </row>
    <row r="2026" spans="1:4">
      <c r="A2026" t="s">
        <v>2055</v>
      </c>
      <c r="B2026" t="s">
        <v>2104</v>
      </c>
      <c r="C2026" t="s">
        <v>2102</v>
      </c>
      <c r="D2026" t="s">
        <v>2109</v>
      </c>
    </row>
    <row r="2027" spans="1:4">
      <c r="A2027" t="s">
        <v>2056</v>
      </c>
      <c r="B2027" t="s">
        <v>2101</v>
      </c>
      <c r="C2027" t="s">
        <v>2102</v>
      </c>
      <c r="D2027" t="s">
        <v>2103</v>
      </c>
    </row>
    <row r="2028" spans="1:4">
      <c r="A2028" t="s">
        <v>2057</v>
      </c>
      <c r="B2028" t="s">
        <v>2101</v>
      </c>
      <c r="C2028" t="s">
        <v>2107</v>
      </c>
      <c r="D2028" t="s">
        <v>2103</v>
      </c>
    </row>
    <row r="2029" spans="1:4">
      <c r="A2029" t="s">
        <v>2185</v>
      </c>
      <c r="B2029" t="s">
        <v>2105</v>
      </c>
      <c r="C2029" t="s">
        <v>2102</v>
      </c>
      <c r="D2029" t="s">
        <v>2103</v>
      </c>
    </row>
    <row r="2030" spans="1:4">
      <c r="A2030" t="s">
        <v>2186</v>
      </c>
      <c r="B2030" t="s">
        <v>2104</v>
      </c>
      <c r="C2030" t="s">
        <v>2102</v>
      </c>
      <c r="D2030" t="s">
        <v>2109</v>
      </c>
    </row>
    <row r="2031" spans="1:4">
      <c r="A2031" t="s">
        <v>2060</v>
      </c>
      <c r="B2031" t="s">
        <v>2101</v>
      </c>
      <c r="C2031" t="s">
        <v>2102</v>
      </c>
      <c r="D2031" t="s">
        <v>2109</v>
      </c>
    </row>
    <row r="2032" spans="1:4">
      <c r="A2032" t="s">
        <v>2061</v>
      </c>
      <c r="B2032" t="s">
        <v>2101</v>
      </c>
      <c r="C2032" t="s">
        <v>2107</v>
      </c>
      <c r="D2032" t="s">
        <v>2109</v>
      </c>
    </row>
    <row r="2033" spans="1:4">
      <c r="A2033" t="s">
        <v>2062</v>
      </c>
      <c r="B2033" t="s">
        <v>2101</v>
      </c>
      <c r="C2033" t="s">
        <v>2102</v>
      </c>
      <c r="D2033" t="s">
        <v>2109</v>
      </c>
    </row>
    <row r="2034" spans="1:4">
      <c r="A2034" t="s">
        <v>2063</v>
      </c>
      <c r="B2034" t="s">
        <v>2104</v>
      </c>
      <c r="C2034" t="s">
        <v>2107</v>
      </c>
      <c r="D2034" t="s">
        <v>2103</v>
      </c>
    </row>
    <row r="2035" spans="1:4">
      <c r="A2035" t="s">
        <v>1682</v>
      </c>
      <c r="B2035" t="s">
        <v>2101</v>
      </c>
      <c r="C2035" t="s">
        <v>2108</v>
      </c>
      <c r="D2035" t="s">
        <v>2103</v>
      </c>
    </row>
    <row r="2036" spans="1:4">
      <c r="A2036" t="s">
        <v>2065</v>
      </c>
      <c r="B2036" t="s">
        <v>2105</v>
      </c>
      <c r="C2036" t="s">
        <v>2108</v>
      </c>
      <c r="D2036" t="s">
        <v>2103</v>
      </c>
    </row>
    <row r="2037" spans="1:4">
      <c r="A2037" t="s">
        <v>2066</v>
      </c>
      <c r="B2037" t="s">
        <v>2104</v>
      </c>
      <c r="C2037" t="s">
        <v>2108</v>
      </c>
      <c r="D2037" t="s">
        <v>2109</v>
      </c>
    </row>
    <row r="2038" spans="1:4">
      <c r="A2038" t="s">
        <v>2067</v>
      </c>
      <c r="B2038" t="s">
        <v>2101</v>
      </c>
      <c r="C2038" t="s">
        <v>2106</v>
      </c>
      <c r="D2038" t="s">
        <v>2109</v>
      </c>
    </row>
    <row r="2039" spans="1:4">
      <c r="A2039" t="s">
        <v>2068</v>
      </c>
      <c r="B2039" t="s">
        <v>2104</v>
      </c>
      <c r="C2039" t="s">
        <v>2102</v>
      </c>
      <c r="D2039" t="s">
        <v>2109</v>
      </c>
    </row>
    <row r="2040" spans="1:4">
      <c r="A2040" t="s">
        <v>900</v>
      </c>
      <c r="B2040" t="s">
        <v>2101</v>
      </c>
      <c r="C2040" t="s">
        <v>2106</v>
      </c>
      <c r="D2040" t="s">
        <v>2103</v>
      </c>
    </row>
    <row r="2041" spans="1:4">
      <c r="A2041" t="s">
        <v>2070</v>
      </c>
      <c r="B2041" t="s">
        <v>2101</v>
      </c>
      <c r="C2041" t="s">
        <v>2108</v>
      </c>
      <c r="D2041" t="s">
        <v>2103</v>
      </c>
    </row>
    <row r="2042" spans="1:4">
      <c r="A2042" t="s">
        <v>1869</v>
      </c>
      <c r="B2042" t="s">
        <v>2101</v>
      </c>
      <c r="C2042" t="s">
        <v>2106</v>
      </c>
      <c r="D2042" t="s">
        <v>2109</v>
      </c>
    </row>
    <row r="2043" spans="1:4">
      <c r="A2043" t="s">
        <v>2072</v>
      </c>
      <c r="B2043" t="s">
        <v>2101</v>
      </c>
      <c r="C2043" t="s">
        <v>2102</v>
      </c>
      <c r="D2043" t="s">
        <v>2103</v>
      </c>
    </row>
    <row r="2044" spans="1:4">
      <c r="A2044" t="s">
        <v>2073</v>
      </c>
      <c r="B2044" t="s">
        <v>2105</v>
      </c>
      <c r="C2044" t="s">
        <v>2102</v>
      </c>
      <c r="D2044" t="s">
        <v>2103</v>
      </c>
    </row>
    <row r="2045" spans="1:4">
      <c r="A2045" t="s">
        <v>2187</v>
      </c>
      <c r="B2045" t="s">
        <v>2104</v>
      </c>
      <c r="C2045" t="s">
        <v>2108</v>
      </c>
      <c r="D2045" t="s">
        <v>2103</v>
      </c>
    </row>
    <row r="2046" spans="1:4">
      <c r="A2046" t="s">
        <v>2075</v>
      </c>
      <c r="B2046" t="s">
        <v>2105</v>
      </c>
      <c r="C2046" t="s">
        <v>2106</v>
      </c>
      <c r="D2046" t="s">
        <v>2103</v>
      </c>
    </row>
    <row r="2047" spans="1:4">
      <c r="A2047" t="s">
        <v>2076</v>
      </c>
      <c r="B2047" t="s">
        <v>2104</v>
      </c>
      <c r="C2047" t="s">
        <v>2108</v>
      </c>
      <c r="D2047" t="s">
        <v>2103</v>
      </c>
    </row>
    <row r="2048" spans="1:4">
      <c r="A2048" t="s">
        <v>2077</v>
      </c>
      <c r="B2048" t="s">
        <v>2104</v>
      </c>
      <c r="C2048" t="s">
        <v>2102</v>
      </c>
      <c r="D2048" t="s">
        <v>2103</v>
      </c>
    </row>
    <row r="2049" spans="1:4">
      <c r="A2049" t="s">
        <v>2078</v>
      </c>
      <c r="B2049" t="s">
        <v>2101</v>
      </c>
      <c r="C2049" t="s">
        <v>2108</v>
      </c>
      <c r="D2049" t="s">
        <v>2103</v>
      </c>
    </row>
    <row r="2050" spans="1:4">
      <c r="A2050" t="s">
        <v>194</v>
      </c>
      <c r="B2050" t="s">
        <v>2104</v>
      </c>
      <c r="C2050" t="s">
        <v>2102</v>
      </c>
      <c r="D2050" t="s">
        <v>2103</v>
      </c>
    </row>
    <row r="2051" spans="1:4">
      <c r="A2051" t="s">
        <v>2080</v>
      </c>
      <c r="B2051" t="s">
        <v>2104</v>
      </c>
      <c r="C2051" t="s">
        <v>2102</v>
      </c>
      <c r="D2051" t="s">
        <v>2103</v>
      </c>
    </row>
    <row r="2052" spans="1:4">
      <c r="A2052" t="s">
        <v>2081</v>
      </c>
      <c r="B2052" t="s">
        <v>2101</v>
      </c>
      <c r="C2052" t="s">
        <v>2107</v>
      </c>
      <c r="D2052" t="s">
        <v>2103</v>
      </c>
    </row>
    <row r="2053" spans="1:4">
      <c r="A2053" t="s">
        <v>2082</v>
      </c>
      <c r="B2053" t="s">
        <v>2105</v>
      </c>
      <c r="C2053" t="s">
        <v>2108</v>
      </c>
      <c r="D2053" t="s">
        <v>2103</v>
      </c>
    </row>
    <row r="2054" spans="1:4">
      <c r="A2054" t="s">
        <v>2083</v>
      </c>
      <c r="B2054" t="s">
        <v>2101</v>
      </c>
      <c r="C2054" t="s">
        <v>2108</v>
      </c>
      <c r="D2054" t="s">
        <v>2110</v>
      </c>
    </row>
    <row r="2055" spans="1:4">
      <c r="A2055" t="s">
        <v>2084</v>
      </c>
      <c r="B2055" t="s">
        <v>2104</v>
      </c>
      <c r="C2055" t="s">
        <v>2106</v>
      </c>
      <c r="D2055" t="s">
        <v>2103</v>
      </c>
    </row>
    <row r="2056" spans="1:4">
      <c r="A2056" t="s">
        <v>2085</v>
      </c>
      <c r="B2056" t="s">
        <v>2101</v>
      </c>
      <c r="C2056" t="s">
        <v>2107</v>
      </c>
      <c r="D2056" t="s">
        <v>2103</v>
      </c>
    </row>
    <row r="2057" spans="1:4">
      <c r="A2057" t="s">
        <v>2086</v>
      </c>
      <c r="B2057" t="s">
        <v>2101</v>
      </c>
      <c r="C2057" t="s">
        <v>2108</v>
      </c>
      <c r="D2057" t="s">
        <v>2103</v>
      </c>
    </row>
    <row r="2058" spans="1:4">
      <c r="A2058" t="s">
        <v>2087</v>
      </c>
      <c r="B2058" t="s">
        <v>2101</v>
      </c>
      <c r="C2058" t="s">
        <v>2102</v>
      </c>
      <c r="D2058" t="s">
        <v>2103</v>
      </c>
    </row>
    <row r="2059" spans="1:4">
      <c r="A2059" t="s">
        <v>2088</v>
      </c>
      <c r="B2059" t="s">
        <v>2101</v>
      </c>
      <c r="C2059" t="s">
        <v>2102</v>
      </c>
      <c r="D2059" t="s">
        <v>2103</v>
      </c>
    </row>
    <row r="2060" spans="1:4">
      <c r="A2060" t="s">
        <v>2089</v>
      </c>
      <c r="B2060" t="s">
        <v>2101</v>
      </c>
      <c r="C2060" t="s">
        <v>2102</v>
      </c>
      <c r="D2060" t="s">
        <v>2109</v>
      </c>
    </row>
    <row r="2061" spans="1:4">
      <c r="A2061" t="s">
        <v>2090</v>
      </c>
      <c r="B2061" t="s">
        <v>2101</v>
      </c>
      <c r="C2061" t="s">
        <v>2108</v>
      </c>
      <c r="D2061" t="s">
        <v>2109</v>
      </c>
    </row>
    <row r="2062" spans="1:4">
      <c r="A2062" t="s">
        <v>2091</v>
      </c>
      <c r="B2062" t="s">
        <v>2101</v>
      </c>
      <c r="C2062" t="s">
        <v>2106</v>
      </c>
      <c r="D2062" t="s">
        <v>2110</v>
      </c>
    </row>
    <row r="2063" spans="1:4">
      <c r="A2063" t="s">
        <v>2092</v>
      </c>
      <c r="B2063" t="s">
        <v>2101</v>
      </c>
      <c r="C2063" t="s">
        <v>2108</v>
      </c>
      <c r="D2063" t="s">
        <v>2103</v>
      </c>
    </row>
    <row r="2064" spans="1:4">
      <c r="A2064" t="s">
        <v>2093</v>
      </c>
      <c r="B2064" t="s">
        <v>2104</v>
      </c>
      <c r="C2064" t="s">
        <v>2102</v>
      </c>
      <c r="D2064" t="s">
        <v>2103</v>
      </c>
    </row>
    <row r="2065" spans="1:4">
      <c r="A2065" t="s">
        <v>2094</v>
      </c>
      <c r="B2065" t="s">
        <v>2101</v>
      </c>
      <c r="C2065" t="s">
        <v>2106</v>
      </c>
      <c r="D2065" t="s">
        <v>2110</v>
      </c>
    </row>
    <row r="2066" spans="1:4">
      <c r="A2066" t="s">
        <v>2188</v>
      </c>
      <c r="B2066" t="s">
        <v>2105</v>
      </c>
      <c r="C2066" t="s">
        <v>2108</v>
      </c>
      <c r="D2066" t="s">
        <v>2103</v>
      </c>
    </row>
    <row r="2067" spans="1:4">
      <c r="A2067" t="s">
        <v>2189</v>
      </c>
      <c r="B2067" t="s">
        <v>2101</v>
      </c>
      <c r="C2067" t="s">
        <v>2108</v>
      </c>
      <c r="D2067" t="s">
        <v>2103</v>
      </c>
    </row>
    <row r="2068" spans="1:4">
      <c r="A2068" t="s">
        <v>2190</v>
      </c>
      <c r="B2068" t="s">
        <v>2104</v>
      </c>
      <c r="C2068" t="s">
        <v>2102</v>
      </c>
      <c r="D2068" t="s">
        <v>2103</v>
      </c>
    </row>
    <row r="2069" spans="1:4">
      <c r="A2069" t="s">
        <v>2191</v>
      </c>
      <c r="B2069" t="s">
        <v>2104</v>
      </c>
      <c r="C2069" t="s">
        <v>2102</v>
      </c>
      <c r="D2069" t="s">
        <v>2103</v>
      </c>
    </row>
    <row r="2070" spans="1:4">
      <c r="A2070" t="s">
        <v>2192</v>
      </c>
      <c r="B2070" t="s">
        <v>2101</v>
      </c>
      <c r="C2070" t="s">
        <v>2108</v>
      </c>
      <c r="D2070" t="s">
        <v>2103</v>
      </c>
    </row>
    <row r="2071" spans="1:4">
      <c r="A2071" t="s">
        <v>2193</v>
      </c>
      <c r="B2071" t="s">
        <v>2101</v>
      </c>
      <c r="C2071" t="s">
        <v>2106</v>
      </c>
      <c r="D2071" t="s">
        <v>2110</v>
      </c>
    </row>
    <row r="2072" spans="1:4">
      <c r="A2072" t="s">
        <v>2194</v>
      </c>
      <c r="B2072" t="s">
        <v>2104</v>
      </c>
      <c r="C2072" t="s">
        <v>2102</v>
      </c>
      <c r="D2072" t="s">
        <v>2109</v>
      </c>
    </row>
    <row r="2073" spans="1:4">
      <c r="A2073" t="s">
        <v>2195</v>
      </c>
      <c r="B2073" t="s">
        <v>2101</v>
      </c>
      <c r="C2073" t="s">
        <v>2107</v>
      </c>
      <c r="D2073" t="s">
        <v>2103</v>
      </c>
    </row>
    <row r="2074" spans="1:4">
      <c r="A2074" t="s">
        <v>2196</v>
      </c>
      <c r="B2074" t="s">
        <v>2101</v>
      </c>
      <c r="C2074" t="s">
        <v>2102</v>
      </c>
      <c r="D2074" t="s">
        <v>2103</v>
      </c>
    </row>
    <row r="2075" spans="1:4">
      <c r="A2075" t="s">
        <v>2197</v>
      </c>
      <c r="B2075" t="s">
        <v>2101</v>
      </c>
      <c r="C2075" t="s">
        <v>2102</v>
      </c>
      <c r="D2075" t="s">
        <v>2109</v>
      </c>
    </row>
    <row r="2076" spans="1:4">
      <c r="A2076" t="s">
        <v>2198</v>
      </c>
      <c r="B2076" t="s">
        <v>2104</v>
      </c>
      <c r="C2076" t="s">
        <v>2102</v>
      </c>
      <c r="D2076" t="s">
        <v>2110</v>
      </c>
    </row>
    <row r="2077" spans="1:4">
      <c r="A2077" t="s">
        <v>2199</v>
      </c>
      <c r="B2077" t="s">
        <v>2101</v>
      </c>
      <c r="C2077" t="s">
        <v>2108</v>
      </c>
      <c r="D2077" t="s">
        <v>2103</v>
      </c>
    </row>
    <row r="2078" spans="1:4">
      <c r="A2078" t="s">
        <v>2200</v>
      </c>
      <c r="B2078" t="s">
        <v>2105</v>
      </c>
      <c r="C2078" t="s">
        <v>2106</v>
      </c>
      <c r="D2078" t="s">
        <v>2109</v>
      </c>
    </row>
    <row r="2079" spans="1:4">
      <c r="A2079" t="s">
        <v>2201</v>
      </c>
      <c r="B2079" t="s">
        <v>2101</v>
      </c>
      <c r="C2079" t="s">
        <v>2102</v>
      </c>
      <c r="D2079" t="s">
        <v>2103</v>
      </c>
    </row>
    <row r="2080" spans="1:4">
      <c r="A2080" t="s">
        <v>2202</v>
      </c>
      <c r="B2080" t="s">
        <v>2105</v>
      </c>
      <c r="C2080" t="s">
        <v>2108</v>
      </c>
      <c r="D2080" t="s">
        <v>2103</v>
      </c>
    </row>
    <row r="2081" spans="1:4">
      <c r="A2081" t="s">
        <v>2203</v>
      </c>
      <c r="B2081" t="s">
        <v>2101</v>
      </c>
      <c r="C2081" t="s">
        <v>2108</v>
      </c>
      <c r="D2081" t="s">
        <v>2103</v>
      </c>
    </row>
    <row r="2082" spans="1:4">
      <c r="A2082" t="s">
        <v>887</v>
      </c>
      <c r="B2082" t="s">
        <v>2101</v>
      </c>
      <c r="C2082" t="s">
        <v>2102</v>
      </c>
      <c r="D2082" t="s">
        <v>2110</v>
      </c>
    </row>
    <row r="2083" spans="1:4">
      <c r="A2083" t="s">
        <v>2204</v>
      </c>
      <c r="B2083" t="s">
        <v>2104</v>
      </c>
      <c r="C2083" t="s">
        <v>2102</v>
      </c>
      <c r="D2083" t="s">
        <v>2103</v>
      </c>
    </row>
    <row r="2084" spans="1:4">
      <c r="A2084" t="s">
        <v>2205</v>
      </c>
      <c r="B2084" t="s">
        <v>2104</v>
      </c>
      <c r="C2084" t="s">
        <v>2107</v>
      </c>
      <c r="D2084" t="s">
        <v>2103</v>
      </c>
    </row>
    <row r="2085" spans="1:4">
      <c r="A2085" t="s">
        <v>447</v>
      </c>
      <c r="B2085" t="s">
        <v>2101</v>
      </c>
      <c r="C2085" t="s">
        <v>2102</v>
      </c>
      <c r="D2085" t="s">
        <v>2103</v>
      </c>
    </row>
    <row r="2086" spans="1:4">
      <c r="A2086" t="s">
        <v>2206</v>
      </c>
      <c r="B2086" t="s">
        <v>2101</v>
      </c>
      <c r="C2086" t="s">
        <v>2107</v>
      </c>
      <c r="D2086" t="s">
        <v>2103</v>
      </c>
    </row>
    <row r="2087" spans="1:4">
      <c r="A2087" t="s">
        <v>2207</v>
      </c>
      <c r="B2087" t="s">
        <v>2101</v>
      </c>
      <c r="C2087" t="s">
        <v>2106</v>
      </c>
      <c r="D2087" t="s">
        <v>2103</v>
      </c>
    </row>
    <row r="2088" spans="1:4">
      <c r="A2088" t="s">
        <v>2208</v>
      </c>
      <c r="B2088" t="s">
        <v>2101</v>
      </c>
      <c r="C2088" t="s">
        <v>2107</v>
      </c>
      <c r="D2088" t="s">
        <v>2103</v>
      </c>
    </row>
    <row r="2089" spans="1:4">
      <c r="A2089" t="s">
        <v>2209</v>
      </c>
      <c r="B2089" t="s">
        <v>2104</v>
      </c>
      <c r="C2089" t="s">
        <v>2108</v>
      </c>
      <c r="D2089" t="s">
        <v>2103</v>
      </c>
    </row>
    <row r="2090" spans="1:4">
      <c r="A2090" t="s">
        <v>2210</v>
      </c>
      <c r="B2090" t="s">
        <v>2101</v>
      </c>
      <c r="C2090" t="s">
        <v>2108</v>
      </c>
      <c r="D2090" t="s">
        <v>2109</v>
      </c>
    </row>
    <row r="2091" spans="1:4">
      <c r="A2091" t="s">
        <v>2211</v>
      </c>
      <c r="B2091" t="s">
        <v>2101</v>
      </c>
      <c r="C2091" t="s">
        <v>2107</v>
      </c>
      <c r="D2091" t="s">
        <v>2109</v>
      </c>
    </row>
    <row r="2092" spans="1:4">
      <c r="A2092" t="s">
        <v>2212</v>
      </c>
      <c r="B2092" t="s">
        <v>2101</v>
      </c>
      <c r="C2092" t="s">
        <v>2107</v>
      </c>
      <c r="D2092" t="s">
        <v>2103</v>
      </c>
    </row>
    <row r="2093" spans="1:4">
      <c r="A2093" t="s">
        <v>2213</v>
      </c>
      <c r="B2093" t="s">
        <v>2101</v>
      </c>
      <c r="C2093" t="s">
        <v>2102</v>
      </c>
      <c r="D2093" t="s">
        <v>2109</v>
      </c>
    </row>
    <row r="2094" spans="1:4">
      <c r="A2094" t="s">
        <v>2214</v>
      </c>
      <c r="B2094" t="s">
        <v>2101</v>
      </c>
      <c r="C2094" t="s">
        <v>2107</v>
      </c>
      <c r="D2094" t="s">
        <v>2103</v>
      </c>
    </row>
    <row r="2095" spans="1:4">
      <c r="A2095" t="s">
        <v>2215</v>
      </c>
      <c r="B2095" t="s">
        <v>2101</v>
      </c>
      <c r="C2095" t="s">
        <v>2102</v>
      </c>
      <c r="D2095" t="s">
        <v>2103</v>
      </c>
    </row>
    <row r="2096" spans="1:4">
      <c r="A2096" t="s">
        <v>2216</v>
      </c>
      <c r="B2096" t="s">
        <v>2101</v>
      </c>
      <c r="C2096" t="s">
        <v>2107</v>
      </c>
      <c r="D2096" t="s">
        <v>2103</v>
      </c>
    </row>
    <row r="2097" spans="1:4">
      <c r="A2097" t="s">
        <v>2217</v>
      </c>
      <c r="B2097" t="s">
        <v>2101</v>
      </c>
      <c r="C2097" t="s">
        <v>2108</v>
      </c>
      <c r="D2097" t="s">
        <v>2103</v>
      </c>
    </row>
    <row r="2098" spans="1:4">
      <c r="A2098" t="s">
        <v>2218</v>
      </c>
      <c r="B2098" t="s">
        <v>2104</v>
      </c>
      <c r="C2098" t="s">
        <v>2106</v>
      </c>
      <c r="D2098" t="s">
        <v>2103</v>
      </c>
    </row>
    <row r="2099" spans="1:4">
      <c r="A2099" t="s">
        <v>2219</v>
      </c>
      <c r="B2099" t="s">
        <v>2104</v>
      </c>
      <c r="C2099" t="s">
        <v>2108</v>
      </c>
      <c r="D2099" t="s">
        <v>2110</v>
      </c>
    </row>
    <row r="2100" spans="1:4">
      <c r="A2100" t="s">
        <v>2220</v>
      </c>
      <c r="B2100" t="s">
        <v>2104</v>
      </c>
      <c r="C2100" t="s">
        <v>2102</v>
      </c>
      <c r="D2100" t="s">
        <v>2110</v>
      </c>
    </row>
    <row r="2101" spans="1:4">
      <c r="A2101" t="s">
        <v>2221</v>
      </c>
      <c r="B2101" t="s">
        <v>2104</v>
      </c>
      <c r="C2101" t="s">
        <v>2106</v>
      </c>
      <c r="D2101" t="s">
        <v>2103</v>
      </c>
    </row>
    <row r="2102" spans="1:4">
      <c r="A2102" t="s">
        <v>2222</v>
      </c>
      <c r="B2102" t="s">
        <v>2101</v>
      </c>
      <c r="C2102" t="s">
        <v>2106</v>
      </c>
      <c r="D2102" t="s">
        <v>2103</v>
      </c>
    </row>
    <row r="2103" spans="1:4">
      <c r="A2103" t="s">
        <v>2223</v>
      </c>
      <c r="B2103" t="s">
        <v>2104</v>
      </c>
      <c r="C2103" t="s">
        <v>2102</v>
      </c>
      <c r="D2103" t="s">
        <v>2110</v>
      </c>
    </row>
    <row r="2104" spans="1:4">
      <c r="A2104" t="s">
        <v>2224</v>
      </c>
      <c r="B2104" t="s">
        <v>2105</v>
      </c>
      <c r="C2104" t="s">
        <v>2102</v>
      </c>
      <c r="D2104" t="s">
        <v>2109</v>
      </c>
    </row>
    <row r="2105" spans="1:4">
      <c r="A2105" t="s">
        <v>2225</v>
      </c>
      <c r="B2105" t="s">
        <v>2104</v>
      </c>
      <c r="C2105" t="s">
        <v>2107</v>
      </c>
      <c r="D2105" t="s">
        <v>2103</v>
      </c>
    </row>
    <row r="2106" spans="1:4">
      <c r="A2106" t="s">
        <v>2226</v>
      </c>
      <c r="B2106" t="s">
        <v>2101</v>
      </c>
      <c r="C2106" t="s">
        <v>2102</v>
      </c>
      <c r="D2106" t="s">
        <v>2103</v>
      </c>
    </row>
    <row r="2107" spans="1:4">
      <c r="A2107" t="s">
        <v>2227</v>
      </c>
      <c r="B2107" t="s">
        <v>2101</v>
      </c>
      <c r="C2107" t="s">
        <v>2106</v>
      </c>
      <c r="D2107" t="s">
        <v>2103</v>
      </c>
    </row>
    <row r="2108" spans="1:4">
      <c r="A2108" t="s">
        <v>2228</v>
      </c>
      <c r="B2108" t="s">
        <v>2101</v>
      </c>
      <c r="C2108" t="s">
        <v>2106</v>
      </c>
      <c r="D2108" t="s">
        <v>2109</v>
      </c>
    </row>
    <row r="2109" spans="1:4">
      <c r="A2109" t="s">
        <v>2229</v>
      </c>
      <c r="B2109" t="s">
        <v>2101</v>
      </c>
      <c r="C2109" t="s">
        <v>2102</v>
      </c>
      <c r="D2109" t="s">
        <v>2109</v>
      </c>
    </row>
    <row r="2110" spans="1:4">
      <c r="A2110" t="s">
        <v>2230</v>
      </c>
      <c r="B2110" t="s">
        <v>2101</v>
      </c>
      <c r="C2110" t="s">
        <v>2108</v>
      </c>
      <c r="D2110" t="s">
        <v>2103</v>
      </c>
    </row>
    <row r="2111" spans="1:4">
      <c r="A2111" t="s">
        <v>2231</v>
      </c>
      <c r="B2111" t="s">
        <v>2101</v>
      </c>
      <c r="C2111" t="s">
        <v>2102</v>
      </c>
      <c r="D2111" t="s">
        <v>2103</v>
      </c>
    </row>
    <row r="2112" spans="1:4">
      <c r="A2112" t="s">
        <v>2232</v>
      </c>
      <c r="B2112" t="s">
        <v>2104</v>
      </c>
      <c r="C2112" t="s">
        <v>2108</v>
      </c>
      <c r="D2112" t="s">
        <v>2110</v>
      </c>
    </row>
    <row r="2113" spans="1:4">
      <c r="A2113" t="s">
        <v>2233</v>
      </c>
      <c r="B2113" t="s">
        <v>2104</v>
      </c>
      <c r="C2113" t="s">
        <v>2102</v>
      </c>
      <c r="D2113" t="s">
        <v>2103</v>
      </c>
    </row>
    <row r="2114" spans="1:4">
      <c r="A2114" t="s">
        <v>2234</v>
      </c>
      <c r="B2114" t="s">
        <v>2101</v>
      </c>
      <c r="C2114" t="s">
        <v>2102</v>
      </c>
      <c r="D2114" t="s">
        <v>2103</v>
      </c>
    </row>
    <row r="2115" spans="1:4">
      <c r="A2115" t="s">
        <v>2235</v>
      </c>
      <c r="B2115" t="s">
        <v>2101</v>
      </c>
      <c r="C2115" t="s">
        <v>2106</v>
      </c>
      <c r="D2115" t="s">
        <v>2103</v>
      </c>
    </row>
    <row r="2116" spans="1:4">
      <c r="A2116" t="s">
        <v>2236</v>
      </c>
      <c r="B2116" t="s">
        <v>2101</v>
      </c>
      <c r="C2116" t="s">
        <v>2102</v>
      </c>
      <c r="D2116" t="s">
        <v>2103</v>
      </c>
    </row>
    <row r="2117" spans="1:4">
      <c r="A2117" t="s">
        <v>2237</v>
      </c>
      <c r="B2117" t="s">
        <v>2101</v>
      </c>
      <c r="C2117" t="s">
        <v>2108</v>
      </c>
      <c r="D2117" t="s">
        <v>2103</v>
      </c>
    </row>
    <row r="2118" spans="1:4">
      <c r="A2118" t="s">
        <v>2238</v>
      </c>
      <c r="B2118" t="s">
        <v>2101</v>
      </c>
      <c r="C2118" t="s">
        <v>2106</v>
      </c>
      <c r="D2118" t="s">
        <v>2103</v>
      </c>
    </row>
    <row r="2119" spans="1:4">
      <c r="A2119" t="s">
        <v>2239</v>
      </c>
      <c r="B2119" t="s">
        <v>2101</v>
      </c>
      <c r="C2119" t="s">
        <v>2108</v>
      </c>
      <c r="D2119" t="s">
        <v>2103</v>
      </c>
    </row>
    <row r="2120" spans="1:4">
      <c r="A2120" t="s">
        <v>2240</v>
      </c>
      <c r="B2120" t="s">
        <v>2101</v>
      </c>
      <c r="C2120" t="s">
        <v>2107</v>
      </c>
      <c r="D2120" t="s">
        <v>2103</v>
      </c>
    </row>
    <row r="2121" spans="1:4">
      <c r="A2121" t="s">
        <v>2241</v>
      </c>
      <c r="B2121" t="s">
        <v>2101</v>
      </c>
      <c r="C2121" t="s">
        <v>2106</v>
      </c>
      <c r="D2121" t="s">
        <v>2109</v>
      </c>
    </row>
    <row r="2122" spans="1:4">
      <c r="A2122" t="s">
        <v>2242</v>
      </c>
      <c r="B2122" t="s">
        <v>2104</v>
      </c>
      <c r="C2122" t="s">
        <v>2102</v>
      </c>
      <c r="D2122" t="s">
        <v>2109</v>
      </c>
    </row>
    <row r="2123" spans="1:4">
      <c r="A2123" t="s">
        <v>2243</v>
      </c>
      <c r="B2123" t="s">
        <v>2101</v>
      </c>
      <c r="C2123" t="s">
        <v>2102</v>
      </c>
      <c r="D2123" t="s">
        <v>2103</v>
      </c>
    </row>
    <row r="2124" spans="1:4">
      <c r="A2124" t="s">
        <v>2244</v>
      </c>
      <c r="B2124" t="s">
        <v>2104</v>
      </c>
      <c r="C2124" t="s">
        <v>2108</v>
      </c>
      <c r="D2124" t="s">
        <v>2110</v>
      </c>
    </row>
    <row r="2125" spans="1:4">
      <c r="A2125" t="s">
        <v>2245</v>
      </c>
      <c r="B2125" t="s">
        <v>2101</v>
      </c>
      <c r="C2125" t="s">
        <v>2106</v>
      </c>
      <c r="D2125" t="s">
        <v>2110</v>
      </c>
    </row>
    <row r="2126" spans="1:4">
      <c r="A2126" t="s">
        <v>2246</v>
      </c>
      <c r="B2126" t="s">
        <v>2104</v>
      </c>
      <c r="C2126" t="s">
        <v>2106</v>
      </c>
      <c r="D2126" t="s">
        <v>2103</v>
      </c>
    </row>
    <row r="2127" spans="1:4">
      <c r="A2127" t="s">
        <v>2247</v>
      </c>
      <c r="B2127" t="s">
        <v>2104</v>
      </c>
      <c r="C2127" t="s">
        <v>2106</v>
      </c>
      <c r="D2127" t="s">
        <v>2103</v>
      </c>
    </row>
    <row r="2128" spans="1:4">
      <c r="A2128" t="s">
        <v>2248</v>
      </c>
      <c r="B2128" t="s">
        <v>2101</v>
      </c>
      <c r="C2128" t="s">
        <v>2102</v>
      </c>
      <c r="D2128" t="s">
        <v>2103</v>
      </c>
    </row>
    <row r="2129" spans="1:4">
      <c r="A2129" t="s">
        <v>2249</v>
      </c>
      <c r="B2129" t="s">
        <v>2101</v>
      </c>
      <c r="C2129" t="s">
        <v>2102</v>
      </c>
      <c r="D2129" t="s">
        <v>2103</v>
      </c>
    </row>
    <row r="2130" spans="1:4">
      <c r="A2130" t="s">
        <v>2250</v>
      </c>
      <c r="B2130" t="s">
        <v>2104</v>
      </c>
      <c r="C2130" t="s">
        <v>2102</v>
      </c>
      <c r="D2130" t="s">
        <v>2103</v>
      </c>
    </row>
    <row r="2131" spans="1:4">
      <c r="A2131" t="s">
        <v>2251</v>
      </c>
      <c r="B2131" t="s">
        <v>2101</v>
      </c>
      <c r="C2131" t="s">
        <v>2108</v>
      </c>
      <c r="D2131" t="s">
        <v>2103</v>
      </c>
    </row>
    <row r="2132" spans="1:4">
      <c r="A2132" t="s">
        <v>2252</v>
      </c>
      <c r="B2132" t="s">
        <v>2101</v>
      </c>
      <c r="C2132" t="s">
        <v>2107</v>
      </c>
      <c r="D2132" t="s">
        <v>2109</v>
      </c>
    </row>
    <row r="2133" spans="1:4">
      <c r="A2133" t="s">
        <v>2253</v>
      </c>
      <c r="B2133" t="s">
        <v>2105</v>
      </c>
      <c r="C2133" t="s">
        <v>2102</v>
      </c>
      <c r="D2133" t="s">
        <v>2103</v>
      </c>
    </row>
    <row r="2134" spans="1:4">
      <c r="A2134" t="s">
        <v>2254</v>
      </c>
      <c r="B2134" t="s">
        <v>2101</v>
      </c>
      <c r="C2134" t="s">
        <v>2108</v>
      </c>
      <c r="D2134" t="s">
        <v>2103</v>
      </c>
    </row>
    <row r="2135" spans="1:4">
      <c r="A2135" t="s">
        <v>2255</v>
      </c>
      <c r="B2135" t="s">
        <v>2104</v>
      </c>
      <c r="C2135" t="s">
        <v>2106</v>
      </c>
      <c r="D2135" t="s">
        <v>2103</v>
      </c>
    </row>
    <row r="2136" spans="1:4">
      <c r="A2136" t="s">
        <v>2256</v>
      </c>
      <c r="B2136" t="s">
        <v>2104</v>
      </c>
      <c r="C2136" t="s">
        <v>2102</v>
      </c>
      <c r="D2136" t="s">
        <v>2110</v>
      </c>
    </row>
    <row r="2137" spans="1:4">
      <c r="A2137" t="s">
        <v>2257</v>
      </c>
      <c r="B2137" t="s">
        <v>2104</v>
      </c>
      <c r="C2137" t="s">
        <v>2107</v>
      </c>
      <c r="D2137" t="s">
        <v>2103</v>
      </c>
    </row>
    <row r="2138" spans="1:4">
      <c r="A2138" t="s">
        <v>2258</v>
      </c>
      <c r="B2138" t="s">
        <v>2101</v>
      </c>
      <c r="C2138" t="s">
        <v>2107</v>
      </c>
      <c r="D2138" t="s">
        <v>2103</v>
      </c>
    </row>
    <row r="2139" spans="1:4">
      <c r="A2139" t="s">
        <v>2259</v>
      </c>
      <c r="B2139" t="s">
        <v>2101</v>
      </c>
      <c r="C2139" t="s">
        <v>2102</v>
      </c>
      <c r="D2139" t="s">
        <v>2109</v>
      </c>
    </row>
    <row r="2140" spans="1:4">
      <c r="A2140" t="s">
        <v>2260</v>
      </c>
      <c r="B2140" t="s">
        <v>2101</v>
      </c>
      <c r="C2140" t="s">
        <v>2106</v>
      </c>
      <c r="D2140" t="s">
        <v>2109</v>
      </c>
    </row>
    <row r="2141" spans="1:4">
      <c r="A2141" t="s">
        <v>2261</v>
      </c>
      <c r="B2141" t="s">
        <v>2105</v>
      </c>
      <c r="C2141" t="s">
        <v>2106</v>
      </c>
      <c r="D2141" t="s">
        <v>2103</v>
      </c>
    </row>
    <row r="2142" spans="1:4">
      <c r="A2142" t="s">
        <v>2262</v>
      </c>
      <c r="B2142" t="s">
        <v>2104</v>
      </c>
      <c r="C2142" t="s">
        <v>2102</v>
      </c>
      <c r="D2142" t="s">
        <v>2109</v>
      </c>
    </row>
    <row r="2143" spans="1:4">
      <c r="A2143" t="s">
        <v>431</v>
      </c>
      <c r="B2143" t="s">
        <v>2101</v>
      </c>
      <c r="C2143" t="s">
        <v>2102</v>
      </c>
      <c r="D2143" t="s">
        <v>2103</v>
      </c>
    </row>
    <row r="2144" spans="1:4">
      <c r="A2144" t="s">
        <v>2263</v>
      </c>
      <c r="B2144" t="s">
        <v>2104</v>
      </c>
      <c r="C2144" t="s">
        <v>2106</v>
      </c>
      <c r="D2144" t="s">
        <v>2109</v>
      </c>
    </row>
    <row r="2145" spans="1:4">
      <c r="A2145" t="s">
        <v>2264</v>
      </c>
      <c r="B2145" t="s">
        <v>2104</v>
      </c>
      <c r="C2145" t="s">
        <v>2102</v>
      </c>
      <c r="D2145" t="s">
        <v>2103</v>
      </c>
    </row>
    <row r="2146" spans="1:4">
      <c r="A2146" t="s">
        <v>2265</v>
      </c>
      <c r="B2146" t="s">
        <v>2101</v>
      </c>
      <c r="C2146" t="s">
        <v>2106</v>
      </c>
      <c r="D2146" t="s">
        <v>2103</v>
      </c>
    </row>
    <row r="2147" spans="1:4">
      <c r="A2147" t="s">
        <v>2266</v>
      </c>
      <c r="B2147" t="s">
        <v>2101</v>
      </c>
      <c r="C2147" t="s">
        <v>2108</v>
      </c>
      <c r="D2147" t="s">
        <v>2109</v>
      </c>
    </row>
    <row r="2148" spans="1:4">
      <c r="A2148" t="s">
        <v>2267</v>
      </c>
      <c r="B2148" t="s">
        <v>2105</v>
      </c>
      <c r="C2148" t="s">
        <v>2102</v>
      </c>
      <c r="D2148" t="s">
        <v>2103</v>
      </c>
    </row>
    <row r="2149" spans="1:4">
      <c r="A2149" t="s">
        <v>2268</v>
      </c>
      <c r="B2149" t="s">
        <v>2104</v>
      </c>
      <c r="C2149" t="s">
        <v>2108</v>
      </c>
      <c r="D2149" t="s">
        <v>2103</v>
      </c>
    </row>
    <row r="2150" spans="1:4">
      <c r="A2150" t="s">
        <v>2269</v>
      </c>
      <c r="B2150" t="s">
        <v>2104</v>
      </c>
      <c r="C2150" t="s">
        <v>2108</v>
      </c>
      <c r="D2150" t="s">
        <v>2103</v>
      </c>
    </row>
    <row r="2151" spans="1:4">
      <c r="A2151" t="s">
        <v>2270</v>
      </c>
      <c r="B2151" t="s">
        <v>2101</v>
      </c>
      <c r="C2151" t="s">
        <v>2102</v>
      </c>
      <c r="D2151" t="s">
        <v>2109</v>
      </c>
    </row>
    <row r="2152" spans="1:4">
      <c r="A2152" t="s">
        <v>2271</v>
      </c>
      <c r="B2152" t="s">
        <v>2101</v>
      </c>
      <c r="C2152" t="s">
        <v>2106</v>
      </c>
      <c r="D2152" t="s">
        <v>2103</v>
      </c>
    </row>
    <row r="2153" spans="1:4">
      <c r="A2153" t="s">
        <v>2272</v>
      </c>
      <c r="B2153" t="s">
        <v>2101</v>
      </c>
      <c r="C2153" t="s">
        <v>2108</v>
      </c>
      <c r="D2153" t="s">
        <v>2109</v>
      </c>
    </row>
    <row r="2154" spans="1:4">
      <c r="A2154" t="s">
        <v>2273</v>
      </c>
      <c r="B2154" t="s">
        <v>2104</v>
      </c>
      <c r="C2154" t="s">
        <v>2107</v>
      </c>
      <c r="D2154" t="s">
        <v>2103</v>
      </c>
    </row>
    <row r="2155" spans="1:4">
      <c r="A2155" t="s">
        <v>2274</v>
      </c>
      <c r="B2155" t="s">
        <v>2104</v>
      </c>
      <c r="C2155" t="s">
        <v>2108</v>
      </c>
      <c r="D2155" t="s">
        <v>2103</v>
      </c>
    </row>
    <row r="2156" spans="1:4">
      <c r="A2156" t="s">
        <v>2275</v>
      </c>
      <c r="B2156" t="s">
        <v>2104</v>
      </c>
      <c r="C2156" t="s">
        <v>2108</v>
      </c>
      <c r="D2156" t="s">
        <v>2103</v>
      </c>
    </row>
    <row r="2157" spans="1:4">
      <c r="A2157" t="s">
        <v>471</v>
      </c>
      <c r="B2157" t="s">
        <v>2101</v>
      </c>
      <c r="C2157" t="s">
        <v>2102</v>
      </c>
      <c r="D2157" t="s">
        <v>2103</v>
      </c>
    </row>
    <row r="2158" spans="1:4">
      <c r="A2158" t="s">
        <v>2276</v>
      </c>
      <c r="B2158" t="s">
        <v>2104</v>
      </c>
      <c r="C2158" t="s">
        <v>2108</v>
      </c>
      <c r="D2158" t="s">
        <v>2103</v>
      </c>
    </row>
    <row r="2159" spans="1:4">
      <c r="A2159" t="s">
        <v>2277</v>
      </c>
      <c r="B2159" t="s">
        <v>2105</v>
      </c>
      <c r="C2159" t="s">
        <v>2102</v>
      </c>
      <c r="D2159" t="s">
        <v>2110</v>
      </c>
    </row>
    <row r="2160" spans="1:4">
      <c r="A2160" t="s">
        <v>2278</v>
      </c>
      <c r="B2160" t="s">
        <v>2101</v>
      </c>
      <c r="C2160" t="s">
        <v>2106</v>
      </c>
      <c r="D2160" t="s">
        <v>2103</v>
      </c>
    </row>
    <row r="2161" spans="1:4">
      <c r="A2161" t="s">
        <v>2279</v>
      </c>
      <c r="B2161" t="s">
        <v>2101</v>
      </c>
      <c r="C2161" t="s">
        <v>2102</v>
      </c>
      <c r="D2161" t="s">
        <v>2103</v>
      </c>
    </row>
    <row r="2162" spans="1:4">
      <c r="A2162" t="s">
        <v>2280</v>
      </c>
      <c r="B2162" t="s">
        <v>2101</v>
      </c>
      <c r="C2162" t="s">
        <v>2108</v>
      </c>
      <c r="D2162" t="s">
        <v>2103</v>
      </c>
    </row>
    <row r="2163" spans="1:4">
      <c r="A2163" t="s">
        <v>2281</v>
      </c>
      <c r="B2163" t="s">
        <v>2104</v>
      </c>
      <c r="C2163" t="s">
        <v>2106</v>
      </c>
      <c r="D2163" t="s">
        <v>2103</v>
      </c>
    </row>
    <row r="2164" spans="1:4">
      <c r="A2164" t="s">
        <v>2282</v>
      </c>
      <c r="B2164" t="s">
        <v>2101</v>
      </c>
      <c r="C2164" t="s">
        <v>2108</v>
      </c>
      <c r="D2164" t="s">
        <v>2103</v>
      </c>
    </row>
    <row r="2165" spans="1:4">
      <c r="A2165" t="s">
        <v>2283</v>
      </c>
      <c r="B2165" t="s">
        <v>2104</v>
      </c>
      <c r="C2165" t="s">
        <v>2107</v>
      </c>
      <c r="D2165" t="s">
        <v>2109</v>
      </c>
    </row>
    <row r="2166" spans="1:4">
      <c r="A2166" t="s">
        <v>2284</v>
      </c>
      <c r="B2166" t="s">
        <v>2101</v>
      </c>
      <c r="C2166" t="s">
        <v>2102</v>
      </c>
      <c r="D2166" t="s">
        <v>2109</v>
      </c>
    </row>
    <row r="2167" spans="1:4">
      <c r="A2167" t="s">
        <v>2285</v>
      </c>
      <c r="B2167" t="s">
        <v>2101</v>
      </c>
      <c r="C2167" t="s">
        <v>2106</v>
      </c>
      <c r="D2167" t="s">
        <v>2103</v>
      </c>
    </row>
    <row r="2168" spans="1:4">
      <c r="A2168" t="s">
        <v>2286</v>
      </c>
      <c r="B2168" t="s">
        <v>2104</v>
      </c>
      <c r="C2168" t="s">
        <v>2102</v>
      </c>
      <c r="D2168" t="s">
        <v>2103</v>
      </c>
    </row>
    <row r="2169" spans="1:4">
      <c r="A2169" t="s">
        <v>2287</v>
      </c>
      <c r="B2169" t="s">
        <v>2104</v>
      </c>
      <c r="C2169" t="s">
        <v>2108</v>
      </c>
      <c r="D2169" t="s">
        <v>2103</v>
      </c>
    </row>
    <row r="2170" spans="1:4">
      <c r="A2170" t="s">
        <v>2288</v>
      </c>
      <c r="B2170" t="s">
        <v>2101</v>
      </c>
      <c r="C2170" t="s">
        <v>2102</v>
      </c>
      <c r="D2170" t="s">
        <v>2109</v>
      </c>
    </row>
    <row r="2171" spans="1:4">
      <c r="A2171" t="s">
        <v>2289</v>
      </c>
      <c r="B2171" t="s">
        <v>2104</v>
      </c>
      <c r="C2171" t="s">
        <v>2106</v>
      </c>
      <c r="D2171" t="s">
        <v>2103</v>
      </c>
    </row>
    <row r="2172" spans="1:4">
      <c r="A2172" t="s">
        <v>2290</v>
      </c>
      <c r="B2172" t="s">
        <v>2101</v>
      </c>
      <c r="C2172" t="s">
        <v>2102</v>
      </c>
      <c r="D2172" t="s">
        <v>2110</v>
      </c>
    </row>
    <row r="2173" spans="1:4">
      <c r="A2173" t="s">
        <v>2291</v>
      </c>
      <c r="B2173" t="s">
        <v>2101</v>
      </c>
      <c r="C2173" t="s">
        <v>2107</v>
      </c>
      <c r="D2173" t="s">
        <v>2103</v>
      </c>
    </row>
    <row r="2174" spans="1:4">
      <c r="A2174" t="s">
        <v>2292</v>
      </c>
      <c r="B2174" t="s">
        <v>2101</v>
      </c>
      <c r="C2174" t="s">
        <v>2106</v>
      </c>
      <c r="D2174" t="s">
        <v>2109</v>
      </c>
    </row>
    <row r="2175" spans="1:4">
      <c r="A2175" t="s">
        <v>2293</v>
      </c>
      <c r="B2175" t="s">
        <v>2101</v>
      </c>
      <c r="C2175" t="s">
        <v>2108</v>
      </c>
      <c r="D2175" t="s">
        <v>2103</v>
      </c>
    </row>
    <row r="2176" spans="1:4">
      <c r="A2176" t="s">
        <v>2294</v>
      </c>
      <c r="B2176" t="s">
        <v>2101</v>
      </c>
      <c r="C2176" t="s">
        <v>2102</v>
      </c>
      <c r="D2176" t="s">
        <v>2109</v>
      </c>
    </row>
    <row r="2177" spans="1:4">
      <c r="A2177" t="s">
        <v>2295</v>
      </c>
      <c r="B2177" t="s">
        <v>2104</v>
      </c>
      <c r="C2177" t="s">
        <v>2102</v>
      </c>
      <c r="D2177" t="s">
        <v>2110</v>
      </c>
    </row>
    <row r="2178" spans="1:4">
      <c r="A2178" t="s">
        <v>2296</v>
      </c>
      <c r="B2178" t="s">
        <v>2105</v>
      </c>
      <c r="C2178" t="s">
        <v>2108</v>
      </c>
      <c r="D2178" t="s">
        <v>2109</v>
      </c>
    </row>
    <row r="2179" spans="1:4">
      <c r="A2179" t="s">
        <v>2297</v>
      </c>
      <c r="B2179" t="s">
        <v>2101</v>
      </c>
      <c r="C2179" t="s">
        <v>2108</v>
      </c>
      <c r="D2179" t="s">
        <v>2103</v>
      </c>
    </row>
    <row r="2180" spans="1:4">
      <c r="A2180" t="s">
        <v>1492</v>
      </c>
      <c r="B2180" t="s">
        <v>2101</v>
      </c>
      <c r="C2180" t="s">
        <v>2102</v>
      </c>
      <c r="D2180" t="s">
        <v>2103</v>
      </c>
    </row>
    <row r="2181" spans="1:4">
      <c r="A2181" t="s">
        <v>2298</v>
      </c>
      <c r="B2181" t="s">
        <v>2104</v>
      </c>
      <c r="C2181" t="s">
        <v>2108</v>
      </c>
      <c r="D2181" t="s">
        <v>2103</v>
      </c>
    </row>
    <row r="2182" spans="1:4">
      <c r="A2182" t="s">
        <v>2299</v>
      </c>
      <c r="B2182" t="s">
        <v>2104</v>
      </c>
      <c r="C2182" t="s">
        <v>2102</v>
      </c>
      <c r="D2182" t="s">
        <v>2103</v>
      </c>
    </row>
    <row r="2183" spans="1:4">
      <c r="A2183" t="s">
        <v>2300</v>
      </c>
      <c r="B2183" t="s">
        <v>2101</v>
      </c>
      <c r="C2183" t="s">
        <v>2108</v>
      </c>
      <c r="D2183" t="s">
        <v>2103</v>
      </c>
    </row>
    <row r="2184" spans="1:4">
      <c r="A2184" t="s">
        <v>2301</v>
      </c>
      <c r="B2184" t="s">
        <v>2101</v>
      </c>
      <c r="C2184" t="s">
        <v>2102</v>
      </c>
      <c r="D2184" t="s">
        <v>2103</v>
      </c>
    </row>
    <row r="2185" spans="1:4">
      <c r="A2185" t="s">
        <v>2302</v>
      </c>
      <c r="B2185" t="s">
        <v>2104</v>
      </c>
      <c r="C2185" t="s">
        <v>2106</v>
      </c>
      <c r="D2185" t="s">
        <v>2110</v>
      </c>
    </row>
    <row r="2186" spans="1:4">
      <c r="A2186" t="s">
        <v>2303</v>
      </c>
      <c r="B2186" t="s">
        <v>2104</v>
      </c>
      <c r="C2186" t="s">
        <v>2107</v>
      </c>
      <c r="D2186" t="s">
        <v>2103</v>
      </c>
    </row>
    <row r="2187" spans="1:4">
      <c r="A2187" t="s">
        <v>2304</v>
      </c>
      <c r="B2187" t="s">
        <v>2104</v>
      </c>
      <c r="C2187" t="s">
        <v>2108</v>
      </c>
      <c r="D2187" t="s">
        <v>2109</v>
      </c>
    </row>
    <row r="2188" spans="1:4">
      <c r="A2188" t="s">
        <v>2305</v>
      </c>
      <c r="B2188" t="s">
        <v>2101</v>
      </c>
      <c r="C2188" t="s">
        <v>2108</v>
      </c>
      <c r="D2188" t="s">
        <v>2103</v>
      </c>
    </row>
    <row r="2189" spans="1:4">
      <c r="A2189" t="s">
        <v>2306</v>
      </c>
      <c r="B2189" t="s">
        <v>2104</v>
      </c>
      <c r="C2189" t="s">
        <v>2106</v>
      </c>
      <c r="D2189" t="s">
        <v>2103</v>
      </c>
    </row>
    <row r="2190" spans="1:4">
      <c r="A2190" t="s">
        <v>2307</v>
      </c>
      <c r="B2190" t="s">
        <v>2101</v>
      </c>
      <c r="C2190" t="s">
        <v>2108</v>
      </c>
      <c r="D2190" t="s">
        <v>2103</v>
      </c>
    </row>
    <row r="2191" spans="1:4">
      <c r="A2191" t="s">
        <v>2308</v>
      </c>
      <c r="B2191" t="s">
        <v>2105</v>
      </c>
      <c r="C2191" t="s">
        <v>2102</v>
      </c>
      <c r="D2191" t="s">
        <v>2103</v>
      </c>
    </row>
    <row r="2192" spans="1:4">
      <c r="A2192" t="s">
        <v>2309</v>
      </c>
      <c r="B2192" t="s">
        <v>2105</v>
      </c>
      <c r="C2192" t="s">
        <v>2107</v>
      </c>
      <c r="D2192" t="s">
        <v>2110</v>
      </c>
    </row>
    <row r="2193" spans="1:4">
      <c r="A2193" t="s">
        <v>2310</v>
      </c>
      <c r="B2193" t="s">
        <v>2104</v>
      </c>
      <c r="C2193" t="s">
        <v>2106</v>
      </c>
      <c r="D2193" t="s">
        <v>2103</v>
      </c>
    </row>
    <row r="2194" spans="1:4">
      <c r="A2194" t="s">
        <v>2311</v>
      </c>
      <c r="B2194" t="s">
        <v>2104</v>
      </c>
      <c r="C2194" t="s">
        <v>2102</v>
      </c>
      <c r="D2194" t="s">
        <v>2103</v>
      </c>
    </row>
    <row r="2195" spans="1:4">
      <c r="A2195" t="s">
        <v>1761</v>
      </c>
      <c r="B2195" t="s">
        <v>2101</v>
      </c>
      <c r="C2195" t="s">
        <v>2102</v>
      </c>
      <c r="D2195" t="s">
        <v>2103</v>
      </c>
    </row>
    <row r="2196" spans="1:4">
      <c r="A2196" t="s">
        <v>2312</v>
      </c>
      <c r="B2196" t="s">
        <v>2101</v>
      </c>
      <c r="C2196" t="s">
        <v>2106</v>
      </c>
      <c r="D2196" t="s">
        <v>2103</v>
      </c>
    </row>
    <row r="2197" spans="1:4">
      <c r="A2197" t="s">
        <v>2313</v>
      </c>
      <c r="B2197" t="s">
        <v>2101</v>
      </c>
      <c r="C2197" t="s">
        <v>2106</v>
      </c>
      <c r="D2197" t="s">
        <v>2103</v>
      </c>
    </row>
    <row r="2198" spans="1:4">
      <c r="A2198" t="s">
        <v>2314</v>
      </c>
      <c r="B2198" t="s">
        <v>2101</v>
      </c>
      <c r="C2198" t="s">
        <v>2108</v>
      </c>
      <c r="D2198" t="s">
        <v>2103</v>
      </c>
    </row>
    <row r="2199" spans="1:4">
      <c r="A2199" t="s">
        <v>415</v>
      </c>
      <c r="B2199" t="s">
        <v>2104</v>
      </c>
      <c r="C2199" t="s">
        <v>2108</v>
      </c>
      <c r="D2199" t="s">
        <v>2103</v>
      </c>
    </row>
    <row r="2200" spans="1:4">
      <c r="A2200" t="s">
        <v>2315</v>
      </c>
      <c r="B2200" t="s">
        <v>2101</v>
      </c>
      <c r="C2200" t="s">
        <v>2106</v>
      </c>
      <c r="D2200" t="s">
        <v>2103</v>
      </c>
    </row>
    <row r="2201" spans="1:4">
      <c r="A2201" t="s">
        <v>2316</v>
      </c>
      <c r="B2201" t="s">
        <v>2104</v>
      </c>
      <c r="C2201" t="s">
        <v>2102</v>
      </c>
      <c r="D2201" t="s">
        <v>2103</v>
      </c>
    </row>
    <row r="2202" spans="1:4">
      <c r="A2202" t="s">
        <v>2317</v>
      </c>
      <c r="B2202" t="s">
        <v>2104</v>
      </c>
      <c r="C2202" t="s">
        <v>2108</v>
      </c>
      <c r="D2202" t="s">
        <v>2103</v>
      </c>
    </row>
    <row r="2203" spans="1:4">
      <c r="A2203" t="s">
        <v>2318</v>
      </c>
      <c r="B2203" t="s">
        <v>2101</v>
      </c>
      <c r="C2203" t="s">
        <v>2106</v>
      </c>
      <c r="D2203" t="s">
        <v>2103</v>
      </c>
    </row>
    <row r="2204" spans="1:4">
      <c r="A2204" t="s">
        <v>2319</v>
      </c>
      <c r="B2204" t="s">
        <v>2104</v>
      </c>
      <c r="C2204" t="s">
        <v>2108</v>
      </c>
      <c r="D2204" t="s">
        <v>2103</v>
      </c>
    </row>
    <row r="2205" spans="1:4">
      <c r="A2205" t="s">
        <v>2320</v>
      </c>
      <c r="B2205" t="s">
        <v>2104</v>
      </c>
      <c r="C2205" t="s">
        <v>2108</v>
      </c>
      <c r="D2205" t="s">
        <v>2110</v>
      </c>
    </row>
    <row r="2206" spans="1:4">
      <c r="A2206" t="s">
        <v>2321</v>
      </c>
      <c r="B2206" t="s">
        <v>2104</v>
      </c>
      <c r="C2206" t="s">
        <v>2102</v>
      </c>
      <c r="D2206" t="s">
        <v>2110</v>
      </c>
    </row>
    <row r="2207" spans="1:4">
      <c r="A2207" t="s">
        <v>2322</v>
      </c>
      <c r="B2207" t="s">
        <v>2101</v>
      </c>
      <c r="C2207" t="s">
        <v>2106</v>
      </c>
      <c r="D2207" t="s">
        <v>2103</v>
      </c>
    </row>
    <row r="2208" spans="1:4">
      <c r="A2208" t="s">
        <v>2323</v>
      </c>
      <c r="B2208" t="s">
        <v>2101</v>
      </c>
      <c r="C2208" t="s">
        <v>2108</v>
      </c>
      <c r="D2208" t="s">
        <v>2103</v>
      </c>
    </row>
    <row r="2209" spans="1:4">
      <c r="A2209" t="s">
        <v>2324</v>
      </c>
      <c r="B2209" t="s">
        <v>2105</v>
      </c>
      <c r="C2209" t="s">
        <v>2106</v>
      </c>
      <c r="D2209" t="s">
        <v>2103</v>
      </c>
    </row>
    <row r="2210" spans="1:4">
      <c r="A2210" t="s">
        <v>2325</v>
      </c>
      <c r="B2210" t="s">
        <v>2105</v>
      </c>
      <c r="C2210" t="s">
        <v>2102</v>
      </c>
      <c r="D2210" t="s">
        <v>2103</v>
      </c>
    </row>
    <row r="2211" spans="1:4">
      <c r="A2211" t="s">
        <v>2326</v>
      </c>
      <c r="B2211" t="s">
        <v>2104</v>
      </c>
      <c r="C2211" t="s">
        <v>2108</v>
      </c>
      <c r="D2211" t="s">
        <v>2109</v>
      </c>
    </row>
    <row r="2212" spans="1:4">
      <c r="A2212" t="s">
        <v>2327</v>
      </c>
      <c r="B2212" t="s">
        <v>2101</v>
      </c>
      <c r="C2212" t="s">
        <v>2102</v>
      </c>
      <c r="D2212" t="s">
        <v>2109</v>
      </c>
    </row>
    <row r="2213" spans="1:4">
      <c r="A2213" t="s">
        <v>2328</v>
      </c>
      <c r="B2213" t="s">
        <v>2101</v>
      </c>
      <c r="C2213" t="s">
        <v>2106</v>
      </c>
      <c r="D2213" t="s">
        <v>2109</v>
      </c>
    </row>
    <row r="2214" spans="1:4">
      <c r="A2214" t="s">
        <v>2329</v>
      </c>
      <c r="B2214" t="s">
        <v>2101</v>
      </c>
      <c r="C2214" t="s">
        <v>2106</v>
      </c>
      <c r="D2214" t="s">
        <v>2103</v>
      </c>
    </row>
    <row r="2215" spans="1:4">
      <c r="A2215" t="s">
        <v>2330</v>
      </c>
      <c r="B2215" t="s">
        <v>2101</v>
      </c>
      <c r="C2215" t="s">
        <v>2102</v>
      </c>
      <c r="D2215" t="s">
        <v>2103</v>
      </c>
    </row>
    <row r="2216" spans="1:4">
      <c r="A2216" t="s">
        <v>2331</v>
      </c>
      <c r="B2216" t="s">
        <v>2105</v>
      </c>
      <c r="C2216" t="s">
        <v>2106</v>
      </c>
      <c r="D2216" t="s">
        <v>2103</v>
      </c>
    </row>
    <row r="2217" spans="1:4">
      <c r="A2217" t="s">
        <v>2332</v>
      </c>
      <c r="B2217" t="s">
        <v>2105</v>
      </c>
      <c r="C2217" t="s">
        <v>2107</v>
      </c>
      <c r="D2217" t="s">
        <v>2103</v>
      </c>
    </row>
    <row r="2218" spans="1:4">
      <c r="A2218" t="s">
        <v>2333</v>
      </c>
      <c r="B2218" t="s">
        <v>2104</v>
      </c>
      <c r="C2218" t="s">
        <v>2102</v>
      </c>
      <c r="D2218" t="s">
        <v>2103</v>
      </c>
    </row>
    <row r="2219" spans="1:4">
      <c r="A2219" t="s">
        <v>2334</v>
      </c>
      <c r="B2219" t="s">
        <v>2105</v>
      </c>
      <c r="C2219" t="s">
        <v>2106</v>
      </c>
      <c r="D2219" t="s">
        <v>2110</v>
      </c>
    </row>
    <row r="2220" spans="1:4">
      <c r="A2220" t="s">
        <v>2335</v>
      </c>
      <c r="B2220" t="s">
        <v>2101</v>
      </c>
      <c r="C2220" t="s">
        <v>2102</v>
      </c>
      <c r="D2220" t="s">
        <v>2103</v>
      </c>
    </row>
    <row r="2221" spans="1:4">
      <c r="A2221" t="s">
        <v>2336</v>
      </c>
      <c r="B2221" t="s">
        <v>2104</v>
      </c>
      <c r="C2221" t="s">
        <v>2108</v>
      </c>
      <c r="D2221" t="s">
        <v>2103</v>
      </c>
    </row>
    <row r="2222" spans="1:4">
      <c r="A2222" t="s">
        <v>2337</v>
      </c>
      <c r="B2222" t="s">
        <v>2101</v>
      </c>
      <c r="C2222" t="s">
        <v>2108</v>
      </c>
      <c r="D2222" t="s">
        <v>2109</v>
      </c>
    </row>
    <row r="2223" spans="1:4">
      <c r="A2223" t="s">
        <v>2338</v>
      </c>
      <c r="B2223" t="s">
        <v>2101</v>
      </c>
      <c r="C2223" t="s">
        <v>2106</v>
      </c>
      <c r="D2223" t="s">
        <v>2109</v>
      </c>
    </row>
    <row r="2224" spans="1:4">
      <c r="A2224" t="s">
        <v>2339</v>
      </c>
      <c r="B2224" t="s">
        <v>2104</v>
      </c>
      <c r="C2224" t="s">
        <v>2107</v>
      </c>
      <c r="D2224" t="s">
        <v>2103</v>
      </c>
    </row>
    <row r="2225" spans="1:4">
      <c r="A2225" t="s">
        <v>1117</v>
      </c>
      <c r="B2225" t="s">
        <v>2101</v>
      </c>
      <c r="C2225" t="s">
        <v>2102</v>
      </c>
      <c r="D2225" t="s">
        <v>2103</v>
      </c>
    </row>
    <row r="2226" spans="1:4">
      <c r="A2226" t="s">
        <v>2340</v>
      </c>
      <c r="B2226" t="s">
        <v>2101</v>
      </c>
      <c r="C2226" t="s">
        <v>2108</v>
      </c>
      <c r="D2226" t="s">
        <v>2103</v>
      </c>
    </row>
    <row r="2227" spans="1:4">
      <c r="A2227" t="s">
        <v>2341</v>
      </c>
      <c r="B2227" t="s">
        <v>2105</v>
      </c>
      <c r="C2227" t="s">
        <v>2102</v>
      </c>
      <c r="D2227" t="s">
        <v>2103</v>
      </c>
    </row>
    <row r="2228" spans="1:4">
      <c r="A2228" t="s">
        <v>2342</v>
      </c>
      <c r="B2228" t="s">
        <v>2104</v>
      </c>
      <c r="C2228" t="s">
        <v>2102</v>
      </c>
      <c r="D2228" t="s">
        <v>2103</v>
      </c>
    </row>
    <row r="2229" spans="1:4">
      <c r="A2229" t="s">
        <v>2343</v>
      </c>
      <c r="B2229" t="s">
        <v>2101</v>
      </c>
      <c r="C2229" t="s">
        <v>2102</v>
      </c>
      <c r="D2229" t="s">
        <v>2103</v>
      </c>
    </row>
    <row r="2230" spans="1:4">
      <c r="A2230" t="s">
        <v>2344</v>
      </c>
      <c r="B2230" t="s">
        <v>2104</v>
      </c>
      <c r="C2230" t="s">
        <v>2106</v>
      </c>
      <c r="D2230" t="s">
        <v>2103</v>
      </c>
    </row>
    <row r="2231" spans="1:4">
      <c r="A2231" t="s">
        <v>2345</v>
      </c>
      <c r="B2231" t="s">
        <v>2101</v>
      </c>
      <c r="C2231" t="s">
        <v>2106</v>
      </c>
      <c r="D2231" t="s">
        <v>2103</v>
      </c>
    </row>
    <row r="2232" spans="1:4">
      <c r="A2232" t="s">
        <v>2346</v>
      </c>
      <c r="B2232" t="s">
        <v>2101</v>
      </c>
      <c r="C2232" t="s">
        <v>2107</v>
      </c>
      <c r="D2232" t="s">
        <v>2103</v>
      </c>
    </row>
    <row r="2233" spans="1:4">
      <c r="A2233" t="s">
        <v>2347</v>
      </c>
      <c r="B2233" t="s">
        <v>2101</v>
      </c>
      <c r="C2233" t="s">
        <v>2102</v>
      </c>
      <c r="D2233" t="s">
        <v>2103</v>
      </c>
    </row>
    <row r="2234" spans="1:4">
      <c r="A2234" t="s">
        <v>2348</v>
      </c>
      <c r="B2234" t="s">
        <v>2101</v>
      </c>
      <c r="C2234" t="s">
        <v>2106</v>
      </c>
      <c r="D2234" t="s">
        <v>2103</v>
      </c>
    </row>
    <row r="2235" spans="1:4">
      <c r="A2235" t="s">
        <v>2349</v>
      </c>
      <c r="B2235" t="s">
        <v>2104</v>
      </c>
      <c r="C2235" t="s">
        <v>2108</v>
      </c>
      <c r="D2235" t="s">
        <v>2103</v>
      </c>
    </row>
    <row r="2236" spans="1:4">
      <c r="A2236" t="s">
        <v>2350</v>
      </c>
      <c r="B2236" t="s">
        <v>2104</v>
      </c>
      <c r="C2236" t="s">
        <v>2102</v>
      </c>
      <c r="D2236" t="s">
        <v>2103</v>
      </c>
    </row>
    <row r="2237" spans="1:4">
      <c r="A2237" t="s">
        <v>2351</v>
      </c>
      <c r="B2237" t="s">
        <v>2104</v>
      </c>
      <c r="C2237" t="s">
        <v>2108</v>
      </c>
      <c r="D2237" t="s">
        <v>2109</v>
      </c>
    </row>
    <row r="2238" spans="1:4">
      <c r="A2238" t="s">
        <v>2352</v>
      </c>
      <c r="B2238" t="s">
        <v>2101</v>
      </c>
      <c r="C2238" t="s">
        <v>2102</v>
      </c>
      <c r="D2238" t="s">
        <v>2103</v>
      </c>
    </row>
    <row r="2239" spans="1:4">
      <c r="A2239" t="s">
        <v>2353</v>
      </c>
      <c r="B2239" t="s">
        <v>2105</v>
      </c>
      <c r="C2239" t="s">
        <v>2108</v>
      </c>
      <c r="D2239" t="s">
        <v>2109</v>
      </c>
    </row>
    <row r="2240" spans="1:4">
      <c r="A2240" t="s">
        <v>2354</v>
      </c>
      <c r="B2240" t="s">
        <v>2101</v>
      </c>
      <c r="C2240" t="s">
        <v>2108</v>
      </c>
      <c r="D2240" t="s">
        <v>2110</v>
      </c>
    </row>
    <row r="2241" spans="1:4">
      <c r="A2241" t="s">
        <v>2355</v>
      </c>
      <c r="B2241" t="s">
        <v>2104</v>
      </c>
      <c r="C2241" t="s">
        <v>2102</v>
      </c>
      <c r="D2241" t="s">
        <v>2103</v>
      </c>
    </row>
    <row r="2242" spans="1:4">
      <c r="A2242" t="s">
        <v>2356</v>
      </c>
      <c r="B2242" t="s">
        <v>2104</v>
      </c>
      <c r="C2242" t="s">
        <v>2102</v>
      </c>
      <c r="D2242" t="s">
        <v>2103</v>
      </c>
    </row>
    <row r="2243" spans="1:4">
      <c r="A2243" t="s">
        <v>692</v>
      </c>
      <c r="B2243" t="s">
        <v>2101</v>
      </c>
      <c r="C2243" t="s">
        <v>2102</v>
      </c>
      <c r="D2243" t="s">
        <v>2103</v>
      </c>
    </row>
    <row r="2244" spans="1:4">
      <c r="A2244" t="s">
        <v>2357</v>
      </c>
      <c r="B2244" t="s">
        <v>2101</v>
      </c>
      <c r="C2244" t="s">
        <v>2107</v>
      </c>
      <c r="D2244" t="s">
        <v>2109</v>
      </c>
    </row>
    <row r="2245" spans="1:4">
      <c r="A2245" t="s">
        <v>2358</v>
      </c>
      <c r="B2245" t="s">
        <v>2101</v>
      </c>
      <c r="C2245" t="s">
        <v>2102</v>
      </c>
      <c r="D2245" t="s">
        <v>2103</v>
      </c>
    </row>
    <row r="2246" spans="1:4">
      <c r="A2246" t="s">
        <v>2359</v>
      </c>
      <c r="B2246" t="s">
        <v>2104</v>
      </c>
      <c r="C2246" t="s">
        <v>2102</v>
      </c>
      <c r="D2246" t="s">
        <v>2103</v>
      </c>
    </row>
    <row r="2247" spans="1:4">
      <c r="A2247" t="s">
        <v>2360</v>
      </c>
      <c r="B2247" t="s">
        <v>2104</v>
      </c>
      <c r="C2247" t="s">
        <v>2102</v>
      </c>
      <c r="D2247" t="s">
        <v>2103</v>
      </c>
    </row>
    <row r="2248" spans="1:4">
      <c r="A2248" t="s">
        <v>2361</v>
      </c>
      <c r="B2248" t="s">
        <v>2101</v>
      </c>
      <c r="C2248" t="s">
        <v>2102</v>
      </c>
      <c r="D2248" t="s">
        <v>2103</v>
      </c>
    </row>
    <row r="2249" spans="1:4">
      <c r="A2249" t="s">
        <v>2362</v>
      </c>
      <c r="B2249" t="s">
        <v>2101</v>
      </c>
      <c r="C2249" t="s">
        <v>2102</v>
      </c>
      <c r="D2249" t="s">
        <v>2103</v>
      </c>
    </row>
    <row r="2250" spans="1:4">
      <c r="A2250" t="s">
        <v>2363</v>
      </c>
      <c r="B2250" t="s">
        <v>2104</v>
      </c>
      <c r="C2250" t="s">
        <v>2108</v>
      </c>
      <c r="D2250" t="s">
        <v>2103</v>
      </c>
    </row>
    <row r="2251" spans="1:4">
      <c r="A2251" t="s">
        <v>2364</v>
      </c>
      <c r="B2251" t="s">
        <v>2105</v>
      </c>
      <c r="C2251" t="s">
        <v>2108</v>
      </c>
      <c r="D2251" t="s">
        <v>2109</v>
      </c>
    </row>
    <row r="2252" spans="1:4">
      <c r="A2252" t="s">
        <v>2365</v>
      </c>
      <c r="B2252" t="s">
        <v>2101</v>
      </c>
      <c r="C2252" t="s">
        <v>2102</v>
      </c>
      <c r="D2252" t="s">
        <v>2103</v>
      </c>
    </row>
    <row r="2253" spans="1:4">
      <c r="A2253" t="s">
        <v>2366</v>
      </c>
      <c r="B2253" t="s">
        <v>2101</v>
      </c>
      <c r="C2253" t="s">
        <v>2108</v>
      </c>
      <c r="D2253" t="s">
        <v>2103</v>
      </c>
    </row>
    <row r="2254" spans="1:4">
      <c r="A2254" t="s">
        <v>2367</v>
      </c>
      <c r="B2254" t="s">
        <v>2101</v>
      </c>
      <c r="C2254" t="s">
        <v>2102</v>
      </c>
      <c r="D2254" t="s">
        <v>2103</v>
      </c>
    </row>
    <row r="2255" spans="1:4">
      <c r="A2255" t="s">
        <v>2368</v>
      </c>
      <c r="B2255" t="s">
        <v>2104</v>
      </c>
      <c r="C2255" t="s">
        <v>2102</v>
      </c>
      <c r="D2255" t="s">
        <v>2103</v>
      </c>
    </row>
    <row r="2256" spans="1:4">
      <c r="A2256" t="s">
        <v>2369</v>
      </c>
      <c r="B2256" t="s">
        <v>2104</v>
      </c>
      <c r="C2256" t="s">
        <v>2102</v>
      </c>
      <c r="D2256" t="s">
        <v>2103</v>
      </c>
    </row>
    <row r="2257" spans="1:4">
      <c r="A2257" t="s">
        <v>2370</v>
      </c>
      <c r="B2257" t="s">
        <v>2101</v>
      </c>
      <c r="C2257" t="s">
        <v>2107</v>
      </c>
      <c r="D2257" t="s">
        <v>2103</v>
      </c>
    </row>
    <row r="2258" spans="1:4">
      <c r="A2258" t="s">
        <v>2371</v>
      </c>
      <c r="B2258" t="s">
        <v>2104</v>
      </c>
      <c r="C2258" t="s">
        <v>2108</v>
      </c>
      <c r="D2258" t="s">
        <v>2103</v>
      </c>
    </row>
    <row r="2259" spans="1:4">
      <c r="A2259" t="s">
        <v>2372</v>
      </c>
      <c r="B2259" t="s">
        <v>2101</v>
      </c>
      <c r="C2259" t="s">
        <v>2108</v>
      </c>
      <c r="D2259" t="s">
        <v>2103</v>
      </c>
    </row>
    <row r="2260" spans="1:4">
      <c r="A2260" t="s">
        <v>2373</v>
      </c>
      <c r="B2260" t="s">
        <v>2105</v>
      </c>
      <c r="C2260" t="s">
        <v>2108</v>
      </c>
      <c r="D2260" t="s">
        <v>2103</v>
      </c>
    </row>
    <row r="2261" spans="1:4">
      <c r="A2261" t="s">
        <v>2374</v>
      </c>
      <c r="B2261" t="s">
        <v>2101</v>
      </c>
      <c r="C2261" t="s">
        <v>2102</v>
      </c>
      <c r="D2261" t="s">
        <v>2103</v>
      </c>
    </row>
    <row r="2262" spans="1:4">
      <c r="A2262" t="s">
        <v>2375</v>
      </c>
      <c r="B2262" t="s">
        <v>2104</v>
      </c>
      <c r="C2262" t="s">
        <v>2108</v>
      </c>
      <c r="D2262" t="s">
        <v>2109</v>
      </c>
    </row>
    <row r="2263" spans="1:4">
      <c r="A2263" t="s">
        <v>2376</v>
      </c>
      <c r="B2263" t="s">
        <v>2104</v>
      </c>
      <c r="C2263" t="s">
        <v>2102</v>
      </c>
      <c r="D2263" t="s">
        <v>2103</v>
      </c>
    </row>
    <row r="2264" spans="1:4">
      <c r="A2264" t="s">
        <v>2377</v>
      </c>
      <c r="B2264" t="s">
        <v>2101</v>
      </c>
      <c r="C2264" t="s">
        <v>2108</v>
      </c>
      <c r="D2264" t="s">
        <v>2103</v>
      </c>
    </row>
    <row r="2265" spans="1:4">
      <c r="A2265" t="s">
        <v>2378</v>
      </c>
      <c r="B2265" t="s">
        <v>2105</v>
      </c>
      <c r="C2265" t="s">
        <v>2106</v>
      </c>
      <c r="D2265" t="s">
        <v>2103</v>
      </c>
    </row>
    <row r="2266" spans="1:4">
      <c r="A2266" t="s">
        <v>2379</v>
      </c>
      <c r="B2266" t="s">
        <v>2101</v>
      </c>
      <c r="C2266" t="s">
        <v>2108</v>
      </c>
      <c r="D2266" t="s">
        <v>2103</v>
      </c>
    </row>
    <row r="2267" spans="1:4">
      <c r="A2267" t="s">
        <v>2380</v>
      </c>
      <c r="B2267" t="s">
        <v>2101</v>
      </c>
      <c r="C2267" t="s">
        <v>2108</v>
      </c>
      <c r="D2267" t="s">
        <v>2109</v>
      </c>
    </row>
    <row r="2268" spans="1:4">
      <c r="A2268" t="s">
        <v>2381</v>
      </c>
      <c r="B2268" t="s">
        <v>2105</v>
      </c>
      <c r="C2268" t="s">
        <v>2108</v>
      </c>
      <c r="D2268" t="s">
        <v>2110</v>
      </c>
    </row>
    <row r="2269" spans="1:4">
      <c r="A2269" t="s">
        <v>384</v>
      </c>
      <c r="B2269" t="s">
        <v>2101</v>
      </c>
      <c r="C2269" t="s">
        <v>2107</v>
      </c>
      <c r="D2269" t="s">
        <v>2110</v>
      </c>
    </row>
    <row r="2270" spans="1:4">
      <c r="A2270" t="s">
        <v>2382</v>
      </c>
      <c r="B2270" t="s">
        <v>2101</v>
      </c>
      <c r="C2270" t="s">
        <v>2102</v>
      </c>
      <c r="D2270" t="s">
        <v>2103</v>
      </c>
    </row>
    <row r="2271" spans="1:4">
      <c r="A2271" t="s">
        <v>2383</v>
      </c>
      <c r="B2271" t="s">
        <v>2101</v>
      </c>
      <c r="C2271" t="s">
        <v>2106</v>
      </c>
      <c r="D2271" t="s">
        <v>2103</v>
      </c>
    </row>
    <row r="2272" spans="1:4">
      <c r="A2272" t="s">
        <v>2384</v>
      </c>
      <c r="B2272" t="s">
        <v>2104</v>
      </c>
      <c r="C2272" t="s">
        <v>2106</v>
      </c>
      <c r="D2272" t="s">
        <v>2103</v>
      </c>
    </row>
    <row r="2273" spans="1:4">
      <c r="A2273" t="s">
        <v>2385</v>
      </c>
      <c r="B2273" t="s">
        <v>2101</v>
      </c>
      <c r="C2273" t="s">
        <v>2108</v>
      </c>
      <c r="D2273" t="s">
        <v>2103</v>
      </c>
    </row>
    <row r="2274" spans="1:4">
      <c r="A2274" t="s">
        <v>2386</v>
      </c>
      <c r="B2274" t="s">
        <v>2101</v>
      </c>
      <c r="C2274" t="s">
        <v>2107</v>
      </c>
      <c r="D2274" t="s">
        <v>2103</v>
      </c>
    </row>
    <row r="2275" spans="1:4">
      <c r="A2275" t="s">
        <v>2387</v>
      </c>
      <c r="B2275" t="s">
        <v>2101</v>
      </c>
      <c r="C2275" t="s">
        <v>2108</v>
      </c>
      <c r="D2275" t="s">
        <v>2103</v>
      </c>
    </row>
    <row r="2276" spans="1:4">
      <c r="A2276" t="s">
        <v>2388</v>
      </c>
      <c r="B2276" t="s">
        <v>2101</v>
      </c>
      <c r="C2276" t="s">
        <v>2102</v>
      </c>
      <c r="D2276" t="s">
        <v>2103</v>
      </c>
    </row>
    <row r="2277" spans="1:4">
      <c r="A2277" t="s">
        <v>1374</v>
      </c>
      <c r="B2277" t="s">
        <v>2101</v>
      </c>
      <c r="C2277" t="s">
        <v>2102</v>
      </c>
      <c r="D2277" t="s">
        <v>2109</v>
      </c>
    </row>
    <row r="2278" spans="1:4">
      <c r="A2278" t="s">
        <v>2389</v>
      </c>
      <c r="B2278" t="s">
        <v>2101</v>
      </c>
      <c r="C2278" t="s">
        <v>2108</v>
      </c>
      <c r="D2278" t="s">
        <v>2103</v>
      </c>
    </row>
    <row r="2279" spans="1:4">
      <c r="A2279" t="s">
        <v>2390</v>
      </c>
      <c r="B2279" t="s">
        <v>2101</v>
      </c>
      <c r="C2279" t="s">
        <v>2107</v>
      </c>
      <c r="D2279" t="s">
        <v>2103</v>
      </c>
    </row>
    <row r="2280" spans="1:4">
      <c r="A2280" t="s">
        <v>2391</v>
      </c>
      <c r="B2280" t="s">
        <v>2101</v>
      </c>
      <c r="C2280" t="s">
        <v>2108</v>
      </c>
      <c r="D2280" t="s">
        <v>2103</v>
      </c>
    </row>
    <row r="2281" spans="1:4">
      <c r="A2281" t="s">
        <v>2392</v>
      </c>
      <c r="B2281" t="s">
        <v>2101</v>
      </c>
      <c r="C2281" t="s">
        <v>2108</v>
      </c>
      <c r="D2281" t="s">
        <v>2103</v>
      </c>
    </row>
    <row r="2282" spans="1:4">
      <c r="A2282" t="s">
        <v>1539</v>
      </c>
      <c r="B2282" t="s">
        <v>2101</v>
      </c>
      <c r="C2282" t="s">
        <v>2102</v>
      </c>
      <c r="D2282" t="s">
        <v>2103</v>
      </c>
    </row>
    <row r="2283" spans="1:4">
      <c r="A2283" t="s">
        <v>2393</v>
      </c>
      <c r="B2283" t="s">
        <v>2105</v>
      </c>
      <c r="C2283" t="s">
        <v>2102</v>
      </c>
      <c r="D2283" t="s">
        <v>2103</v>
      </c>
    </row>
    <row r="2284" spans="1:4">
      <c r="A2284" t="s">
        <v>2394</v>
      </c>
      <c r="B2284" t="s">
        <v>2101</v>
      </c>
      <c r="C2284" t="s">
        <v>2108</v>
      </c>
      <c r="D2284" t="s">
        <v>2109</v>
      </c>
    </row>
    <row r="2285" spans="1:4">
      <c r="A2285" t="s">
        <v>2395</v>
      </c>
      <c r="B2285" t="s">
        <v>2104</v>
      </c>
      <c r="C2285" t="s">
        <v>2108</v>
      </c>
      <c r="D2285" t="s">
        <v>2103</v>
      </c>
    </row>
    <row r="2286" spans="1:4">
      <c r="A2286" t="s">
        <v>2396</v>
      </c>
      <c r="B2286" t="s">
        <v>2104</v>
      </c>
      <c r="C2286" t="s">
        <v>2106</v>
      </c>
      <c r="D2286" t="s">
        <v>2110</v>
      </c>
    </row>
    <row r="2287" spans="1:4">
      <c r="A2287" t="s">
        <v>2397</v>
      </c>
      <c r="B2287" t="s">
        <v>2101</v>
      </c>
      <c r="C2287" t="s">
        <v>2102</v>
      </c>
      <c r="D2287" t="s">
        <v>2103</v>
      </c>
    </row>
    <row r="2288" spans="1:4">
      <c r="A2288" t="s">
        <v>2398</v>
      </c>
      <c r="B2288" t="s">
        <v>2104</v>
      </c>
      <c r="C2288" t="s">
        <v>2108</v>
      </c>
      <c r="D2288" t="s">
        <v>2103</v>
      </c>
    </row>
    <row r="2289" spans="1:4">
      <c r="A2289" t="s">
        <v>2399</v>
      </c>
      <c r="B2289" t="s">
        <v>2101</v>
      </c>
      <c r="C2289" t="s">
        <v>2108</v>
      </c>
      <c r="D2289" t="s">
        <v>2103</v>
      </c>
    </row>
    <row r="2290" spans="1:4">
      <c r="A2290" t="s">
        <v>2400</v>
      </c>
      <c r="B2290" t="s">
        <v>2101</v>
      </c>
      <c r="C2290" t="s">
        <v>2102</v>
      </c>
      <c r="D2290" t="s">
        <v>2109</v>
      </c>
    </row>
    <row r="2291" spans="1:4">
      <c r="A2291" t="s">
        <v>2401</v>
      </c>
      <c r="B2291" t="s">
        <v>2101</v>
      </c>
      <c r="C2291" t="s">
        <v>2106</v>
      </c>
      <c r="D2291" t="s">
        <v>2110</v>
      </c>
    </row>
    <row r="2292" spans="1:4">
      <c r="A2292" t="s">
        <v>2402</v>
      </c>
      <c r="B2292" t="s">
        <v>2104</v>
      </c>
      <c r="C2292" t="s">
        <v>2106</v>
      </c>
      <c r="D2292" t="s">
        <v>2103</v>
      </c>
    </row>
    <row r="2293" spans="1:4">
      <c r="A2293" t="s">
        <v>2403</v>
      </c>
      <c r="B2293" t="s">
        <v>2101</v>
      </c>
      <c r="C2293" t="s">
        <v>2102</v>
      </c>
      <c r="D2293" t="s">
        <v>2103</v>
      </c>
    </row>
    <row r="2294" spans="1:4">
      <c r="A2294" t="s">
        <v>2404</v>
      </c>
      <c r="B2294" t="s">
        <v>2101</v>
      </c>
      <c r="C2294" t="s">
        <v>2102</v>
      </c>
      <c r="D2294" t="s">
        <v>2103</v>
      </c>
    </row>
    <row r="2295" spans="1:4">
      <c r="A2295" t="s">
        <v>2405</v>
      </c>
      <c r="B2295" t="s">
        <v>2101</v>
      </c>
      <c r="C2295" t="s">
        <v>2102</v>
      </c>
      <c r="D2295" t="s">
        <v>2109</v>
      </c>
    </row>
    <row r="2296" spans="1:4">
      <c r="A2296" t="s">
        <v>2406</v>
      </c>
      <c r="B2296" t="s">
        <v>2104</v>
      </c>
      <c r="C2296" t="s">
        <v>2108</v>
      </c>
      <c r="D2296" t="s">
        <v>2103</v>
      </c>
    </row>
    <row r="2297" spans="1:4">
      <c r="A2297" t="s">
        <v>2407</v>
      </c>
      <c r="B2297" t="s">
        <v>2104</v>
      </c>
      <c r="C2297" t="s">
        <v>2102</v>
      </c>
      <c r="D2297" t="s">
        <v>2103</v>
      </c>
    </row>
    <row r="2298" spans="1:4">
      <c r="A2298" t="s">
        <v>2408</v>
      </c>
      <c r="B2298" t="s">
        <v>2104</v>
      </c>
      <c r="C2298" t="s">
        <v>2106</v>
      </c>
      <c r="D2298" t="s">
        <v>2103</v>
      </c>
    </row>
    <row r="2299" spans="1:4">
      <c r="A2299" t="s">
        <v>2409</v>
      </c>
      <c r="B2299" t="s">
        <v>2101</v>
      </c>
      <c r="C2299" t="s">
        <v>2102</v>
      </c>
      <c r="D2299" t="s">
        <v>2109</v>
      </c>
    </row>
    <row r="2300" spans="1:4">
      <c r="A2300" t="s">
        <v>2410</v>
      </c>
      <c r="B2300" t="s">
        <v>2101</v>
      </c>
      <c r="C2300" t="s">
        <v>2106</v>
      </c>
      <c r="D2300" t="s">
        <v>2103</v>
      </c>
    </row>
    <row r="2301" spans="1:4">
      <c r="A2301" t="s">
        <v>2411</v>
      </c>
      <c r="B2301" t="s">
        <v>2101</v>
      </c>
      <c r="C2301" t="s">
        <v>2107</v>
      </c>
      <c r="D2301" t="s">
        <v>2103</v>
      </c>
    </row>
    <row r="2302" spans="1:4">
      <c r="A2302" t="s">
        <v>2412</v>
      </c>
      <c r="B2302" t="s">
        <v>2105</v>
      </c>
      <c r="C2302" t="s">
        <v>2106</v>
      </c>
      <c r="D2302" t="s">
        <v>2109</v>
      </c>
    </row>
    <row r="2303" spans="1:4">
      <c r="A2303" t="s">
        <v>2413</v>
      </c>
      <c r="B2303" t="s">
        <v>2101</v>
      </c>
      <c r="C2303" t="s">
        <v>2106</v>
      </c>
      <c r="D2303" t="s">
        <v>2103</v>
      </c>
    </row>
    <row r="2304" spans="1:4">
      <c r="A2304" t="s">
        <v>2414</v>
      </c>
      <c r="B2304" t="s">
        <v>2105</v>
      </c>
      <c r="C2304" t="s">
        <v>2108</v>
      </c>
      <c r="D2304" t="s">
        <v>2110</v>
      </c>
    </row>
    <row r="2305" spans="1:4">
      <c r="A2305" t="s">
        <v>2415</v>
      </c>
      <c r="B2305" t="s">
        <v>2101</v>
      </c>
      <c r="C2305" t="s">
        <v>2102</v>
      </c>
      <c r="D2305" t="s">
        <v>2109</v>
      </c>
    </row>
    <row r="2306" spans="1:4">
      <c r="A2306" t="s">
        <v>2416</v>
      </c>
      <c r="B2306" t="s">
        <v>2101</v>
      </c>
      <c r="C2306" t="s">
        <v>2102</v>
      </c>
      <c r="D2306" t="s">
        <v>2109</v>
      </c>
    </row>
    <row r="2307" spans="1:4">
      <c r="A2307" t="s">
        <v>2417</v>
      </c>
      <c r="B2307" t="s">
        <v>2104</v>
      </c>
      <c r="C2307" t="s">
        <v>2102</v>
      </c>
      <c r="D2307" t="s">
        <v>2103</v>
      </c>
    </row>
    <row r="2308" spans="1:4">
      <c r="A2308" t="s">
        <v>2418</v>
      </c>
      <c r="B2308" t="s">
        <v>2101</v>
      </c>
      <c r="C2308" t="s">
        <v>2102</v>
      </c>
      <c r="D2308" t="s">
        <v>2103</v>
      </c>
    </row>
    <row r="2309" spans="1:4">
      <c r="A2309" t="s">
        <v>2419</v>
      </c>
      <c r="B2309" t="s">
        <v>2104</v>
      </c>
      <c r="C2309" t="s">
        <v>2107</v>
      </c>
      <c r="D2309" t="s">
        <v>2103</v>
      </c>
    </row>
    <row r="2310" spans="1:4">
      <c r="A2310" t="s">
        <v>1205</v>
      </c>
      <c r="B2310" t="s">
        <v>2104</v>
      </c>
      <c r="C2310" t="s">
        <v>2106</v>
      </c>
      <c r="D2310" t="s">
        <v>2103</v>
      </c>
    </row>
    <row r="2311" spans="1:4">
      <c r="A2311" t="s">
        <v>2420</v>
      </c>
      <c r="B2311" t="s">
        <v>2104</v>
      </c>
      <c r="C2311" t="s">
        <v>2108</v>
      </c>
      <c r="D2311" t="s">
        <v>2109</v>
      </c>
    </row>
    <row r="2312" spans="1:4">
      <c r="A2312" t="s">
        <v>2421</v>
      </c>
      <c r="B2312" t="s">
        <v>2101</v>
      </c>
      <c r="C2312" t="s">
        <v>2107</v>
      </c>
      <c r="D2312" t="s">
        <v>2109</v>
      </c>
    </row>
    <row r="2313" spans="1:4">
      <c r="A2313" t="s">
        <v>2422</v>
      </c>
      <c r="B2313" t="s">
        <v>2104</v>
      </c>
      <c r="C2313" t="s">
        <v>2108</v>
      </c>
      <c r="D2313" t="s">
        <v>2103</v>
      </c>
    </row>
    <row r="2314" spans="1:4">
      <c r="A2314" t="s">
        <v>2423</v>
      </c>
      <c r="B2314" t="s">
        <v>2104</v>
      </c>
      <c r="C2314" t="s">
        <v>2102</v>
      </c>
      <c r="D2314" t="s">
        <v>2103</v>
      </c>
    </row>
    <row r="2315" spans="1:4">
      <c r="A2315" t="s">
        <v>2424</v>
      </c>
      <c r="B2315" t="s">
        <v>2101</v>
      </c>
      <c r="C2315" t="s">
        <v>2102</v>
      </c>
      <c r="D2315" t="s">
        <v>2103</v>
      </c>
    </row>
    <row r="2316" spans="1:4">
      <c r="A2316" t="s">
        <v>2425</v>
      </c>
      <c r="B2316" t="s">
        <v>2101</v>
      </c>
      <c r="C2316" t="s">
        <v>2102</v>
      </c>
      <c r="D2316" t="s">
        <v>2109</v>
      </c>
    </row>
    <row r="2317" spans="1:4">
      <c r="A2317" t="s">
        <v>2426</v>
      </c>
      <c r="B2317" t="s">
        <v>2101</v>
      </c>
      <c r="C2317" t="s">
        <v>2102</v>
      </c>
      <c r="D2317" t="s">
        <v>2109</v>
      </c>
    </row>
    <row r="2318" spans="1:4">
      <c r="A2318" t="s">
        <v>2427</v>
      </c>
      <c r="B2318" t="s">
        <v>2105</v>
      </c>
      <c r="C2318" t="s">
        <v>2108</v>
      </c>
      <c r="D2318" t="s">
        <v>2103</v>
      </c>
    </row>
    <row r="2319" spans="1:4">
      <c r="A2319" t="s">
        <v>2428</v>
      </c>
      <c r="B2319" t="s">
        <v>2101</v>
      </c>
      <c r="C2319" t="s">
        <v>2107</v>
      </c>
      <c r="D2319" t="s">
        <v>2103</v>
      </c>
    </row>
    <row r="2320" spans="1:4">
      <c r="A2320" t="s">
        <v>2429</v>
      </c>
      <c r="B2320" t="s">
        <v>2104</v>
      </c>
      <c r="C2320" t="s">
        <v>2107</v>
      </c>
      <c r="D2320" t="s">
        <v>2103</v>
      </c>
    </row>
    <row r="2321" spans="1:4">
      <c r="A2321" t="s">
        <v>2430</v>
      </c>
      <c r="B2321" t="s">
        <v>2101</v>
      </c>
      <c r="C2321" t="s">
        <v>2102</v>
      </c>
      <c r="D2321" t="s">
        <v>2103</v>
      </c>
    </row>
    <row r="2322" spans="1:4">
      <c r="A2322" t="s">
        <v>2431</v>
      </c>
      <c r="B2322" t="s">
        <v>2101</v>
      </c>
      <c r="C2322" t="s">
        <v>2107</v>
      </c>
      <c r="D2322" t="s">
        <v>2110</v>
      </c>
    </row>
    <row r="2323" spans="1:4">
      <c r="A2323" t="s">
        <v>2432</v>
      </c>
      <c r="B2323" t="s">
        <v>2104</v>
      </c>
      <c r="C2323" t="s">
        <v>2102</v>
      </c>
      <c r="D2323" t="s">
        <v>2103</v>
      </c>
    </row>
    <row r="2324" spans="1:4">
      <c r="A2324" t="s">
        <v>2433</v>
      </c>
      <c r="B2324" t="s">
        <v>2101</v>
      </c>
      <c r="C2324" t="s">
        <v>2102</v>
      </c>
      <c r="D2324" t="s">
        <v>2103</v>
      </c>
    </row>
    <row r="2325" spans="1:4">
      <c r="A2325" t="s">
        <v>2434</v>
      </c>
      <c r="B2325" t="s">
        <v>2101</v>
      </c>
      <c r="C2325" t="s">
        <v>2108</v>
      </c>
      <c r="D2325" t="s">
        <v>2103</v>
      </c>
    </row>
    <row r="2326" spans="1:4">
      <c r="A2326" t="s">
        <v>2435</v>
      </c>
      <c r="B2326" t="s">
        <v>2101</v>
      </c>
      <c r="C2326" t="s">
        <v>2102</v>
      </c>
      <c r="D2326" t="s">
        <v>2109</v>
      </c>
    </row>
    <row r="2327" spans="1:4">
      <c r="A2327" t="s">
        <v>2436</v>
      </c>
      <c r="B2327" t="s">
        <v>2101</v>
      </c>
      <c r="C2327" t="s">
        <v>2106</v>
      </c>
      <c r="D2327" t="s">
        <v>2103</v>
      </c>
    </row>
    <row r="2328" spans="1:4">
      <c r="A2328" t="s">
        <v>2437</v>
      </c>
      <c r="B2328" t="s">
        <v>2101</v>
      </c>
      <c r="C2328" t="s">
        <v>2102</v>
      </c>
      <c r="D2328" t="s">
        <v>2103</v>
      </c>
    </row>
    <row r="2329" spans="1:4">
      <c r="A2329" t="s">
        <v>2438</v>
      </c>
      <c r="B2329" t="s">
        <v>2104</v>
      </c>
      <c r="C2329" t="s">
        <v>2108</v>
      </c>
      <c r="D2329" t="s">
        <v>2103</v>
      </c>
    </row>
    <row r="2330" spans="1:4">
      <c r="A2330" t="s">
        <v>2439</v>
      </c>
      <c r="B2330" t="s">
        <v>2101</v>
      </c>
      <c r="C2330" t="s">
        <v>2102</v>
      </c>
      <c r="D2330" t="s">
        <v>2110</v>
      </c>
    </row>
    <row r="2331" spans="1:4">
      <c r="A2331" t="s">
        <v>2440</v>
      </c>
      <c r="B2331" t="s">
        <v>2101</v>
      </c>
      <c r="C2331" t="s">
        <v>2108</v>
      </c>
      <c r="D2331" t="s">
        <v>2103</v>
      </c>
    </row>
    <row r="2332" spans="1:4">
      <c r="A2332" t="s">
        <v>2441</v>
      </c>
      <c r="B2332" t="s">
        <v>2105</v>
      </c>
      <c r="C2332" t="s">
        <v>2102</v>
      </c>
      <c r="D2332" t="s">
        <v>2109</v>
      </c>
    </row>
    <row r="2333" spans="1:4">
      <c r="A2333" t="s">
        <v>2442</v>
      </c>
      <c r="B2333" t="s">
        <v>2104</v>
      </c>
      <c r="C2333" t="s">
        <v>2106</v>
      </c>
      <c r="D2333" t="s">
        <v>2103</v>
      </c>
    </row>
    <row r="2334" spans="1:4">
      <c r="A2334" t="s">
        <v>2443</v>
      </c>
      <c r="B2334" t="s">
        <v>2101</v>
      </c>
      <c r="C2334" t="s">
        <v>2108</v>
      </c>
      <c r="D2334" t="s">
        <v>2103</v>
      </c>
    </row>
    <row r="2335" spans="1:4">
      <c r="A2335" t="s">
        <v>2444</v>
      </c>
      <c r="B2335" t="s">
        <v>2101</v>
      </c>
      <c r="C2335" t="s">
        <v>2102</v>
      </c>
      <c r="D2335" t="s">
        <v>2103</v>
      </c>
    </row>
    <row r="2336" spans="1:4">
      <c r="A2336" t="s">
        <v>2445</v>
      </c>
      <c r="B2336" t="s">
        <v>2101</v>
      </c>
      <c r="C2336" t="s">
        <v>2102</v>
      </c>
      <c r="D2336" t="s">
        <v>2103</v>
      </c>
    </row>
    <row r="2337" spans="1:4">
      <c r="A2337" t="s">
        <v>2446</v>
      </c>
      <c r="B2337" t="s">
        <v>2104</v>
      </c>
      <c r="C2337" t="s">
        <v>2106</v>
      </c>
      <c r="D2337" t="s">
        <v>2103</v>
      </c>
    </row>
    <row r="2338" spans="1:4">
      <c r="A2338" t="s">
        <v>2447</v>
      </c>
      <c r="B2338" t="s">
        <v>2104</v>
      </c>
      <c r="C2338" t="s">
        <v>2102</v>
      </c>
      <c r="D2338" t="s">
        <v>2103</v>
      </c>
    </row>
    <row r="2339" spans="1:4">
      <c r="A2339" t="s">
        <v>2448</v>
      </c>
      <c r="B2339" t="s">
        <v>2101</v>
      </c>
      <c r="C2339" t="s">
        <v>2102</v>
      </c>
      <c r="D2339" t="s">
        <v>2103</v>
      </c>
    </row>
    <row r="2340" spans="1:4">
      <c r="A2340" t="s">
        <v>2449</v>
      </c>
      <c r="B2340" t="s">
        <v>2105</v>
      </c>
      <c r="C2340" t="s">
        <v>2108</v>
      </c>
      <c r="D2340" t="s">
        <v>2103</v>
      </c>
    </row>
    <row r="2341" spans="1:4">
      <c r="A2341" t="s">
        <v>2450</v>
      </c>
      <c r="B2341" t="s">
        <v>2101</v>
      </c>
      <c r="C2341" t="s">
        <v>2108</v>
      </c>
      <c r="D2341" t="s">
        <v>2103</v>
      </c>
    </row>
    <row r="2342" spans="1:4">
      <c r="A2342" t="s">
        <v>2451</v>
      </c>
      <c r="B2342" t="s">
        <v>2101</v>
      </c>
      <c r="C2342" t="s">
        <v>2107</v>
      </c>
      <c r="D2342" t="s">
        <v>2103</v>
      </c>
    </row>
    <row r="2343" spans="1:4">
      <c r="A2343" t="s">
        <v>2452</v>
      </c>
      <c r="B2343" t="s">
        <v>2104</v>
      </c>
      <c r="C2343" t="s">
        <v>2108</v>
      </c>
      <c r="D2343" t="s">
        <v>2109</v>
      </c>
    </row>
    <row r="2344" spans="1:4">
      <c r="A2344" t="s">
        <v>2453</v>
      </c>
      <c r="B2344" t="s">
        <v>2104</v>
      </c>
      <c r="C2344" t="s">
        <v>2102</v>
      </c>
      <c r="D2344" t="s">
        <v>2103</v>
      </c>
    </row>
    <row r="2345" spans="1:4">
      <c r="A2345" t="s">
        <v>2454</v>
      </c>
      <c r="B2345" t="s">
        <v>2104</v>
      </c>
      <c r="C2345" t="s">
        <v>2102</v>
      </c>
      <c r="D2345" t="s">
        <v>2109</v>
      </c>
    </row>
    <row r="2346" spans="1:4">
      <c r="A2346" t="s">
        <v>2455</v>
      </c>
      <c r="B2346" t="s">
        <v>2104</v>
      </c>
      <c r="C2346" t="s">
        <v>2102</v>
      </c>
      <c r="D2346" t="s">
        <v>2103</v>
      </c>
    </row>
    <row r="2347" spans="1:4">
      <c r="A2347" t="s">
        <v>2456</v>
      </c>
      <c r="B2347" t="s">
        <v>2104</v>
      </c>
      <c r="C2347" t="s">
        <v>2107</v>
      </c>
      <c r="D2347" t="s">
        <v>2110</v>
      </c>
    </row>
    <row r="2348" spans="1:4">
      <c r="A2348" t="s">
        <v>2457</v>
      </c>
      <c r="B2348" t="s">
        <v>2101</v>
      </c>
      <c r="C2348" t="s">
        <v>2108</v>
      </c>
      <c r="D2348" t="s">
        <v>2103</v>
      </c>
    </row>
    <row r="2349" spans="1:4">
      <c r="A2349" t="s">
        <v>2458</v>
      </c>
      <c r="B2349" t="s">
        <v>2101</v>
      </c>
      <c r="C2349" t="s">
        <v>2107</v>
      </c>
      <c r="D2349" t="s">
        <v>2109</v>
      </c>
    </row>
    <row r="2350" spans="1:4">
      <c r="A2350" t="s">
        <v>2459</v>
      </c>
      <c r="B2350" t="s">
        <v>2101</v>
      </c>
      <c r="C2350" t="s">
        <v>2102</v>
      </c>
      <c r="D2350" t="s">
        <v>2103</v>
      </c>
    </row>
    <row r="2351" spans="1:4">
      <c r="A2351" t="s">
        <v>2460</v>
      </c>
      <c r="B2351" t="s">
        <v>2101</v>
      </c>
      <c r="C2351" t="s">
        <v>2106</v>
      </c>
      <c r="D2351" t="s">
        <v>2110</v>
      </c>
    </row>
    <row r="2352" spans="1:4">
      <c r="A2352" t="s">
        <v>2461</v>
      </c>
      <c r="B2352" t="s">
        <v>2101</v>
      </c>
      <c r="C2352" t="s">
        <v>2106</v>
      </c>
      <c r="D2352" t="s">
        <v>2110</v>
      </c>
    </row>
    <row r="2353" spans="1:4">
      <c r="A2353" t="s">
        <v>2462</v>
      </c>
      <c r="B2353" t="s">
        <v>2101</v>
      </c>
      <c r="C2353" t="s">
        <v>2106</v>
      </c>
      <c r="D2353" t="s">
        <v>2109</v>
      </c>
    </row>
    <row r="2354" spans="1:4">
      <c r="A2354" t="s">
        <v>2463</v>
      </c>
      <c r="B2354" t="s">
        <v>2101</v>
      </c>
      <c r="C2354" t="s">
        <v>2108</v>
      </c>
      <c r="D2354" t="s">
        <v>2103</v>
      </c>
    </row>
    <row r="2355" spans="1:4">
      <c r="A2355" t="s">
        <v>2464</v>
      </c>
      <c r="B2355" t="s">
        <v>2101</v>
      </c>
      <c r="C2355" t="s">
        <v>2102</v>
      </c>
      <c r="D2355" t="s">
        <v>2103</v>
      </c>
    </row>
    <row r="2356" spans="1:4">
      <c r="A2356" t="s">
        <v>2465</v>
      </c>
      <c r="B2356" t="s">
        <v>2101</v>
      </c>
      <c r="C2356" t="s">
        <v>2108</v>
      </c>
      <c r="D2356" t="s">
        <v>2109</v>
      </c>
    </row>
    <row r="2357" spans="1:4">
      <c r="A2357" t="s">
        <v>2466</v>
      </c>
      <c r="B2357" t="s">
        <v>2101</v>
      </c>
      <c r="C2357" t="s">
        <v>2108</v>
      </c>
      <c r="D2357" t="s">
        <v>2103</v>
      </c>
    </row>
    <row r="2358" spans="1:4">
      <c r="A2358" t="s">
        <v>2467</v>
      </c>
      <c r="B2358" t="s">
        <v>2101</v>
      </c>
      <c r="C2358" t="s">
        <v>2106</v>
      </c>
      <c r="D2358" t="s">
        <v>2103</v>
      </c>
    </row>
    <row r="2359" spans="1:4">
      <c r="A2359" t="s">
        <v>2468</v>
      </c>
      <c r="B2359" t="s">
        <v>2104</v>
      </c>
      <c r="C2359" t="s">
        <v>2106</v>
      </c>
      <c r="D2359" t="s">
        <v>2103</v>
      </c>
    </row>
    <row r="2360" spans="1:4">
      <c r="A2360" t="s">
        <v>2469</v>
      </c>
      <c r="B2360" t="s">
        <v>2101</v>
      </c>
      <c r="C2360" t="s">
        <v>2102</v>
      </c>
      <c r="D2360" t="s">
        <v>2109</v>
      </c>
    </row>
    <row r="2361" spans="1:4">
      <c r="A2361" t="s">
        <v>2470</v>
      </c>
      <c r="B2361" t="s">
        <v>2105</v>
      </c>
      <c r="C2361" t="s">
        <v>2108</v>
      </c>
      <c r="D2361" t="s">
        <v>2103</v>
      </c>
    </row>
    <row r="2362" spans="1:4">
      <c r="A2362" t="s">
        <v>2471</v>
      </c>
      <c r="B2362" t="s">
        <v>2104</v>
      </c>
      <c r="C2362" t="s">
        <v>2108</v>
      </c>
      <c r="D2362" t="s">
        <v>2103</v>
      </c>
    </row>
    <row r="2363" spans="1:4">
      <c r="A2363" t="s">
        <v>2472</v>
      </c>
      <c r="B2363" t="s">
        <v>2101</v>
      </c>
      <c r="C2363" t="s">
        <v>2102</v>
      </c>
      <c r="D2363" t="s">
        <v>2103</v>
      </c>
    </row>
    <row r="2364" spans="1:4">
      <c r="A2364" t="s">
        <v>2473</v>
      </c>
      <c r="B2364" t="s">
        <v>2101</v>
      </c>
      <c r="C2364" t="s">
        <v>2106</v>
      </c>
      <c r="D2364" t="s">
        <v>2109</v>
      </c>
    </row>
    <row r="2365" spans="1:4">
      <c r="A2365" t="s">
        <v>2474</v>
      </c>
      <c r="B2365" t="s">
        <v>2101</v>
      </c>
      <c r="C2365" t="s">
        <v>2108</v>
      </c>
      <c r="D2365" t="s">
        <v>2103</v>
      </c>
    </row>
    <row r="2366" spans="1:4">
      <c r="A2366" t="s">
        <v>465</v>
      </c>
      <c r="B2366" t="s">
        <v>2105</v>
      </c>
      <c r="C2366" t="s">
        <v>2102</v>
      </c>
      <c r="D2366" t="s">
        <v>2103</v>
      </c>
    </row>
    <row r="2367" spans="1:4">
      <c r="A2367" t="s">
        <v>2475</v>
      </c>
      <c r="B2367" t="s">
        <v>2101</v>
      </c>
      <c r="C2367" t="s">
        <v>2102</v>
      </c>
      <c r="D2367" t="s">
        <v>2103</v>
      </c>
    </row>
    <row r="2368" spans="1:4">
      <c r="A2368" t="s">
        <v>2476</v>
      </c>
      <c r="B2368" t="s">
        <v>2104</v>
      </c>
      <c r="C2368" t="s">
        <v>2102</v>
      </c>
      <c r="D2368" t="s">
        <v>2103</v>
      </c>
    </row>
    <row r="2369" spans="1:4">
      <c r="A2369" t="s">
        <v>2477</v>
      </c>
      <c r="B2369" t="s">
        <v>2101</v>
      </c>
      <c r="C2369" t="s">
        <v>2102</v>
      </c>
      <c r="D2369" t="s">
        <v>2103</v>
      </c>
    </row>
    <row r="2370" spans="1:4">
      <c r="A2370" t="s">
        <v>2478</v>
      </c>
      <c r="B2370" t="s">
        <v>2104</v>
      </c>
      <c r="C2370" t="s">
        <v>2106</v>
      </c>
      <c r="D2370" t="s">
        <v>2103</v>
      </c>
    </row>
    <row r="2371" spans="1:4">
      <c r="A2371" t="s">
        <v>2479</v>
      </c>
      <c r="B2371" t="s">
        <v>2101</v>
      </c>
      <c r="C2371" t="s">
        <v>2108</v>
      </c>
      <c r="D2371" t="s">
        <v>2109</v>
      </c>
    </row>
    <row r="2372" spans="1:4">
      <c r="A2372" t="s">
        <v>2480</v>
      </c>
      <c r="B2372" t="s">
        <v>2104</v>
      </c>
      <c r="C2372" t="s">
        <v>2108</v>
      </c>
      <c r="D2372" t="s">
        <v>2103</v>
      </c>
    </row>
    <row r="2373" spans="1:4">
      <c r="A2373" t="s">
        <v>2481</v>
      </c>
      <c r="B2373" t="s">
        <v>2101</v>
      </c>
      <c r="C2373" t="s">
        <v>2108</v>
      </c>
      <c r="D2373" t="s">
        <v>2110</v>
      </c>
    </row>
    <row r="2374" spans="1:4">
      <c r="A2374" t="s">
        <v>2482</v>
      </c>
      <c r="B2374" t="s">
        <v>2104</v>
      </c>
      <c r="C2374" t="s">
        <v>2106</v>
      </c>
      <c r="D2374" t="s">
        <v>2103</v>
      </c>
    </row>
    <row r="2375" spans="1:4">
      <c r="A2375" t="s">
        <v>2483</v>
      </c>
      <c r="B2375" t="s">
        <v>2105</v>
      </c>
      <c r="C2375" t="s">
        <v>2107</v>
      </c>
      <c r="D2375" t="s">
        <v>2103</v>
      </c>
    </row>
    <row r="2376" spans="1:4">
      <c r="A2376" t="s">
        <v>2484</v>
      </c>
      <c r="B2376" t="s">
        <v>2104</v>
      </c>
      <c r="C2376" t="s">
        <v>2102</v>
      </c>
      <c r="D2376" t="s">
        <v>2103</v>
      </c>
    </row>
    <row r="2377" spans="1:4">
      <c r="A2377" t="s">
        <v>2485</v>
      </c>
      <c r="B2377" t="s">
        <v>2101</v>
      </c>
      <c r="C2377" t="s">
        <v>2102</v>
      </c>
      <c r="D2377" t="s">
        <v>2109</v>
      </c>
    </row>
    <row r="2378" spans="1:4">
      <c r="A2378" t="s">
        <v>2486</v>
      </c>
      <c r="B2378" t="s">
        <v>2101</v>
      </c>
      <c r="C2378" t="s">
        <v>2108</v>
      </c>
      <c r="D2378" t="s">
        <v>2110</v>
      </c>
    </row>
    <row r="2379" spans="1:4">
      <c r="A2379" t="s">
        <v>2487</v>
      </c>
      <c r="B2379" t="s">
        <v>2104</v>
      </c>
      <c r="C2379" t="s">
        <v>2107</v>
      </c>
      <c r="D2379" t="s">
        <v>2109</v>
      </c>
    </row>
    <row r="2380" spans="1:4">
      <c r="A2380" t="s">
        <v>2488</v>
      </c>
      <c r="B2380" t="s">
        <v>2101</v>
      </c>
      <c r="C2380" t="s">
        <v>2108</v>
      </c>
      <c r="D2380" t="s">
        <v>2103</v>
      </c>
    </row>
    <row r="2381" spans="1:4">
      <c r="A2381" t="s">
        <v>2489</v>
      </c>
      <c r="B2381" t="s">
        <v>2104</v>
      </c>
      <c r="C2381" t="s">
        <v>2106</v>
      </c>
      <c r="D2381" t="s">
        <v>2109</v>
      </c>
    </row>
    <row r="2382" spans="1:4">
      <c r="A2382" t="s">
        <v>2490</v>
      </c>
      <c r="B2382" t="s">
        <v>2104</v>
      </c>
      <c r="C2382" t="s">
        <v>2108</v>
      </c>
      <c r="D2382" t="s">
        <v>2103</v>
      </c>
    </row>
    <row r="2383" spans="1:4">
      <c r="A2383" t="s">
        <v>2491</v>
      </c>
      <c r="B2383" t="s">
        <v>2104</v>
      </c>
      <c r="C2383" t="s">
        <v>2102</v>
      </c>
      <c r="D2383" t="s">
        <v>2110</v>
      </c>
    </row>
    <row r="2384" spans="1:4">
      <c r="A2384" t="s">
        <v>2492</v>
      </c>
      <c r="B2384" t="s">
        <v>2101</v>
      </c>
      <c r="C2384" t="s">
        <v>2107</v>
      </c>
      <c r="D2384" t="s">
        <v>2103</v>
      </c>
    </row>
    <row r="2385" spans="1:4">
      <c r="A2385" t="s">
        <v>2493</v>
      </c>
      <c r="B2385" t="s">
        <v>2101</v>
      </c>
      <c r="C2385" t="s">
        <v>2107</v>
      </c>
      <c r="D2385" t="s">
        <v>2103</v>
      </c>
    </row>
    <row r="2386" spans="1:4">
      <c r="A2386" t="s">
        <v>2494</v>
      </c>
      <c r="B2386" t="s">
        <v>2104</v>
      </c>
      <c r="C2386" t="s">
        <v>2108</v>
      </c>
      <c r="D2386" t="s">
        <v>2103</v>
      </c>
    </row>
    <row r="2387" spans="1:4">
      <c r="A2387" t="s">
        <v>2495</v>
      </c>
      <c r="B2387" t="s">
        <v>2101</v>
      </c>
      <c r="C2387" t="s">
        <v>2107</v>
      </c>
      <c r="D2387" t="s">
        <v>2103</v>
      </c>
    </row>
    <row r="2388" spans="1:4">
      <c r="A2388" t="s">
        <v>2496</v>
      </c>
      <c r="B2388" t="s">
        <v>2101</v>
      </c>
      <c r="C2388" t="s">
        <v>2106</v>
      </c>
      <c r="D2388" t="s">
        <v>2103</v>
      </c>
    </row>
    <row r="2389" spans="1:4">
      <c r="A2389" t="s">
        <v>2497</v>
      </c>
      <c r="B2389" t="s">
        <v>2101</v>
      </c>
      <c r="C2389" t="s">
        <v>2108</v>
      </c>
      <c r="D2389" t="s">
        <v>2103</v>
      </c>
    </row>
    <row r="2390" spans="1:4">
      <c r="A2390" t="s">
        <v>2498</v>
      </c>
      <c r="B2390" t="s">
        <v>2101</v>
      </c>
      <c r="C2390" t="s">
        <v>2102</v>
      </c>
      <c r="D2390" t="s">
        <v>2109</v>
      </c>
    </row>
    <row r="2391" spans="1:4">
      <c r="A2391" t="s">
        <v>2499</v>
      </c>
      <c r="B2391" t="s">
        <v>2101</v>
      </c>
      <c r="C2391" t="s">
        <v>2106</v>
      </c>
      <c r="D2391" t="s">
        <v>2109</v>
      </c>
    </row>
    <row r="2392" spans="1:4">
      <c r="A2392" t="s">
        <v>2500</v>
      </c>
      <c r="B2392" t="s">
        <v>2101</v>
      </c>
      <c r="C2392" t="s">
        <v>2108</v>
      </c>
      <c r="D2392" t="s">
        <v>2103</v>
      </c>
    </row>
    <row r="2393" spans="1:4">
      <c r="A2393" t="s">
        <v>2501</v>
      </c>
      <c r="B2393" t="s">
        <v>2105</v>
      </c>
      <c r="C2393" t="s">
        <v>2102</v>
      </c>
      <c r="D2393" t="s">
        <v>2103</v>
      </c>
    </row>
    <row r="2394" spans="1:4">
      <c r="A2394" t="s">
        <v>467</v>
      </c>
      <c r="B2394" t="s">
        <v>2101</v>
      </c>
      <c r="C2394" t="s">
        <v>2102</v>
      </c>
      <c r="D2394" t="s">
        <v>2103</v>
      </c>
    </row>
    <row r="2395" spans="1:4">
      <c r="A2395" t="s">
        <v>2502</v>
      </c>
      <c r="B2395" t="s">
        <v>2101</v>
      </c>
      <c r="C2395" t="s">
        <v>2102</v>
      </c>
      <c r="D2395" t="s">
        <v>2109</v>
      </c>
    </row>
    <row r="2396" spans="1:4">
      <c r="A2396" t="s">
        <v>2503</v>
      </c>
      <c r="B2396" t="s">
        <v>2101</v>
      </c>
      <c r="C2396" t="s">
        <v>2102</v>
      </c>
      <c r="D2396" t="s">
        <v>2103</v>
      </c>
    </row>
    <row r="2397" spans="1:4">
      <c r="A2397" t="s">
        <v>2504</v>
      </c>
      <c r="B2397" t="s">
        <v>2101</v>
      </c>
      <c r="C2397" t="s">
        <v>2108</v>
      </c>
      <c r="D2397" t="s">
        <v>2109</v>
      </c>
    </row>
    <row r="2398" spans="1:4">
      <c r="A2398" t="s">
        <v>2505</v>
      </c>
      <c r="B2398" t="s">
        <v>2101</v>
      </c>
      <c r="C2398" t="s">
        <v>2108</v>
      </c>
      <c r="D2398" t="s">
        <v>2103</v>
      </c>
    </row>
    <row r="2399" spans="1:4">
      <c r="A2399" t="s">
        <v>2506</v>
      </c>
      <c r="B2399" t="s">
        <v>2101</v>
      </c>
      <c r="C2399" t="s">
        <v>2108</v>
      </c>
      <c r="D2399" t="s">
        <v>2103</v>
      </c>
    </row>
    <row r="2400" spans="1:4">
      <c r="A2400" t="s">
        <v>2507</v>
      </c>
      <c r="B2400" t="s">
        <v>2101</v>
      </c>
      <c r="C2400" t="s">
        <v>2102</v>
      </c>
      <c r="D2400" t="s">
        <v>2103</v>
      </c>
    </row>
    <row r="2401" spans="1:4">
      <c r="A2401" t="s">
        <v>2508</v>
      </c>
      <c r="B2401" t="s">
        <v>2101</v>
      </c>
      <c r="C2401" t="s">
        <v>2106</v>
      </c>
      <c r="D2401" t="s">
        <v>2109</v>
      </c>
    </row>
    <row r="2402" spans="1:4">
      <c r="A2402" t="s">
        <v>2509</v>
      </c>
      <c r="B2402" t="s">
        <v>2101</v>
      </c>
      <c r="C2402" t="s">
        <v>2107</v>
      </c>
      <c r="D2402" t="s">
        <v>2103</v>
      </c>
    </row>
    <row r="2403" spans="1:4">
      <c r="A2403" t="s">
        <v>2510</v>
      </c>
      <c r="B2403" t="s">
        <v>2101</v>
      </c>
      <c r="C2403" t="s">
        <v>2102</v>
      </c>
      <c r="D2403" t="s">
        <v>2103</v>
      </c>
    </row>
    <row r="2404" spans="1:4">
      <c r="A2404" t="s">
        <v>2511</v>
      </c>
      <c r="B2404" t="s">
        <v>2104</v>
      </c>
      <c r="C2404" t="s">
        <v>2102</v>
      </c>
      <c r="D2404" t="s">
        <v>2110</v>
      </c>
    </row>
    <row r="2405" spans="1:4">
      <c r="A2405" t="s">
        <v>2512</v>
      </c>
      <c r="B2405" t="s">
        <v>2101</v>
      </c>
      <c r="C2405" t="s">
        <v>2102</v>
      </c>
      <c r="D2405" t="s">
        <v>2110</v>
      </c>
    </row>
    <row r="2406" spans="1:4">
      <c r="A2406" t="s">
        <v>1707</v>
      </c>
      <c r="B2406" t="s">
        <v>2101</v>
      </c>
      <c r="C2406" t="s">
        <v>2106</v>
      </c>
      <c r="D2406" t="s">
        <v>2109</v>
      </c>
    </row>
    <row r="2407" spans="1:4">
      <c r="A2407" t="s">
        <v>2513</v>
      </c>
      <c r="B2407" t="s">
        <v>2105</v>
      </c>
      <c r="C2407" t="s">
        <v>2102</v>
      </c>
      <c r="D2407" t="s">
        <v>2103</v>
      </c>
    </row>
    <row r="2408" spans="1:4">
      <c r="A2408" t="s">
        <v>2514</v>
      </c>
      <c r="B2408" t="s">
        <v>2104</v>
      </c>
      <c r="C2408" t="s">
        <v>2102</v>
      </c>
      <c r="D2408" t="s">
        <v>2110</v>
      </c>
    </row>
    <row r="2409" spans="1:4">
      <c r="A2409" t="s">
        <v>2515</v>
      </c>
      <c r="B2409" t="s">
        <v>2101</v>
      </c>
      <c r="C2409" t="s">
        <v>2108</v>
      </c>
      <c r="D2409" t="s">
        <v>2109</v>
      </c>
    </row>
    <row r="2410" spans="1:4">
      <c r="A2410" t="s">
        <v>2516</v>
      </c>
      <c r="B2410" t="s">
        <v>2101</v>
      </c>
      <c r="C2410" t="s">
        <v>2107</v>
      </c>
      <c r="D2410" t="s">
        <v>2103</v>
      </c>
    </row>
    <row r="2411" spans="1:4">
      <c r="A2411" t="s">
        <v>2517</v>
      </c>
      <c r="B2411" t="s">
        <v>2104</v>
      </c>
      <c r="C2411" t="s">
        <v>2107</v>
      </c>
      <c r="D2411" t="s">
        <v>2103</v>
      </c>
    </row>
    <row r="2412" spans="1:4">
      <c r="A2412" t="s">
        <v>2518</v>
      </c>
      <c r="B2412" t="s">
        <v>2101</v>
      </c>
      <c r="C2412" t="s">
        <v>2107</v>
      </c>
      <c r="D2412" t="s">
        <v>2103</v>
      </c>
    </row>
    <row r="2413" spans="1:4">
      <c r="A2413" t="s">
        <v>2519</v>
      </c>
      <c r="B2413" t="s">
        <v>2101</v>
      </c>
      <c r="C2413" t="s">
        <v>2102</v>
      </c>
      <c r="D2413" t="s">
        <v>2110</v>
      </c>
    </row>
    <row r="2414" spans="1:4">
      <c r="A2414" t="s">
        <v>2520</v>
      </c>
      <c r="B2414" t="s">
        <v>2101</v>
      </c>
      <c r="C2414" t="s">
        <v>2106</v>
      </c>
      <c r="D2414" t="s">
        <v>2103</v>
      </c>
    </row>
    <row r="2415" spans="1:4">
      <c r="A2415" t="s">
        <v>2521</v>
      </c>
      <c r="B2415" t="s">
        <v>2101</v>
      </c>
      <c r="C2415" t="s">
        <v>2106</v>
      </c>
      <c r="D2415" t="s">
        <v>2103</v>
      </c>
    </row>
    <row r="2416" spans="1:4">
      <c r="A2416" t="s">
        <v>2522</v>
      </c>
      <c r="B2416" t="s">
        <v>2104</v>
      </c>
      <c r="C2416" t="s">
        <v>2102</v>
      </c>
      <c r="D2416" t="s">
        <v>2109</v>
      </c>
    </row>
    <row r="2417" spans="1:4">
      <c r="A2417" t="s">
        <v>1914</v>
      </c>
      <c r="B2417" t="s">
        <v>2101</v>
      </c>
      <c r="C2417" t="s">
        <v>2106</v>
      </c>
      <c r="D2417" t="s">
        <v>2103</v>
      </c>
    </row>
    <row r="2418" spans="1:4">
      <c r="A2418" t="s">
        <v>2523</v>
      </c>
      <c r="B2418" t="s">
        <v>2105</v>
      </c>
      <c r="C2418" t="s">
        <v>2102</v>
      </c>
      <c r="D2418" t="s">
        <v>2109</v>
      </c>
    </row>
    <row r="2419" spans="1:4">
      <c r="A2419" t="s">
        <v>2524</v>
      </c>
      <c r="B2419" t="s">
        <v>2101</v>
      </c>
      <c r="C2419" t="s">
        <v>2108</v>
      </c>
      <c r="D2419" t="s">
        <v>2103</v>
      </c>
    </row>
    <row r="2420" spans="1:4">
      <c r="A2420" t="s">
        <v>2525</v>
      </c>
      <c r="B2420" t="s">
        <v>2101</v>
      </c>
      <c r="C2420" t="s">
        <v>2102</v>
      </c>
      <c r="D2420" t="s">
        <v>2109</v>
      </c>
    </row>
    <row r="2421" spans="1:4">
      <c r="A2421" t="s">
        <v>2526</v>
      </c>
      <c r="B2421" t="s">
        <v>2101</v>
      </c>
      <c r="C2421" t="s">
        <v>2102</v>
      </c>
      <c r="D2421" t="s">
        <v>2109</v>
      </c>
    </row>
    <row r="2422" spans="1:4">
      <c r="A2422" t="s">
        <v>2527</v>
      </c>
      <c r="B2422" t="s">
        <v>2101</v>
      </c>
      <c r="C2422" t="s">
        <v>2102</v>
      </c>
      <c r="D2422" t="s">
        <v>2103</v>
      </c>
    </row>
    <row r="2423" spans="1:4">
      <c r="A2423" t="s">
        <v>2528</v>
      </c>
      <c r="B2423" t="s">
        <v>2101</v>
      </c>
      <c r="C2423" t="s">
        <v>2102</v>
      </c>
      <c r="D2423" t="s">
        <v>2103</v>
      </c>
    </row>
    <row r="2424" spans="1:4">
      <c r="A2424" t="s">
        <v>2529</v>
      </c>
      <c r="B2424" t="s">
        <v>2105</v>
      </c>
      <c r="C2424" t="s">
        <v>2108</v>
      </c>
      <c r="D2424" t="s">
        <v>2103</v>
      </c>
    </row>
    <row r="2425" spans="1:4">
      <c r="A2425" t="s">
        <v>2530</v>
      </c>
      <c r="B2425" t="s">
        <v>2104</v>
      </c>
      <c r="C2425" t="s">
        <v>2107</v>
      </c>
      <c r="D2425" t="s">
        <v>2103</v>
      </c>
    </row>
    <row r="2426" spans="1:4">
      <c r="A2426" t="s">
        <v>2531</v>
      </c>
      <c r="B2426" t="s">
        <v>2104</v>
      </c>
      <c r="C2426" t="s">
        <v>2108</v>
      </c>
      <c r="D2426" t="s">
        <v>2103</v>
      </c>
    </row>
    <row r="2427" spans="1:4">
      <c r="A2427" t="s">
        <v>2532</v>
      </c>
      <c r="B2427" t="s">
        <v>2101</v>
      </c>
      <c r="C2427" t="s">
        <v>2102</v>
      </c>
      <c r="D2427" t="s">
        <v>2103</v>
      </c>
    </row>
    <row r="2428" spans="1:4">
      <c r="A2428" t="s">
        <v>2533</v>
      </c>
      <c r="B2428" t="s">
        <v>2101</v>
      </c>
      <c r="C2428" t="s">
        <v>2102</v>
      </c>
      <c r="D2428" t="s">
        <v>2109</v>
      </c>
    </row>
    <row r="2429" spans="1:4">
      <c r="A2429" t="s">
        <v>2534</v>
      </c>
      <c r="B2429" t="s">
        <v>2101</v>
      </c>
      <c r="C2429" t="s">
        <v>2106</v>
      </c>
      <c r="D2429" t="s">
        <v>2109</v>
      </c>
    </row>
    <row r="2430" spans="1:4">
      <c r="A2430" t="s">
        <v>2535</v>
      </c>
      <c r="B2430" t="s">
        <v>2104</v>
      </c>
      <c r="C2430" t="s">
        <v>2107</v>
      </c>
      <c r="D2430" t="s">
        <v>2103</v>
      </c>
    </row>
    <row r="2431" spans="1:4">
      <c r="A2431" t="s">
        <v>2536</v>
      </c>
      <c r="B2431" t="s">
        <v>2104</v>
      </c>
      <c r="C2431" t="s">
        <v>2102</v>
      </c>
      <c r="D2431" t="s">
        <v>2109</v>
      </c>
    </row>
    <row r="2432" spans="1:4">
      <c r="A2432" t="s">
        <v>2537</v>
      </c>
      <c r="B2432" t="s">
        <v>2101</v>
      </c>
      <c r="C2432" t="s">
        <v>2102</v>
      </c>
      <c r="D2432" t="s">
        <v>2110</v>
      </c>
    </row>
    <row r="2433" spans="1:4">
      <c r="A2433" t="s">
        <v>2538</v>
      </c>
      <c r="B2433" t="s">
        <v>2104</v>
      </c>
      <c r="C2433" t="s">
        <v>2108</v>
      </c>
      <c r="D2433" t="s">
        <v>2103</v>
      </c>
    </row>
    <row r="2434" spans="1:4">
      <c r="A2434" t="s">
        <v>2539</v>
      </c>
      <c r="B2434" t="s">
        <v>2105</v>
      </c>
      <c r="C2434" t="s">
        <v>2102</v>
      </c>
      <c r="D2434" t="s">
        <v>2103</v>
      </c>
    </row>
    <row r="2435" spans="1:4">
      <c r="A2435" t="s">
        <v>2540</v>
      </c>
      <c r="B2435" t="s">
        <v>2101</v>
      </c>
      <c r="C2435" t="s">
        <v>2106</v>
      </c>
      <c r="D2435" t="s">
        <v>2103</v>
      </c>
    </row>
    <row r="2436" spans="1:4">
      <c r="A2436" t="s">
        <v>2541</v>
      </c>
      <c r="B2436" t="s">
        <v>2101</v>
      </c>
      <c r="C2436" t="s">
        <v>2108</v>
      </c>
      <c r="D2436" t="s">
        <v>2103</v>
      </c>
    </row>
    <row r="2437" spans="1:4">
      <c r="A2437" t="s">
        <v>2542</v>
      </c>
      <c r="B2437" t="s">
        <v>2101</v>
      </c>
      <c r="C2437" t="s">
        <v>2102</v>
      </c>
      <c r="D2437" t="s">
        <v>2103</v>
      </c>
    </row>
    <row r="2438" spans="1:4">
      <c r="A2438" t="s">
        <v>2543</v>
      </c>
      <c r="B2438" t="s">
        <v>2101</v>
      </c>
      <c r="C2438" t="s">
        <v>2107</v>
      </c>
      <c r="D2438" t="s">
        <v>2103</v>
      </c>
    </row>
    <row r="2439" spans="1:4">
      <c r="A2439" t="s">
        <v>2544</v>
      </c>
      <c r="B2439" t="s">
        <v>2104</v>
      </c>
      <c r="C2439" t="s">
        <v>2102</v>
      </c>
      <c r="D2439" t="s">
        <v>2103</v>
      </c>
    </row>
    <row r="2440" spans="1:4">
      <c r="A2440" t="s">
        <v>182</v>
      </c>
      <c r="B2440" t="s">
        <v>2101</v>
      </c>
      <c r="C2440" t="s">
        <v>2102</v>
      </c>
      <c r="D2440" t="s">
        <v>2110</v>
      </c>
    </row>
    <row r="2441" spans="1:4">
      <c r="A2441" t="s">
        <v>915</v>
      </c>
      <c r="B2441" t="s">
        <v>2104</v>
      </c>
      <c r="C2441" t="s">
        <v>2108</v>
      </c>
      <c r="D2441" t="s">
        <v>2103</v>
      </c>
    </row>
    <row r="2442" spans="1:4">
      <c r="A2442" t="s">
        <v>2545</v>
      </c>
      <c r="B2442" t="s">
        <v>2101</v>
      </c>
      <c r="C2442" t="s">
        <v>2108</v>
      </c>
      <c r="D2442" t="s">
        <v>2103</v>
      </c>
    </row>
    <row r="2443" spans="1:4">
      <c r="A2443" t="s">
        <v>2546</v>
      </c>
      <c r="B2443" t="s">
        <v>2105</v>
      </c>
      <c r="C2443" t="s">
        <v>2108</v>
      </c>
      <c r="D2443" t="s">
        <v>2103</v>
      </c>
    </row>
    <row r="2444" spans="1:4">
      <c r="A2444" t="s">
        <v>2547</v>
      </c>
      <c r="B2444" t="s">
        <v>2101</v>
      </c>
      <c r="C2444" t="s">
        <v>2102</v>
      </c>
      <c r="D2444" t="s">
        <v>2103</v>
      </c>
    </row>
    <row r="2445" spans="1:4">
      <c r="A2445" t="s">
        <v>2548</v>
      </c>
      <c r="B2445" t="s">
        <v>2101</v>
      </c>
      <c r="C2445" t="s">
        <v>2102</v>
      </c>
      <c r="D2445" t="s">
        <v>2109</v>
      </c>
    </row>
    <row r="2446" spans="1:4">
      <c r="A2446" t="s">
        <v>2549</v>
      </c>
      <c r="B2446" t="s">
        <v>2101</v>
      </c>
      <c r="C2446" t="s">
        <v>2108</v>
      </c>
      <c r="D2446" t="s">
        <v>2103</v>
      </c>
    </row>
    <row r="2447" spans="1:4">
      <c r="A2447" t="s">
        <v>2550</v>
      </c>
      <c r="B2447" t="s">
        <v>2101</v>
      </c>
      <c r="C2447" t="s">
        <v>2108</v>
      </c>
      <c r="D2447" t="s">
        <v>2103</v>
      </c>
    </row>
    <row r="2448" spans="1:4">
      <c r="A2448" t="s">
        <v>2551</v>
      </c>
      <c r="B2448" t="s">
        <v>2104</v>
      </c>
      <c r="C2448" t="s">
        <v>2108</v>
      </c>
      <c r="D2448" t="s">
        <v>2110</v>
      </c>
    </row>
    <row r="2449" spans="1:4">
      <c r="A2449" t="s">
        <v>2552</v>
      </c>
      <c r="B2449" t="s">
        <v>2101</v>
      </c>
      <c r="C2449" t="s">
        <v>2108</v>
      </c>
      <c r="D2449" t="s">
        <v>2109</v>
      </c>
    </row>
    <row r="2450" spans="1:4">
      <c r="A2450" t="s">
        <v>2553</v>
      </c>
      <c r="B2450" t="s">
        <v>2104</v>
      </c>
      <c r="C2450" t="s">
        <v>2106</v>
      </c>
      <c r="D2450" t="s">
        <v>2103</v>
      </c>
    </row>
    <row r="2451" spans="1:4">
      <c r="A2451" t="s">
        <v>2554</v>
      </c>
      <c r="B2451" t="s">
        <v>2104</v>
      </c>
      <c r="C2451" t="s">
        <v>2102</v>
      </c>
      <c r="D2451" t="s">
        <v>2103</v>
      </c>
    </row>
    <row r="2452" spans="1:4">
      <c r="A2452" t="s">
        <v>2555</v>
      </c>
      <c r="B2452" t="s">
        <v>2101</v>
      </c>
      <c r="C2452" t="s">
        <v>2102</v>
      </c>
      <c r="D2452" t="s">
        <v>2103</v>
      </c>
    </row>
    <row r="2453" spans="1:4">
      <c r="A2453" t="s">
        <v>1420</v>
      </c>
      <c r="B2453" t="s">
        <v>2101</v>
      </c>
      <c r="C2453" t="s">
        <v>2106</v>
      </c>
      <c r="D2453" t="s">
        <v>2109</v>
      </c>
    </row>
    <row r="2454" spans="1:4">
      <c r="A2454" t="s">
        <v>2556</v>
      </c>
      <c r="B2454" t="s">
        <v>2101</v>
      </c>
      <c r="C2454" t="s">
        <v>2107</v>
      </c>
      <c r="D2454" t="s">
        <v>2103</v>
      </c>
    </row>
    <row r="2455" spans="1:4">
      <c r="A2455" t="s">
        <v>2557</v>
      </c>
      <c r="B2455" t="s">
        <v>2101</v>
      </c>
      <c r="C2455" t="s">
        <v>2102</v>
      </c>
      <c r="D2455" t="s">
        <v>2103</v>
      </c>
    </row>
    <row r="2456" spans="1:4">
      <c r="A2456" t="s">
        <v>2558</v>
      </c>
      <c r="B2456" t="s">
        <v>2104</v>
      </c>
      <c r="C2456" t="s">
        <v>2102</v>
      </c>
      <c r="D2456" t="s">
        <v>2109</v>
      </c>
    </row>
    <row r="2457" spans="1:4">
      <c r="A2457" t="s">
        <v>2559</v>
      </c>
      <c r="B2457" t="s">
        <v>2104</v>
      </c>
      <c r="C2457" t="s">
        <v>2102</v>
      </c>
      <c r="D2457" t="s">
        <v>2103</v>
      </c>
    </row>
    <row r="2458" spans="1:4">
      <c r="A2458" t="s">
        <v>2560</v>
      </c>
      <c r="B2458" t="s">
        <v>2101</v>
      </c>
      <c r="C2458" t="s">
        <v>2107</v>
      </c>
      <c r="D2458" t="s">
        <v>2103</v>
      </c>
    </row>
    <row r="2459" spans="1:4">
      <c r="A2459" t="s">
        <v>2561</v>
      </c>
      <c r="B2459" t="s">
        <v>2105</v>
      </c>
      <c r="C2459" t="s">
        <v>2102</v>
      </c>
      <c r="D2459" t="s">
        <v>2109</v>
      </c>
    </row>
    <row r="2460" spans="1:4">
      <c r="A2460" t="s">
        <v>2562</v>
      </c>
      <c r="B2460" t="s">
        <v>2104</v>
      </c>
      <c r="C2460" t="s">
        <v>2102</v>
      </c>
      <c r="D2460" t="s">
        <v>2103</v>
      </c>
    </row>
    <row r="2461" spans="1:4">
      <c r="A2461" t="s">
        <v>2563</v>
      </c>
      <c r="B2461" t="s">
        <v>2101</v>
      </c>
      <c r="C2461" t="s">
        <v>2102</v>
      </c>
      <c r="D2461" t="s">
        <v>2103</v>
      </c>
    </row>
    <row r="2462" spans="1:4">
      <c r="A2462" t="s">
        <v>2564</v>
      </c>
      <c r="B2462" t="s">
        <v>2101</v>
      </c>
      <c r="C2462" t="s">
        <v>2108</v>
      </c>
      <c r="D2462" t="s">
        <v>2110</v>
      </c>
    </row>
    <row r="2463" spans="1:4">
      <c r="A2463" t="s">
        <v>2565</v>
      </c>
      <c r="B2463" t="s">
        <v>2101</v>
      </c>
      <c r="C2463" t="s">
        <v>2102</v>
      </c>
      <c r="D2463" t="s">
        <v>2103</v>
      </c>
    </row>
    <row r="2464" spans="1:4">
      <c r="A2464" t="s">
        <v>2566</v>
      </c>
      <c r="B2464" t="s">
        <v>2104</v>
      </c>
      <c r="C2464" t="s">
        <v>2108</v>
      </c>
      <c r="D2464" t="s">
        <v>2103</v>
      </c>
    </row>
    <row r="2465" spans="1:4">
      <c r="A2465" t="s">
        <v>2567</v>
      </c>
      <c r="B2465" t="s">
        <v>2101</v>
      </c>
      <c r="C2465" t="s">
        <v>2108</v>
      </c>
      <c r="D2465" t="s">
        <v>2109</v>
      </c>
    </row>
    <row r="2466" spans="1:4">
      <c r="A2466" t="s">
        <v>2568</v>
      </c>
      <c r="B2466" t="s">
        <v>2104</v>
      </c>
      <c r="C2466" t="s">
        <v>2108</v>
      </c>
      <c r="D2466" t="s">
        <v>2103</v>
      </c>
    </row>
    <row r="2467" spans="1:4">
      <c r="A2467" t="s">
        <v>2569</v>
      </c>
      <c r="B2467" t="s">
        <v>2104</v>
      </c>
      <c r="C2467" t="s">
        <v>2108</v>
      </c>
      <c r="D2467" t="s">
        <v>2109</v>
      </c>
    </row>
    <row r="2468" spans="1:4">
      <c r="A2468" t="s">
        <v>2570</v>
      </c>
      <c r="B2468" t="s">
        <v>2101</v>
      </c>
      <c r="C2468" t="s">
        <v>2102</v>
      </c>
      <c r="D2468" t="s">
        <v>2103</v>
      </c>
    </row>
    <row r="2469" spans="1:4">
      <c r="A2469" t="s">
        <v>2571</v>
      </c>
      <c r="B2469" t="s">
        <v>2101</v>
      </c>
      <c r="C2469" t="s">
        <v>2102</v>
      </c>
      <c r="D2469" t="s">
        <v>2109</v>
      </c>
    </row>
    <row r="2470" spans="1:4">
      <c r="A2470" t="s">
        <v>2572</v>
      </c>
      <c r="B2470" t="s">
        <v>2101</v>
      </c>
      <c r="C2470" t="s">
        <v>2102</v>
      </c>
      <c r="D2470" t="s">
        <v>2103</v>
      </c>
    </row>
    <row r="2471" spans="1:4">
      <c r="A2471" t="s">
        <v>2573</v>
      </c>
      <c r="B2471" t="s">
        <v>2104</v>
      </c>
      <c r="C2471" t="s">
        <v>2108</v>
      </c>
      <c r="D2471" t="s">
        <v>2103</v>
      </c>
    </row>
    <row r="2472" spans="1:4">
      <c r="A2472" t="s">
        <v>2574</v>
      </c>
      <c r="B2472" t="s">
        <v>2101</v>
      </c>
      <c r="C2472" t="s">
        <v>2102</v>
      </c>
      <c r="D2472" t="s">
        <v>2110</v>
      </c>
    </row>
    <row r="2473" spans="1:4">
      <c r="A2473" t="s">
        <v>2575</v>
      </c>
      <c r="B2473" t="s">
        <v>2101</v>
      </c>
      <c r="C2473" t="s">
        <v>2108</v>
      </c>
      <c r="D2473" t="s">
        <v>2103</v>
      </c>
    </row>
    <row r="2474" spans="1:4">
      <c r="A2474" t="s">
        <v>2576</v>
      </c>
      <c r="B2474" t="s">
        <v>2101</v>
      </c>
      <c r="C2474" t="s">
        <v>2106</v>
      </c>
      <c r="D2474" t="s">
        <v>2103</v>
      </c>
    </row>
    <row r="2475" spans="1:4">
      <c r="A2475" t="s">
        <v>2577</v>
      </c>
      <c r="B2475" t="s">
        <v>2101</v>
      </c>
      <c r="C2475" t="s">
        <v>2108</v>
      </c>
      <c r="D2475" t="s">
        <v>2103</v>
      </c>
    </row>
    <row r="2476" spans="1:4">
      <c r="A2476" t="s">
        <v>2578</v>
      </c>
      <c r="B2476" t="s">
        <v>2104</v>
      </c>
      <c r="C2476" t="s">
        <v>2106</v>
      </c>
      <c r="D2476" t="s">
        <v>2110</v>
      </c>
    </row>
    <row r="2477" spans="1:4">
      <c r="A2477" t="s">
        <v>2579</v>
      </c>
      <c r="B2477" t="s">
        <v>2104</v>
      </c>
      <c r="C2477" t="s">
        <v>2108</v>
      </c>
      <c r="D2477" t="s">
        <v>2103</v>
      </c>
    </row>
    <row r="2478" spans="1:4">
      <c r="A2478" t="s">
        <v>2580</v>
      </c>
      <c r="B2478" t="s">
        <v>2101</v>
      </c>
      <c r="C2478" t="s">
        <v>2108</v>
      </c>
      <c r="D2478" t="s">
        <v>2103</v>
      </c>
    </row>
    <row r="2479" spans="1:4">
      <c r="A2479" t="s">
        <v>2581</v>
      </c>
      <c r="B2479" t="s">
        <v>2104</v>
      </c>
      <c r="C2479" t="s">
        <v>2106</v>
      </c>
      <c r="D2479" t="s">
        <v>2103</v>
      </c>
    </row>
    <row r="2480" spans="1:4">
      <c r="A2480" t="s">
        <v>2582</v>
      </c>
      <c r="B2480" t="s">
        <v>2101</v>
      </c>
      <c r="C2480" t="s">
        <v>2102</v>
      </c>
      <c r="D2480" t="s">
        <v>2103</v>
      </c>
    </row>
    <row r="2481" spans="1:4">
      <c r="A2481" t="s">
        <v>2583</v>
      </c>
      <c r="B2481" t="s">
        <v>2101</v>
      </c>
      <c r="C2481" t="s">
        <v>2102</v>
      </c>
      <c r="D2481" t="s">
        <v>2103</v>
      </c>
    </row>
    <row r="2482" spans="1:4">
      <c r="A2482" t="s">
        <v>2584</v>
      </c>
      <c r="B2482" t="s">
        <v>2105</v>
      </c>
      <c r="C2482" t="s">
        <v>2102</v>
      </c>
      <c r="D2482" t="s">
        <v>2103</v>
      </c>
    </row>
    <row r="2483" spans="1:4">
      <c r="A2483" t="s">
        <v>2585</v>
      </c>
      <c r="B2483" t="s">
        <v>2104</v>
      </c>
      <c r="C2483" t="s">
        <v>2106</v>
      </c>
      <c r="D2483" t="s">
        <v>2109</v>
      </c>
    </row>
    <row r="2484" spans="1:4">
      <c r="A2484" t="s">
        <v>2586</v>
      </c>
      <c r="B2484" t="s">
        <v>2101</v>
      </c>
      <c r="C2484" t="s">
        <v>2106</v>
      </c>
      <c r="D2484" t="s">
        <v>2109</v>
      </c>
    </row>
    <row r="2485" spans="1:4">
      <c r="A2485" t="s">
        <v>2587</v>
      </c>
      <c r="B2485" t="s">
        <v>2104</v>
      </c>
      <c r="C2485" t="s">
        <v>2106</v>
      </c>
      <c r="D2485" t="s">
        <v>2110</v>
      </c>
    </row>
    <row r="2486" spans="1:4">
      <c r="A2486" t="s">
        <v>2588</v>
      </c>
      <c r="B2486" t="s">
        <v>2101</v>
      </c>
      <c r="C2486" t="s">
        <v>2108</v>
      </c>
      <c r="D2486" t="s">
        <v>2109</v>
      </c>
    </row>
    <row r="2487" spans="1:4">
      <c r="A2487" t="s">
        <v>2589</v>
      </c>
      <c r="B2487" t="s">
        <v>2104</v>
      </c>
      <c r="C2487" t="s">
        <v>2102</v>
      </c>
      <c r="D2487" t="s">
        <v>2103</v>
      </c>
    </row>
    <row r="2488" spans="1:4">
      <c r="A2488" t="s">
        <v>2590</v>
      </c>
      <c r="B2488" t="s">
        <v>2101</v>
      </c>
      <c r="C2488" t="s">
        <v>2108</v>
      </c>
      <c r="D2488" t="s">
        <v>2110</v>
      </c>
    </row>
    <row r="2489" spans="1:4">
      <c r="A2489" t="s">
        <v>2591</v>
      </c>
      <c r="B2489" t="s">
        <v>2101</v>
      </c>
      <c r="C2489" t="s">
        <v>2106</v>
      </c>
      <c r="D2489" t="s">
        <v>2109</v>
      </c>
    </row>
    <row r="2490" spans="1:4">
      <c r="A2490" t="s">
        <v>2592</v>
      </c>
      <c r="B2490" t="s">
        <v>2101</v>
      </c>
      <c r="C2490" t="s">
        <v>2107</v>
      </c>
      <c r="D2490" t="s">
        <v>2103</v>
      </c>
    </row>
    <row r="2491" spans="1:4">
      <c r="A2491" t="s">
        <v>2593</v>
      </c>
      <c r="B2491" t="s">
        <v>2101</v>
      </c>
      <c r="C2491" t="s">
        <v>2108</v>
      </c>
      <c r="D2491" t="s">
        <v>2109</v>
      </c>
    </row>
    <row r="2492" spans="1:4">
      <c r="A2492" t="s">
        <v>2594</v>
      </c>
      <c r="B2492" t="s">
        <v>2105</v>
      </c>
      <c r="C2492" t="s">
        <v>2106</v>
      </c>
      <c r="D2492" t="s">
        <v>2109</v>
      </c>
    </row>
    <row r="2493" spans="1:4">
      <c r="A2493" t="s">
        <v>2595</v>
      </c>
      <c r="B2493" t="s">
        <v>2104</v>
      </c>
      <c r="C2493" t="s">
        <v>2106</v>
      </c>
      <c r="D2493" t="s">
        <v>2103</v>
      </c>
    </row>
    <row r="2494" spans="1:4">
      <c r="A2494" t="s">
        <v>2596</v>
      </c>
      <c r="B2494" t="s">
        <v>2101</v>
      </c>
      <c r="C2494" t="s">
        <v>2108</v>
      </c>
      <c r="D2494" t="s">
        <v>2103</v>
      </c>
    </row>
    <row r="2495" spans="1:4">
      <c r="A2495" t="s">
        <v>1351</v>
      </c>
      <c r="B2495" t="s">
        <v>2101</v>
      </c>
      <c r="C2495" t="s">
        <v>2108</v>
      </c>
      <c r="D2495" t="s">
        <v>2103</v>
      </c>
    </row>
    <row r="2496" spans="1:4">
      <c r="A2496" t="s">
        <v>2597</v>
      </c>
      <c r="B2496" t="s">
        <v>2101</v>
      </c>
      <c r="C2496" t="s">
        <v>2107</v>
      </c>
      <c r="D2496" t="s">
        <v>2109</v>
      </c>
    </row>
    <row r="2497" spans="1:4">
      <c r="A2497" t="s">
        <v>2598</v>
      </c>
      <c r="B2497" t="s">
        <v>2101</v>
      </c>
      <c r="C2497" t="s">
        <v>2108</v>
      </c>
      <c r="D2497" t="s">
        <v>2103</v>
      </c>
    </row>
    <row r="2498" spans="1:4">
      <c r="A2498" t="s">
        <v>2599</v>
      </c>
      <c r="B2498" t="s">
        <v>2101</v>
      </c>
      <c r="C2498" t="s">
        <v>2106</v>
      </c>
      <c r="D2498" t="s">
        <v>2109</v>
      </c>
    </row>
    <row r="2499" spans="1:4">
      <c r="A2499" t="s">
        <v>2600</v>
      </c>
      <c r="B2499" t="s">
        <v>2104</v>
      </c>
      <c r="C2499" t="s">
        <v>2107</v>
      </c>
      <c r="D2499" t="s">
        <v>2103</v>
      </c>
    </row>
    <row r="2500" spans="1:4">
      <c r="A2500" t="s">
        <v>2601</v>
      </c>
      <c r="B2500" t="s">
        <v>2101</v>
      </c>
      <c r="C2500" t="s">
        <v>2108</v>
      </c>
      <c r="D2500" t="s">
        <v>2103</v>
      </c>
    </row>
    <row r="2501" spans="1:4">
      <c r="A2501" t="s">
        <v>2602</v>
      </c>
      <c r="B2501" t="s">
        <v>2104</v>
      </c>
      <c r="C2501" t="s">
        <v>2107</v>
      </c>
      <c r="D2501" t="s">
        <v>2103</v>
      </c>
    </row>
    <row r="2502" spans="1:4">
      <c r="A2502" t="s">
        <v>2603</v>
      </c>
      <c r="B2502" t="s">
        <v>2101</v>
      </c>
      <c r="C2502" t="s">
        <v>2107</v>
      </c>
      <c r="D2502" t="s">
        <v>2103</v>
      </c>
    </row>
    <row r="2503" spans="1:4">
      <c r="A2503" t="s">
        <v>2604</v>
      </c>
      <c r="B2503" t="s">
        <v>2104</v>
      </c>
      <c r="C2503" t="s">
        <v>2107</v>
      </c>
      <c r="D2503" t="s">
        <v>2109</v>
      </c>
    </row>
    <row r="2504" spans="1:4">
      <c r="A2504" t="s">
        <v>2605</v>
      </c>
      <c r="B2504" t="s">
        <v>2101</v>
      </c>
      <c r="C2504" t="s">
        <v>2106</v>
      </c>
      <c r="D2504" t="s">
        <v>2103</v>
      </c>
    </row>
    <row r="2505" spans="1:4">
      <c r="A2505" t="s">
        <v>2606</v>
      </c>
      <c r="B2505" t="s">
        <v>2104</v>
      </c>
      <c r="C2505" t="s">
        <v>2106</v>
      </c>
      <c r="D2505" t="s">
        <v>2103</v>
      </c>
    </row>
    <row r="2506" spans="1:4">
      <c r="A2506" t="s">
        <v>2607</v>
      </c>
      <c r="B2506" t="s">
        <v>2105</v>
      </c>
      <c r="C2506" t="s">
        <v>2108</v>
      </c>
      <c r="D2506" t="s">
        <v>2103</v>
      </c>
    </row>
    <row r="2507" spans="1:4">
      <c r="A2507" t="s">
        <v>2608</v>
      </c>
      <c r="B2507" t="s">
        <v>2101</v>
      </c>
      <c r="C2507" t="s">
        <v>2106</v>
      </c>
      <c r="D2507" t="s">
        <v>2103</v>
      </c>
    </row>
    <row r="2508" spans="1:4">
      <c r="A2508" t="s">
        <v>2609</v>
      </c>
      <c r="B2508" t="s">
        <v>2104</v>
      </c>
      <c r="C2508" t="s">
        <v>2102</v>
      </c>
      <c r="D2508" t="s">
        <v>2103</v>
      </c>
    </row>
    <row r="2509" spans="1:4">
      <c r="A2509" t="s">
        <v>2610</v>
      </c>
      <c r="B2509" t="s">
        <v>2105</v>
      </c>
      <c r="C2509" t="s">
        <v>2107</v>
      </c>
      <c r="D2509" t="s">
        <v>2103</v>
      </c>
    </row>
    <row r="2510" spans="1:4">
      <c r="A2510" t="s">
        <v>2611</v>
      </c>
      <c r="B2510" t="s">
        <v>2104</v>
      </c>
      <c r="C2510" t="s">
        <v>2107</v>
      </c>
      <c r="D2510" t="s">
        <v>2109</v>
      </c>
    </row>
    <row r="2511" spans="1:4">
      <c r="A2511" t="s">
        <v>2612</v>
      </c>
      <c r="B2511" t="s">
        <v>2104</v>
      </c>
      <c r="C2511" t="s">
        <v>2102</v>
      </c>
      <c r="D2511" t="s">
        <v>2103</v>
      </c>
    </row>
    <row r="2512" spans="1:4">
      <c r="A2512" t="s">
        <v>2613</v>
      </c>
      <c r="B2512" t="s">
        <v>2101</v>
      </c>
      <c r="C2512" t="s">
        <v>2102</v>
      </c>
      <c r="D2512" t="s">
        <v>2110</v>
      </c>
    </row>
    <row r="2513" spans="1:4">
      <c r="A2513" t="s">
        <v>2614</v>
      </c>
      <c r="B2513" t="s">
        <v>2101</v>
      </c>
      <c r="C2513" t="s">
        <v>2102</v>
      </c>
      <c r="D2513" t="s">
        <v>2103</v>
      </c>
    </row>
    <row r="2514" spans="1:4">
      <c r="A2514" t="s">
        <v>2615</v>
      </c>
      <c r="B2514" t="s">
        <v>2101</v>
      </c>
      <c r="C2514" t="s">
        <v>2107</v>
      </c>
      <c r="D2514" t="s">
        <v>2103</v>
      </c>
    </row>
    <row r="2515" spans="1:4">
      <c r="A2515" t="s">
        <v>2616</v>
      </c>
      <c r="B2515" t="s">
        <v>2101</v>
      </c>
      <c r="C2515" t="s">
        <v>2106</v>
      </c>
      <c r="D2515" t="s">
        <v>2103</v>
      </c>
    </row>
    <row r="2516" spans="1:4">
      <c r="A2516" t="s">
        <v>1310</v>
      </c>
      <c r="B2516" t="s">
        <v>2101</v>
      </c>
      <c r="C2516" t="s">
        <v>2102</v>
      </c>
      <c r="D2516" t="s">
        <v>2110</v>
      </c>
    </row>
    <row r="2517" spans="1:4">
      <c r="A2517" t="s">
        <v>2617</v>
      </c>
      <c r="B2517" t="s">
        <v>2101</v>
      </c>
      <c r="C2517" t="s">
        <v>2102</v>
      </c>
      <c r="D2517" t="s">
        <v>2103</v>
      </c>
    </row>
    <row r="2518" spans="1:4">
      <c r="A2518" t="s">
        <v>2618</v>
      </c>
      <c r="B2518" t="s">
        <v>2105</v>
      </c>
      <c r="C2518" t="s">
        <v>2108</v>
      </c>
      <c r="D2518" t="s">
        <v>2103</v>
      </c>
    </row>
    <row r="2519" spans="1:4">
      <c r="A2519" t="s">
        <v>2619</v>
      </c>
      <c r="B2519" t="s">
        <v>2101</v>
      </c>
      <c r="C2519" t="s">
        <v>2108</v>
      </c>
      <c r="D2519" t="s">
        <v>2109</v>
      </c>
    </row>
    <row r="2520" spans="1:4">
      <c r="A2520" t="s">
        <v>2620</v>
      </c>
      <c r="B2520" t="s">
        <v>2105</v>
      </c>
      <c r="C2520" t="s">
        <v>2102</v>
      </c>
      <c r="D2520" t="s">
        <v>2110</v>
      </c>
    </row>
    <row r="2521" spans="1:4">
      <c r="A2521" t="s">
        <v>2621</v>
      </c>
      <c r="B2521" t="s">
        <v>2101</v>
      </c>
      <c r="C2521" t="s">
        <v>2106</v>
      </c>
      <c r="D2521" t="s">
        <v>2110</v>
      </c>
    </row>
    <row r="2522" spans="1:4">
      <c r="A2522" t="s">
        <v>2622</v>
      </c>
      <c r="B2522" t="s">
        <v>2101</v>
      </c>
      <c r="C2522" t="s">
        <v>2102</v>
      </c>
      <c r="D2522" t="s">
        <v>2103</v>
      </c>
    </row>
    <row r="2523" spans="1:4">
      <c r="A2523" t="s">
        <v>2623</v>
      </c>
      <c r="B2523" t="s">
        <v>2101</v>
      </c>
      <c r="C2523" t="s">
        <v>2106</v>
      </c>
      <c r="D2523" t="s">
        <v>2109</v>
      </c>
    </row>
    <row r="2524" spans="1:4">
      <c r="A2524" t="s">
        <v>2624</v>
      </c>
      <c r="B2524" t="s">
        <v>2101</v>
      </c>
      <c r="C2524" t="s">
        <v>2108</v>
      </c>
      <c r="D2524" t="s">
        <v>2103</v>
      </c>
    </row>
    <row r="2525" spans="1:4">
      <c r="A2525" t="s">
        <v>2625</v>
      </c>
      <c r="B2525" t="s">
        <v>2101</v>
      </c>
      <c r="C2525" t="s">
        <v>2102</v>
      </c>
      <c r="D2525" t="s">
        <v>2103</v>
      </c>
    </row>
    <row r="2526" spans="1:4">
      <c r="A2526" t="s">
        <v>2626</v>
      </c>
      <c r="B2526" t="s">
        <v>2101</v>
      </c>
      <c r="C2526" t="s">
        <v>2107</v>
      </c>
      <c r="D2526" t="s">
        <v>2103</v>
      </c>
    </row>
    <row r="2527" spans="1:4">
      <c r="A2527" t="s">
        <v>2627</v>
      </c>
      <c r="B2527" t="s">
        <v>2101</v>
      </c>
      <c r="C2527" t="s">
        <v>2106</v>
      </c>
      <c r="D2527" t="s">
        <v>2103</v>
      </c>
    </row>
    <row r="2528" spans="1:4">
      <c r="A2528" t="s">
        <v>2628</v>
      </c>
      <c r="B2528" t="s">
        <v>2104</v>
      </c>
      <c r="C2528" t="s">
        <v>2102</v>
      </c>
      <c r="D2528" t="s">
        <v>2103</v>
      </c>
    </row>
    <row r="2529" spans="1:4">
      <c r="A2529" t="s">
        <v>2629</v>
      </c>
      <c r="B2529" t="s">
        <v>2104</v>
      </c>
      <c r="C2529" t="s">
        <v>2108</v>
      </c>
      <c r="D2529" t="s">
        <v>2110</v>
      </c>
    </row>
    <row r="2530" spans="1:4">
      <c r="A2530" t="s">
        <v>2630</v>
      </c>
      <c r="B2530" t="s">
        <v>2101</v>
      </c>
      <c r="C2530" t="s">
        <v>2106</v>
      </c>
      <c r="D2530" t="s">
        <v>2103</v>
      </c>
    </row>
    <row r="2531" spans="1:4">
      <c r="A2531" t="s">
        <v>2631</v>
      </c>
      <c r="B2531" t="s">
        <v>2105</v>
      </c>
      <c r="C2531" t="s">
        <v>2107</v>
      </c>
      <c r="D2531" t="s">
        <v>2103</v>
      </c>
    </row>
    <row r="2532" spans="1:4">
      <c r="A2532" t="s">
        <v>2632</v>
      </c>
      <c r="B2532" t="s">
        <v>2104</v>
      </c>
      <c r="C2532" t="s">
        <v>2102</v>
      </c>
      <c r="D2532" t="s">
        <v>2103</v>
      </c>
    </row>
    <row r="2533" spans="1:4">
      <c r="A2533" t="s">
        <v>2633</v>
      </c>
      <c r="B2533" t="s">
        <v>2101</v>
      </c>
      <c r="C2533" t="s">
        <v>2106</v>
      </c>
      <c r="D2533" t="s">
        <v>2103</v>
      </c>
    </row>
    <row r="2534" spans="1:4">
      <c r="A2534" t="s">
        <v>2634</v>
      </c>
      <c r="B2534" t="s">
        <v>2104</v>
      </c>
      <c r="C2534" t="s">
        <v>2102</v>
      </c>
      <c r="D2534" t="s">
        <v>2103</v>
      </c>
    </row>
    <row r="2535" spans="1:4">
      <c r="A2535" t="s">
        <v>2635</v>
      </c>
      <c r="B2535" t="s">
        <v>2101</v>
      </c>
      <c r="C2535" t="s">
        <v>2108</v>
      </c>
      <c r="D2535" t="s">
        <v>2103</v>
      </c>
    </row>
    <row r="2536" spans="1:4">
      <c r="A2536" t="s">
        <v>2636</v>
      </c>
      <c r="B2536" t="s">
        <v>2104</v>
      </c>
      <c r="C2536" t="s">
        <v>2106</v>
      </c>
      <c r="D2536" t="s">
        <v>2103</v>
      </c>
    </row>
    <row r="2537" spans="1:4">
      <c r="A2537" t="s">
        <v>2637</v>
      </c>
      <c r="B2537" t="s">
        <v>2101</v>
      </c>
      <c r="C2537" t="s">
        <v>2107</v>
      </c>
      <c r="D2537" t="s">
        <v>2103</v>
      </c>
    </row>
    <row r="2538" spans="1:4">
      <c r="A2538" t="s">
        <v>2638</v>
      </c>
      <c r="B2538" t="s">
        <v>2105</v>
      </c>
      <c r="C2538" t="s">
        <v>2107</v>
      </c>
      <c r="D2538" t="s">
        <v>2103</v>
      </c>
    </row>
    <row r="2539" spans="1:4">
      <c r="A2539" t="s">
        <v>2639</v>
      </c>
      <c r="B2539" t="s">
        <v>2101</v>
      </c>
      <c r="C2539" t="s">
        <v>2108</v>
      </c>
      <c r="D2539" t="s">
        <v>2109</v>
      </c>
    </row>
    <row r="2540" spans="1:4">
      <c r="A2540" t="s">
        <v>2640</v>
      </c>
      <c r="B2540" t="s">
        <v>2101</v>
      </c>
      <c r="C2540" t="s">
        <v>2102</v>
      </c>
      <c r="D2540" t="s">
        <v>2103</v>
      </c>
    </row>
    <row r="2541" spans="1:4">
      <c r="A2541" t="s">
        <v>2641</v>
      </c>
      <c r="B2541" t="s">
        <v>2101</v>
      </c>
      <c r="C2541" t="s">
        <v>2102</v>
      </c>
      <c r="D2541" t="s">
        <v>2103</v>
      </c>
    </row>
    <row r="2542" spans="1:4">
      <c r="A2542" t="s">
        <v>2642</v>
      </c>
      <c r="B2542" t="s">
        <v>2101</v>
      </c>
      <c r="C2542" t="s">
        <v>2106</v>
      </c>
      <c r="D2542" t="s">
        <v>2103</v>
      </c>
    </row>
    <row r="2543" spans="1:4">
      <c r="A2543" t="s">
        <v>2643</v>
      </c>
      <c r="B2543" t="s">
        <v>2104</v>
      </c>
      <c r="C2543" t="s">
        <v>2102</v>
      </c>
      <c r="D2543" t="s">
        <v>2103</v>
      </c>
    </row>
    <row r="2544" spans="1:4">
      <c r="A2544" t="s">
        <v>2644</v>
      </c>
      <c r="B2544" t="s">
        <v>2101</v>
      </c>
      <c r="C2544" t="s">
        <v>2102</v>
      </c>
      <c r="D2544" t="s">
        <v>2109</v>
      </c>
    </row>
    <row r="2545" spans="1:4">
      <c r="A2545" t="s">
        <v>2645</v>
      </c>
      <c r="B2545" t="s">
        <v>2104</v>
      </c>
      <c r="C2545" t="s">
        <v>2108</v>
      </c>
      <c r="D2545" t="s">
        <v>2103</v>
      </c>
    </row>
    <row r="2546" spans="1:4">
      <c r="A2546" t="s">
        <v>2646</v>
      </c>
      <c r="B2546" t="s">
        <v>2101</v>
      </c>
      <c r="C2546" t="s">
        <v>2102</v>
      </c>
      <c r="D2546" t="s">
        <v>2110</v>
      </c>
    </row>
    <row r="2547" spans="1:4">
      <c r="A2547" t="s">
        <v>2647</v>
      </c>
      <c r="B2547" t="s">
        <v>2101</v>
      </c>
      <c r="C2547" t="s">
        <v>2106</v>
      </c>
      <c r="D2547" t="s">
        <v>2103</v>
      </c>
    </row>
    <row r="2548" spans="1:4">
      <c r="A2548" t="s">
        <v>2648</v>
      </c>
      <c r="B2548" t="s">
        <v>2101</v>
      </c>
      <c r="C2548" t="s">
        <v>2107</v>
      </c>
      <c r="D2548" t="s">
        <v>2103</v>
      </c>
    </row>
    <row r="2549" spans="1:4">
      <c r="A2549" t="s">
        <v>2649</v>
      </c>
      <c r="B2549" t="s">
        <v>2101</v>
      </c>
      <c r="C2549" t="s">
        <v>2106</v>
      </c>
      <c r="D2549" t="s">
        <v>2109</v>
      </c>
    </row>
    <row r="2550" spans="1:4">
      <c r="A2550" t="s">
        <v>2650</v>
      </c>
      <c r="B2550" t="s">
        <v>2101</v>
      </c>
      <c r="C2550" t="s">
        <v>2108</v>
      </c>
      <c r="D2550" t="s">
        <v>2103</v>
      </c>
    </row>
    <row r="2551" spans="1:4">
      <c r="A2551" t="s">
        <v>2651</v>
      </c>
      <c r="B2551" t="s">
        <v>2104</v>
      </c>
      <c r="C2551" t="s">
        <v>2107</v>
      </c>
      <c r="D2551" t="s">
        <v>2109</v>
      </c>
    </row>
    <row r="2552" spans="1:4">
      <c r="A2552" t="s">
        <v>2652</v>
      </c>
      <c r="B2552" t="s">
        <v>2104</v>
      </c>
      <c r="C2552" t="s">
        <v>2108</v>
      </c>
      <c r="D2552" t="s">
        <v>2103</v>
      </c>
    </row>
    <row r="2553" spans="1:4">
      <c r="A2553" t="s">
        <v>2653</v>
      </c>
      <c r="B2553" t="s">
        <v>2104</v>
      </c>
      <c r="C2553" t="s">
        <v>2108</v>
      </c>
      <c r="D2553" t="s">
        <v>2110</v>
      </c>
    </row>
    <row r="2554" spans="1:4">
      <c r="A2554" t="s">
        <v>2654</v>
      </c>
      <c r="B2554" t="s">
        <v>2101</v>
      </c>
      <c r="C2554" t="s">
        <v>2106</v>
      </c>
      <c r="D2554" t="s">
        <v>2103</v>
      </c>
    </row>
    <row r="2555" spans="1:4">
      <c r="A2555" t="s">
        <v>2655</v>
      </c>
      <c r="B2555" t="s">
        <v>2104</v>
      </c>
      <c r="C2555" t="s">
        <v>2106</v>
      </c>
      <c r="D2555" t="s">
        <v>2103</v>
      </c>
    </row>
    <row r="2556" spans="1:4">
      <c r="A2556" t="s">
        <v>2656</v>
      </c>
      <c r="B2556" t="s">
        <v>2101</v>
      </c>
      <c r="C2556" t="s">
        <v>2108</v>
      </c>
      <c r="D2556" t="s">
        <v>2103</v>
      </c>
    </row>
    <row r="2557" spans="1:4">
      <c r="A2557" t="s">
        <v>2657</v>
      </c>
      <c r="B2557" t="s">
        <v>2101</v>
      </c>
      <c r="C2557" t="s">
        <v>2102</v>
      </c>
      <c r="D2557" t="s">
        <v>2103</v>
      </c>
    </row>
    <row r="2558" spans="1:4">
      <c r="A2558" t="s">
        <v>2658</v>
      </c>
      <c r="B2558" t="s">
        <v>2101</v>
      </c>
      <c r="C2558" t="s">
        <v>2107</v>
      </c>
      <c r="D2558" t="s">
        <v>2109</v>
      </c>
    </row>
    <row r="2559" spans="1:4">
      <c r="A2559" t="s">
        <v>2659</v>
      </c>
      <c r="B2559" t="s">
        <v>2101</v>
      </c>
      <c r="C2559" t="s">
        <v>2107</v>
      </c>
      <c r="D2559" t="s">
        <v>2103</v>
      </c>
    </row>
    <row r="2560" spans="1:4">
      <c r="A2560" t="s">
        <v>2660</v>
      </c>
      <c r="B2560" t="s">
        <v>2101</v>
      </c>
      <c r="C2560" t="s">
        <v>2107</v>
      </c>
      <c r="D2560" t="s">
        <v>2103</v>
      </c>
    </row>
    <row r="2561" spans="1:4">
      <c r="A2561" t="s">
        <v>2661</v>
      </c>
      <c r="B2561" t="s">
        <v>2101</v>
      </c>
      <c r="C2561" t="s">
        <v>2106</v>
      </c>
      <c r="D2561" t="s">
        <v>2103</v>
      </c>
    </row>
    <row r="2562" spans="1:4">
      <c r="A2562" t="s">
        <v>2662</v>
      </c>
      <c r="B2562" t="s">
        <v>2101</v>
      </c>
      <c r="C2562" t="s">
        <v>2102</v>
      </c>
      <c r="D2562" t="s">
        <v>2103</v>
      </c>
    </row>
    <row r="2563" spans="1:4">
      <c r="A2563" t="s">
        <v>2663</v>
      </c>
      <c r="B2563" t="s">
        <v>2101</v>
      </c>
      <c r="C2563" t="s">
        <v>2107</v>
      </c>
      <c r="D2563" t="s">
        <v>2103</v>
      </c>
    </row>
    <row r="2564" spans="1:4">
      <c r="A2564" t="s">
        <v>2664</v>
      </c>
      <c r="B2564" t="s">
        <v>2101</v>
      </c>
      <c r="C2564" t="s">
        <v>2106</v>
      </c>
      <c r="D2564" t="s">
        <v>2103</v>
      </c>
    </row>
    <row r="2565" spans="1:4">
      <c r="A2565" t="s">
        <v>2665</v>
      </c>
      <c r="B2565" t="s">
        <v>2104</v>
      </c>
      <c r="C2565" t="s">
        <v>2108</v>
      </c>
      <c r="D2565" t="s">
        <v>2103</v>
      </c>
    </row>
    <row r="2566" spans="1:4">
      <c r="A2566" t="s">
        <v>2666</v>
      </c>
      <c r="B2566" t="s">
        <v>2101</v>
      </c>
      <c r="C2566" t="s">
        <v>2108</v>
      </c>
      <c r="D2566" t="s">
        <v>2103</v>
      </c>
    </row>
    <row r="2567" spans="1:4">
      <c r="A2567" t="s">
        <v>2667</v>
      </c>
      <c r="B2567" t="s">
        <v>2101</v>
      </c>
      <c r="C2567" t="s">
        <v>2107</v>
      </c>
      <c r="D2567" t="s">
        <v>2109</v>
      </c>
    </row>
    <row r="2568" spans="1:4">
      <c r="A2568" t="s">
        <v>2668</v>
      </c>
      <c r="B2568" t="s">
        <v>2101</v>
      </c>
      <c r="C2568" t="s">
        <v>2108</v>
      </c>
      <c r="D2568" t="s">
        <v>2103</v>
      </c>
    </row>
    <row r="2569" spans="1:4">
      <c r="A2569" t="s">
        <v>2669</v>
      </c>
      <c r="B2569" t="s">
        <v>2101</v>
      </c>
      <c r="C2569" t="s">
        <v>2102</v>
      </c>
      <c r="D2569" t="s">
        <v>2103</v>
      </c>
    </row>
    <row r="2570" spans="1:4">
      <c r="A2570" t="s">
        <v>2670</v>
      </c>
      <c r="B2570" t="s">
        <v>2104</v>
      </c>
      <c r="C2570" t="s">
        <v>2106</v>
      </c>
      <c r="D2570" t="s">
        <v>2103</v>
      </c>
    </row>
    <row r="2571" spans="1:4">
      <c r="A2571" t="s">
        <v>2671</v>
      </c>
      <c r="B2571" t="s">
        <v>2104</v>
      </c>
      <c r="C2571" t="s">
        <v>2108</v>
      </c>
      <c r="D2571" t="s">
        <v>2103</v>
      </c>
    </row>
    <row r="2572" spans="1:4">
      <c r="A2572" t="s">
        <v>2672</v>
      </c>
      <c r="B2572" t="s">
        <v>2105</v>
      </c>
      <c r="C2572" t="s">
        <v>2106</v>
      </c>
      <c r="D2572" t="s">
        <v>2103</v>
      </c>
    </row>
    <row r="2573" spans="1:4">
      <c r="A2573" t="s">
        <v>2673</v>
      </c>
      <c r="B2573" t="s">
        <v>2101</v>
      </c>
      <c r="C2573" t="s">
        <v>2102</v>
      </c>
      <c r="D2573" t="s">
        <v>2109</v>
      </c>
    </row>
    <row r="2574" spans="1:4">
      <c r="A2574" t="s">
        <v>2674</v>
      </c>
      <c r="B2574" t="s">
        <v>2101</v>
      </c>
      <c r="C2574" t="s">
        <v>2108</v>
      </c>
      <c r="D2574" t="s">
        <v>2103</v>
      </c>
    </row>
    <row r="2575" spans="1:4">
      <c r="A2575" t="s">
        <v>2675</v>
      </c>
      <c r="B2575" t="s">
        <v>2101</v>
      </c>
      <c r="C2575" t="s">
        <v>2102</v>
      </c>
      <c r="D2575" t="s">
        <v>2109</v>
      </c>
    </row>
    <row r="2576" spans="1:4">
      <c r="A2576" t="s">
        <v>2676</v>
      </c>
      <c r="B2576" t="s">
        <v>2101</v>
      </c>
      <c r="C2576" t="s">
        <v>2108</v>
      </c>
      <c r="D2576" t="s">
        <v>2103</v>
      </c>
    </row>
    <row r="2577" spans="1:4">
      <c r="A2577" t="s">
        <v>2677</v>
      </c>
      <c r="B2577" t="s">
        <v>2104</v>
      </c>
      <c r="C2577" t="s">
        <v>2107</v>
      </c>
      <c r="D2577" t="s">
        <v>2103</v>
      </c>
    </row>
    <row r="2578" spans="1:4">
      <c r="A2578" t="s">
        <v>2678</v>
      </c>
      <c r="B2578" t="s">
        <v>2101</v>
      </c>
      <c r="C2578" t="s">
        <v>2102</v>
      </c>
      <c r="D2578" t="s">
        <v>2103</v>
      </c>
    </row>
    <row r="2579" spans="1:4">
      <c r="A2579" t="s">
        <v>2679</v>
      </c>
      <c r="B2579" t="s">
        <v>2104</v>
      </c>
      <c r="C2579" t="s">
        <v>2108</v>
      </c>
      <c r="D2579" t="s">
        <v>2103</v>
      </c>
    </row>
    <row r="2580" spans="1:4">
      <c r="A2580" t="s">
        <v>2680</v>
      </c>
      <c r="B2580" t="s">
        <v>2101</v>
      </c>
      <c r="C2580" t="s">
        <v>2108</v>
      </c>
      <c r="D2580" t="s">
        <v>2103</v>
      </c>
    </row>
    <row r="2581" spans="1:4">
      <c r="A2581" t="s">
        <v>2681</v>
      </c>
      <c r="B2581" t="s">
        <v>2104</v>
      </c>
      <c r="C2581" t="s">
        <v>2108</v>
      </c>
      <c r="D2581" t="s">
        <v>2103</v>
      </c>
    </row>
    <row r="2582" spans="1:4">
      <c r="A2582" t="s">
        <v>2682</v>
      </c>
      <c r="B2582" t="s">
        <v>2101</v>
      </c>
      <c r="C2582" t="s">
        <v>2106</v>
      </c>
      <c r="D2582" t="s">
        <v>2103</v>
      </c>
    </row>
    <row r="2583" spans="1:4">
      <c r="A2583" t="s">
        <v>2683</v>
      </c>
      <c r="B2583" t="s">
        <v>2101</v>
      </c>
      <c r="C2583" t="s">
        <v>2108</v>
      </c>
      <c r="D2583" t="s">
        <v>2103</v>
      </c>
    </row>
    <row r="2584" spans="1:4">
      <c r="A2584" t="s">
        <v>2684</v>
      </c>
      <c r="B2584" t="s">
        <v>2101</v>
      </c>
      <c r="C2584" t="s">
        <v>2107</v>
      </c>
      <c r="D2584" t="s">
        <v>2103</v>
      </c>
    </row>
    <row r="2585" spans="1:4">
      <c r="A2585" t="s">
        <v>2685</v>
      </c>
      <c r="B2585" t="s">
        <v>2105</v>
      </c>
      <c r="C2585" t="s">
        <v>2102</v>
      </c>
      <c r="D2585" t="s">
        <v>2103</v>
      </c>
    </row>
    <row r="2586" spans="1:4">
      <c r="A2586" t="s">
        <v>2686</v>
      </c>
      <c r="B2586" t="s">
        <v>2101</v>
      </c>
      <c r="C2586" t="s">
        <v>2106</v>
      </c>
      <c r="D2586" t="s">
        <v>2103</v>
      </c>
    </row>
    <row r="2587" spans="1:4">
      <c r="A2587" t="s">
        <v>2687</v>
      </c>
      <c r="B2587" t="s">
        <v>2101</v>
      </c>
      <c r="C2587" t="s">
        <v>2102</v>
      </c>
      <c r="D2587" t="s">
        <v>2109</v>
      </c>
    </row>
    <row r="2588" spans="1:4">
      <c r="A2588" t="s">
        <v>2688</v>
      </c>
      <c r="B2588" t="s">
        <v>2101</v>
      </c>
      <c r="C2588" t="s">
        <v>2108</v>
      </c>
      <c r="D2588" t="s">
        <v>2109</v>
      </c>
    </row>
    <row r="2589" spans="1:4">
      <c r="A2589" t="s">
        <v>2689</v>
      </c>
      <c r="B2589" t="s">
        <v>2104</v>
      </c>
      <c r="C2589" t="s">
        <v>2107</v>
      </c>
      <c r="D2589" t="s">
        <v>2109</v>
      </c>
    </row>
    <row r="2590" spans="1:4">
      <c r="A2590" t="s">
        <v>2690</v>
      </c>
      <c r="B2590" t="s">
        <v>2101</v>
      </c>
      <c r="C2590" t="s">
        <v>2102</v>
      </c>
      <c r="D2590" t="s">
        <v>2103</v>
      </c>
    </row>
    <row r="2591" spans="1:4">
      <c r="A2591" t="s">
        <v>2691</v>
      </c>
      <c r="B2591" t="s">
        <v>2101</v>
      </c>
      <c r="C2591" t="s">
        <v>2108</v>
      </c>
      <c r="D2591" t="s">
        <v>2103</v>
      </c>
    </row>
    <row r="2592" spans="1:4">
      <c r="A2592" t="s">
        <v>2692</v>
      </c>
      <c r="B2592" t="s">
        <v>2101</v>
      </c>
      <c r="C2592" t="s">
        <v>2107</v>
      </c>
      <c r="D2592" t="s">
        <v>2103</v>
      </c>
    </row>
    <row r="2593" spans="1:4">
      <c r="A2593" t="s">
        <v>2693</v>
      </c>
      <c r="B2593" t="s">
        <v>2104</v>
      </c>
      <c r="C2593" t="s">
        <v>2108</v>
      </c>
      <c r="D2593" t="s">
        <v>2103</v>
      </c>
    </row>
    <row r="2594" spans="1:4">
      <c r="A2594" t="s">
        <v>2694</v>
      </c>
      <c r="B2594" t="s">
        <v>2104</v>
      </c>
      <c r="C2594" t="s">
        <v>2102</v>
      </c>
      <c r="D2594" t="s">
        <v>2103</v>
      </c>
    </row>
    <row r="2595" spans="1:4">
      <c r="A2595" t="s">
        <v>2695</v>
      </c>
      <c r="B2595" t="s">
        <v>2105</v>
      </c>
      <c r="C2595" t="s">
        <v>2107</v>
      </c>
      <c r="D2595" t="s">
        <v>2110</v>
      </c>
    </row>
    <row r="2596" spans="1:4">
      <c r="A2596" t="s">
        <v>2696</v>
      </c>
      <c r="B2596" t="s">
        <v>2105</v>
      </c>
      <c r="C2596" t="s">
        <v>2108</v>
      </c>
      <c r="D2596" t="s">
        <v>2103</v>
      </c>
    </row>
    <row r="2597" spans="1:4">
      <c r="A2597" t="s">
        <v>2697</v>
      </c>
      <c r="B2597" t="s">
        <v>2104</v>
      </c>
      <c r="C2597" t="s">
        <v>2106</v>
      </c>
      <c r="D2597" t="s">
        <v>2109</v>
      </c>
    </row>
    <row r="2598" spans="1:4">
      <c r="A2598" t="s">
        <v>2698</v>
      </c>
      <c r="B2598" t="s">
        <v>2101</v>
      </c>
      <c r="C2598" t="s">
        <v>2102</v>
      </c>
      <c r="D2598" t="s">
        <v>2109</v>
      </c>
    </row>
    <row r="2599" spans="1:4">
      <c r="A2599" t="s">
        <v>2699</v>
      </c>
      <c r="B2599" t="s">
        <v>2101</v>
      </c>
      <c r="C2599" t="s">
        <v>2102</v>
      </c>
      <c r="D2599" t="s">
        <v>2109</v>
      </c>
    </row>
    <row r="2600" spans="1:4">
      <c r="A2600" t="s">
        <v>2700</v>
      </c>
      <c r="B2600" t="s">
        <v>2101</v>
      </c>
      <c r="C2600" t="s">
        <v>2108</v>
      </c>
      <c r="D2600" t="s">
        <v>2103</v>
      </c>
    </row>
    <row r="2601" spans="1:4">
      <c r="A2601" t="s">
        <v>512</v>
      </c>
      <c r="B2601" t="s">
        <v>2101</v>
      </c>
      <c r="C2601" t="s">
        <v>2108</v>
      </c>
      <c r="D2601" t="s">
        <v>2103</v>
      </c>
    </row>
    <row r="2602" spans="1:4">
      <c r="A2602" t="s">
        <v>2701</v>
      </c>
      <c r="B2602" t="s">
        <v>2101</v>
      </c>
      <c r="C2602" t="s">
        <v>2107</v>
      </c>
      <c r="D2602" t="s">
        <v>2109</v>
      </c>
    </row>
    <row r="2603" spans="1:4">
      <c r="A2603" t="s">
        <v>2702</v>
      </c>
      <c r="B2603" t="s">
        <v>2104</v>
      </c>
      <c r="C2603" t="s">
        <v>2108</v>
      </c>
      <c r="D2603" t="s">
        <v>2103</v>
      </c>
    </row>
    <row r="2604" spans="1:4">
      <c r="A2604" t="s">
        <v>2703</v>
      </c>
      <c r="B2604" t="s">
        <v>2104</v>
      </c>
      <c r="C2604" t="s">
        <v>2108</v>
      </c>
      <c r="D2604" t="s">
        <v>2103</v>
      </c>
    </row>
    <row r="2605" spans="1:4">
      <c r="A2605" t="s">
        <v>2704</v>
      </c>
      <c r="B2605" t="s">
        <v>2101</v>
      </c>
      <c r="C2605" t="s">
        <v>2102</v>
      </c>
      <c r="D2605" t="s">
        <v>2103</v>
      </c>
    </row>
    <row r="2606" spans="1:4">
      <c r="A2606" t="s">
        <v>2705</v>
      </c>
      <c r="B2606" t="s">
        <v>2105</v>
      </c>
      <c r="C2606" t="s">
        <v>2106</v>
      </c>
      <c r="D2606" t="s">
        <v>2109</v>
      </c>
    </row>
    <row r="2607" spans="1:4">
      <c r="A2607" t="s">
        <v>2706</v>
      </c>
      <c r="B2607" t="s">
        <v>2104</v>
      </c>
      <c r="C2607" t="s">
        <v>2106</v>
      </c>
      <c r="D2607" t="s">
        <v>2103</v>
      </c>
    </row>
    <row r="2608" spans="1:4">
      <c r="A2608" t="s">
        <v>2707</v>
      </c>
      <c r="B2608" t="s">
        <v>2101</v>
      </c>
      <c r="C2608" t="s">
        <v>2106</v>
      </c>
      <c r="D2608" t="s">
        <v>2103</v>
      </c>
    </row>
    <row r="2609" spans="1:4">
      <c r="A2609" t="s">
        <v>2708</v>
      </c>
      <c r="B2609" t="s">
        <v>2104</v>
      </c>
      <c r="C2609" t="s">
        <v>2102</v>
      </c>
      <c r="D2609" t="s">
        <v>2103</v>
      </c>
    </row>
    <row r="2610" spans="1:4">
      <c r="A2610" t="s">
        <v>2709</v>
      </c>
      <c r="B2610" t="s">
        <v>2104</v>
      </c>
      <c r="C2610" t="s">
        <v>2106</v>
      </c>
      <c r="D2610" t="s">
        <v>2110</v>
      </c>
    </row>
    <row r="2611" spans="1:4">
      <c r="A2611" t="s">
        <v>2710</v>
      </c>
      <c r="B2611" t="s">
        <v>2101</v>
      </c>
      <c r="C2611" t="s">
        <v>2102</v>
      </c>
      <c r="D2611" t="s">
        <v>2110</v>
      </c>
    </row>
    <row r="2612" spans="1:4">
      <c r="A2612" t="s">
        <v>2711</v>
      </c>
      <c r="B2612" t="s">
        <v>2101</v>
      </c>
      <c r="C2612" t="s">
        <v>2102</v>
      </c>
      <c r="D2612" t="s">
        <v>2103</v>
      </c>
    </row>
    <row r="2613" spans="1:4">
      <c r="A2613" t="s">
        <v>2712</v>
      </c>
      <c r="B2613" t="s">
        <v>2101</v>
      </c>
      <c r="C2613" t="s">
        <v>2102</v>
      </c>
      <c r="D2613" t="s">
        <v>2109</v>
      </c>
    </row>
    <row r="2614" spans="1:4">
      <c r="A2614" t="s">
        <v>2713</v>
      </c>
      <c r="B2614" t="s">
        <v>2101</v>
      </c>
      <c r="C2614" t="s">
        <v>2108</v>
      </c>
      <c r="D2614" t="s">
        <v>2103</v>
      </c>
    </row>
    <row r="2615" spans="1:4">
      <c r="A2615" t="s">
        <v>2714</v>
      </c>
      <c r="B2615" t="s">
        <v>2104</v>
      </c>
      <c r="C2615" t="s">
        <v>2107</v>
      </c>
      <c r="D2615" t="s">
        <v>2103</v>
      </c>
    </row>
    <row r="2616" spans="1:4">
      <c r="A2616" t="s">
        <v>2715</v>
      </c>
      <c r="B2616" t="s">
        <v>2105</v>
      </c>
      <c r="C2616" t="s">
        <v>2106</v>
      </c>
      <c r="D2616" t="s">
        <v>2103</v>
      </c>
    </row>
    <row r="2617" spans="1:4">
      <c r="A2617" t="s">
        <v>2716</v>
      </c>
      <c r="B2617" t="s">
        <v>2101</v>
      </c>
      <c r="C2617" t="s">
        <v>2107</v>
      </c>
      <c r="D2617" t="s">
        <v>2103</v>
      </c>
    </row>
    <row r="2618" spans="1:4">
      <c r="A2618" t="s">
        <v>2717</v>
      </c>
      <c r="B2618" t="s">
        <v>2105</v>
      </c>
      <c r="C2618" t="s">
        <v>2108</v>
      </c>
      <c r="D2618" t="s">
        <v>2103</v>
      </c>
    </row>
    <row r="2619" spans="1:4">
      <c r="A2619" t="s">
        <v>2718</v>
      </c>
      <c r="B2619" t="s">
        <v>2104</v>
      </c>
      <c r="C2619" t="s">
        <v>2102</v>
      </c>
      <c r="D2619" t="s">
        <v>2109</v>
      </c>
    </row>
    <row r="2620" spans="1:4">
      <c r="A2620" t="s">
        <v>2719</v>
      </c>
      <c r="B2620" t="s">
        <v>2101</v>
      </c>
      <c r="C2620" t="s">
        <v>2102</v>
      </c>
      <c r="D2620" t="s">
        <v>2103</v>
      </c>
    </row>
    <row r="2621" spans="1:4">
      <c r="A2621" t="s">
        <v>2720</v>
      </c>
      <c r="B2621" t="s">
        <v>2101</v>
      </c>
      <c r="C2621" t="s">
        <v>2102</v>
      </c>
      <c r="D2621" t="s">
        <v>2103</v>
      </c>
    </row>
    <row r="2622" spans="1:4">
      <c r="A2622" t="s">
        <v>2721</v>
      </c>
      <c r="B2622" t="s">
        <v>2101</v>
      </c>
      <c r="C2622" t="s">
        <v>2102</v>
      </c>
      <c r="D2622" t="s">
        <v>2103</v>
      </c>
    </row>
    <row r="2623" spans="1:4">
      <c r="A2623" t="s">
        <v>2722</v>
      </c>
      <c r="B2623" t="s">
        <v>2104</v>
      </c>
      <c r="C2623" t="s">
        <v>2102</v>
      </c>
      <c r="D2623" t="s">
        <v>2103</v>
      </c>
    </row>
    <row r="2624" spans="1:4">
      <c r="A2624" t="s">
        <v>2723</v>
      </c>
      <c r="B2624" t="s">
        <v>2101</v>
      </c>
      <c r="C2624" t="s">
        <v>2102</v>
      </c>
      <c r="D2624" t="s">
        <v>2103</v>
      </c>
    </row>
    <row r="2625" spans="1:4">
      <c r="A2625" t="s">
        <v>2724</v>
      </c>
      <c r="B2625" t="s">
        <v>2101</v>
      </c>
      <c r="C2625" t="s">
        <v>2106</v>
      </c>
      <c r="D2625" t="s">
        <v>2103</v>
      </c>
    </row>
    <row r="2626" spans="1:4">
      <c r="A2626" t="s">
        <v>1240</v>
      </c>
      <c r="B2626" t="s">
        <v>2104</v>
      </c>
      <c r="C2626" t="s">
        <v>2108</v>
      </c>
      <c r="D2626" t="s">
        <v>2103</v>
      </c>
    </row>
    <row r="2627" spans="1:4">
      <c r="A2627" t="s">
        <v>2725</v>
      </c>
      <c r="B2627" t="s">
        <v>2101</v>
      </c>
      <c r="C2627" t="s">
        <v>2108</v>
      </c>
      <c r="D2627" t="s">
        <v>2103</v>
      </c>
    </row>
    <row r="2628" spans="1:4">
      <c r="A2628" t="s">
        <v>2726</v>
      </c>
      <c r="B2628" t="s">
        <v>2104</v>
      </c>
      <c r="C2628" t="s">
        <v>2108</v>
      </c>
      <c r="D2628" t="s">
        <v>2109</v>
      </c>
    </row>
    <row r="2629" spans="1:4">
      <c r="A2629" t="s">
        <v>2727</v>
      </c>
      <c r="B2629" t="s">
        <v>2101</v>
      </c>
      <c r="C2629" t="s">
        <v>2106</v>
      </c>
      <c r="D2629" t="s">
        <v>2103</v>
      </c>
    </row>
    <row r="2630" spans="1:4">
      <c r="A2630" t="s">
        <v>2728</v>
      </c>
      <c r="B2630" t="s">
        <v>2101</v>
      </c>
      <c r="C2630" t="s">
        <v>2102</v>
      </c>
      <c r="D2630" t="s">
        <v>2103</v>
      </c>
    </row>
    <row r="2631" spans="1:4">
      <c r="A2631" t="s">
        <v>2729</v>
      </c>
      <c r="B2631" t="s">
        <v>2105</v>
      </c>
      <c r="C2631" t="s">
        <v>2108</v>
      </c>
      <c r="D2631" t="s">
        <v>2109</v>
      </c>
    </row>
    <row r="2632" spans="1:4">
      <c r="A2632" t="s">
        <v>2730</v>
      </c>
      <c r="B2632" t="s">
        <v>2101</v>
      </c>
      <c r="C2632" t="s">
        <v>2102</v>
      </c>
      <c r="D2632" t="s">
        <v>2103</v>
      </c>
    </row>
    <row r="2633" spans="1:4">
      <c r="A2633" t="s">
        <v>2731</v>
      </c>
      <c r="B2633" t="s">
        <v>2105</v>
      </c>
      <c r="C2633" t="s">
        <v>2102</v>
      </c>
      <c r="D2633" t="s">
        <v>2103</v>
      </c>
    </row>
    <row r="2634" spans="1:4">
      <c r="A2634" t="s">
        <v>2732</v>
      </c>
      <c r="B2634" t="s">
        <v>2101</v>
      </c>
      <c r="C2634" t="s">
        <v>2107</v>
      </c>
      <c r="D2634" t="s">
        <v>2103</v>
      </c>
    </row>
    <row r="2635" spans="1:4">
      <c r="A2635" t="s">
        <v>2733</v>
      </c>
      <c r="B2635" t="s">
        <v>2101</v>
      </c>
      <c r="C2635" t="s">
        <v>2102</v>
      </c>
      <c r="D2635" t="s">
        <v>2103</v>
      </c>
    </row>
    <row r="2636" spans="1:4">
      <c r="A2636" t="s">
        <v>2734</v>
      </c>
      <c r="B2636" t="s">
        <v>2101</v>
      </c>
      <c r="C2636" t="s">
        <v>2108</v>
      </c>
      <c r="D2636" t="s">
        <v>2110</v>
      </c>
    </row>
    <row r="2637" spans="1:4">
      <c r="A2637" t="s">
        <v>2735</v>
      </c>
      <c r="B2637" t="s">
        <v>2101</v>
      </c>
      <c r="C2637" t="s">
        <v>2102</v>
      </c>
      <c r="D2637" t="s">
        <v>2103</v>
      </c>
    </row>
    <row r="2638" spans="1:4">
      <c r="A2638" t="s">
        <v>2736</v>
      </c>
      <c r="B2638" t="s">
        <v>2101</v>
      </c>
      <c r="C2638" t="s">
        <v>2106</v>
      </c>
      <c r="D2638" t="s">
        <v>2103</v>
      </c>
    </row>
    <row r="2639" spans="1:4">
      <c r="A2639" t="s">
        <v>2737</v>
      </c>
      <c r="B2639" t="s">
        <v>2101</v>
      </c>
      <c r="C2639" t="s">
        <v>2106</v>
      </c>
      <c r="D2639" t="s">
        <v>2110</v>
      </c>
    </row>
    <row r="2640" spans="1:4">
      <c r="A2640" t="s">
        <v>2738</v>
      </c>
      <c r="B2640" t="s">
        <v>2104</v>
      </c>
      <c r="C2640" t="s">
        <v>2102</v>
      </c>
      <c r="D2640" t="s">
        <v>2103</v>
      </c>
    </row>
    <row r="2641" spans="1:4">
      <c r="A2641" t="s">
        <v>2739</v>
      </c>
      <c r="B2641" t="s">
        <v>2101</v>
      </c>
      <c r="C2641" t="s">
        <v>2107</v>
      </c>
      <c r="D2641" t="s">
        <v>2103</v>
      </c>
    </row>
    <row r="2642" spans="1:4">
      <c r="A2642" t="s">
        <v>1111</v>
      </c>
      <c r="B2642" t="s">
        <v>2101</v>
      </c>
      <c r="C2642" t="s">
        <v>2102</v>
      </c>
      <c r="D2642" t="s">
        <v>2103</v>
      </c>
    </row>
    <row r="2643" spans="1:4">
      <c r="A2643" t="s">
        <v>2740</v>
      </c>
      <c r="B2643" t="s">
        <v>2101</v>
      </c>
      <c r="C2643" t="s">
        <v>2107</v>
      </c>
      <c r="D2643" t="s">
        <v>2103</v>
      </c>
    </row>
    <row r="2644" spans="1:4">
      <c r="A2644" t="s">
        <v>2741</v>
      </c>
      <c r="B2644" t="s">
        <v>2104</v>
      </c>
      <c r="C2644" t="s">
        <v>2106</v>
      </c>
      <c r="D2644" t="s">
        <v>2103</v>
      </c>
    </row>
    <row r="2645" spans="1:4">
      <c r="A2645" t="s">
        <v>2742</v>
      </c>
      <c r="B2645" t="s">
        <v>2101</v>
      </c>
      <c r="C2645" t="s">
        <v>2108</v>
      </c>
      <c r="D2645" t="s">
        <v>2103</v>
      </c>
    </row>
    <row r="2646" spans="1:4">
      <c r="A2646" t="s">
        <v>2743</v>
      </c>
      <c r="B2646" t="s">
        <v>2101</v>
      </c>
      <c r="C2646" t="s">
        <v>2107</v>
      </c>
      <c r="D2646" t="s">
        <v>2103</v>
      </c>
    </row>
    <row r="2647" spans="1:4">
      <c r="A2647" t="s">
        <v>2744</v>
      </c>
      <c r="B2647" t="s">
        <v>2104</v>
      </c>
      <c r="C2647" t="s">
        <v>2108</v>
      </c>
      <c r="D2647" t="s">
        <v>2103</v>
      </c>
    </row>
    <row r="2648" spans="1:4">
      <c r="A2648" t="s">
        <v>2745</v>
      </c>
      <c r="B2648" t="s">
        <v>2104</v>
      </c>
      <c r="C2648" t="s">
        <v>2107</v>
      </c>
      <c r="D2648" t="s">
        <v>2103</v>
      </c>
    </row>
    <row r="2649" spans="1:4">
      <c r="A2649" t="s">
        <v>2746</v>
      </c>
      <c r="B2649" t="s">
        <v>2101</v>
      </c>
      <c r="C2649" t="s">
        <v>2106</v>
      </c>
      <c r="D2649" t="s">
        <v>2109</v>
      </c>
    </row>
    <row r="2650" spans="1:4">
      <c r="A2650" t="s">
        <v>2747</v>
      </c>
      <c r="B2650" t="s">
        <v>2101</v>
      </c>
      <c r="C2650" t="s">
        <v>2102</v>
      </c>
      <c r="D2650" t="s">
        <v>2109</v>
      </c>
    </row>
    <row r="2651" spans="1:4">
      <c r="A2651" t="s">
        <v>2748</v>
      </c>
      <c r="B2651" t="s">
        <v>2101</v>
      </c>
      <c r="C2651" t="s">
        <v>2106</v>
      </c>
      <c r="D2651" t="s">
        <v>2103</v>
      </c>
    </row>
    <row r="2652" spans="1:4">
      <c r="A2652" t="s">
        <v>2749</v>
      </c>
      <c r="B2652" t="s">
        <v>2104</v>
      </c>
      <c r="C2652" t="s">
        <v>2108</v>
      </c>
      <c r="D2652" t="s">
        <v>2103</v>
      </c>
    </row>
    <row r="2653" spans="1:4">
      <c r="A2653" t="s">
        <v>2750</v>
      </c>
      <c r="B2653" t="s">
        <v>2104</v>
      </c>
      <c r="C2653" t="s">
        <v>2102</v>
      </c>
      <c r="D2653" t="s">
        <v>2103</v>
      </c>
    </row>
    <row r="2654" spans="1:4">
      <c r="A2654" t="s">
        <v>2751</v>
      </c>
      <c r="B2654" t="s">
        <v>2101</v>
      </c>
      <c r="C2654" t="s">
        <v>2108</v>
      </c>
      <c r="D2654" t="s">
        <v>2103</v>
      </c>
    </row>
    <row r="2655" spans="1:4">
      <c r="A2655" t="s">
        <v>2752</v>
      </c>
      <c r="B2655" t="s">
        <v>2101</v>
      </c>
      <c r="C2655" t="s">
        <v>2106</v>
      </c>
      <c r="D2655" t="s">
        <v>2103</v>
      </c>
    </row>
    <row r="2656" spans="1:4">
      <c r="A2656" t="s">
        <v>2753</v>
      </c>
      <c r="B2656" t="s">
        <v>2105</v>
      </c>
      <c r="C2656" t="s">
        <v>2102</v>
      </c>
      <c r="D2656" t="s">
        <v>2103</v>
      </c>
    </row>
    <row r="2657" spans="1:4">
      <c r="A2657" t="s">
        <v>2754</v>
      </c>
      <c r="B2657" t="s">
        <v>2101</v>
      </c>
      <c r="C2657" t="s">
        <v>2102</v>
      </c>
      <c r="D2657" t="s">
        <v>2103</v>
      </c>
    </row>
    <row r="2658" spans="1:4">
      <c r="A2658" t="s">
        <v>2755</v>
      </c>
      <c r="B2658" t="s">
        <v>2101</v>
      </c>
      <c r="C2658" t="s">
        <v>2102</v>
      </c>
      <c r="D2658" t="s">
        <v>2109</v>
      </c>
    </row>
    <row r="2659" spans="1:4">
      <c r="A2659" t="s">
        <v>2756</v>
      </c>
      <c r="B2659" t="s">
        <v>2101</v>
      </c>
      <c r="C2659" t="s">
        <v>2102</v>
      </c>
      <c r="D2659" t="s">
        <v>2103</v>
      </c>
    </row>
    <row r="2660" spans="1:4">
      <c r="A2660" t="s">
        <v>2757</v>
      </c>
      <c r="B2660" t="s">
        <v>2101</v>
      </c>
      <c r="C2660" t="s">
        <v>2108</v>
      </c>
      <c r="D2660" t="s">
        <v>2110</v>
      </c>
    </row>
    <row r="2661" spans="1:4">
      <c r="A2661" t="s">
        <v>2758</v>
      </c>
      <c r="B2661" t="s">
        <v>2101</v>
      </c>
      <c r="C2661" t="s">
        <v>2108</v>
      </c>
      <c r="D2661" t="s">
        <v>2103</v>
      </c>
    </row>
    <row r="2662" spans="1:4">
      <c r="A2662" t="s">
        <v>625</v>
      </c>
      <c r="B2662" t="s">
        <v>2101</v>
      </c>
      <c r="C2662" t="s">
        <v>2107</v>
      </c>
      <c r="D2662" t="s">
        <v>2103</v>
      </c>
    </row>
    <row r="2663" spans="1:4">
      <c r="A2663" t="s">
        <v>1671</v>
      </c>
      <c r="B2663" t="s">
        <v>2101</v>
      </c>
      <c r="C2663" t="s">
        <v>2108</v>
      </c>
      <c r="D2663" t="s">
        <v>2103</v>
      </c>
    </row>
    <row r="2664" spans="1:4">
      <c r="A2664" t="s">
        <v>2759</v>
      </c>
      <c r="B2664" t="s">
        <v>2105</v>
      </c>
      <c r="C2664" t="s">
        <v>2107</v>
      </c>
      <c r="D2664" t="s">
        <v>2109</v>
      </c>
    </row>
    <row r="2665" spans="1:4">
      <c r="A2665" t="s">
        <v>2760</v>
      </c>
      <c r="B2665" t="s">
        <v>2104</v>
      </c>
      <c r="C2665" t="s">
        <v>2102</v>
      </c>
      <c r="D2665" t="s">
        <v>2103</v>
      </c>
    </row>
    <row r="2666" spans="1:4">
      <c r="A2666" t="s">
        <v>2761</v>
      </c>
      <c r="B2666" t="s">
        <v>2104</v>
      </c>
      <c r="C2666" t="s">
        <v>2108</v>
      </c>
      <c r="D2666" t="s">
        <v>2110</v>
      </c>
    </row>
    <row r="2667" spans="1:4">
      <c r="A2667" t="s">
        <v>2762</v>
      </c>
      <c r="B2667" t="s">
        <v>2104</v>
      </c>
      <c r="C2667" t="s">
        <v>2108</v>
      </c>
      <c r="D2667" t="s">
        <v>2109</v>
      </c>
    </row>
    <row r="2668" spans="1:4">
      <c r="A2668" t="s">
        <v>2763</v>
      </c>
      <c r="B2668" t="s">
        <v>2101</v>
      </c>
      <c r="C2668" t="s">
        <v>2106</v>
      </c>
      <c r="D2668" t="s">
        <v>2109</v>
      </c>
    </row>
    <row r="2669" spans="1:4">
      <c r="A2669" t="s">
        <v>2764</v>
      </c>
      <c r="B2669" t="s">
        <v>2101</v>
      </c>
      <c r="C2669" t="s">
        <v>2102</v>
      </c>
      <c r="D2669" t="s">
        <v>2103</v>
      </c>
    </row>
    <row r="2670" spans="1:4">
      <c r="A2670" t="s">
        <v>2765</v>
      </c>
      <c r="B2670" t="s">
        <v>2101</v>
      </c>
      <c r="C2670" t="s">
        <v>2102</v>
      </c>
      <c r="D2670" t="s">
        <v>2103</v>
      </c>
    </row>
    <row r="2671" spans="1:4">
      <c r="A2671" t="s">
        <v>2766</v>
      </c>
      <c r="B2671" t="s">
        <v>2101</v>
      </c>
      <c r="C2671" t="s">
        <v>2108</v>
      </c>
      <c r="D2671" t="s">
        <v>2110</v>
      </c>
    </row>
    <row r="2672" spans="1:4">
      <c r="A2672" t="s">
        <v>2767</v>
      </c>
      <c r="B2672" t="s">
        <v>2101</v>
      </c>
      <c r="C2672" t="s">
        <v>2107</v>
      </c>
      <c r="D2672" t="s">
        <v>2103</v>
      </c>
    </row>
    <row r="2673" spans="1:4">
      <c r="A2673" t="s">
        <v>2768</v>
      </c>
      <c r="B2673" t="s">
        <v>2104</v>
      </c>
      <c r="C2673" t="s">
        <v>2102</v>
      </c>
      <c r="D2673" t="s">
        <v>2103</v>
      </c>
    </row>
    <row r="2674" spans="1:4">
      <c r="A2674" t="s">
        <v>1215</v>
      </c>
      <c r="B2674" t="s">
        <v>2101</v>
      </c>
      <c r="C2674" t="s">
        <v>2108</v>
      </c>
      <c r="D2674" t="s">
        <v>2103</v>
      </c>
    </row>
    <row r="2675" spans="1:4">
      <c r="A2675" t="s">
        <v>2769</v>
      </c>
      <c r="B2675" t="s">
        <v>2101</v>
      </c>
      <c r="C2675" t="s">
        <v>2106</v>
      </c>
      <c r="D2675" t="s">
        <v>2103</v>
      </c>
    </row>
    <row r="2676" spans="1:4">
      <c r="A2676" t="s">
        <v>2770</v>
      </c>
      <c r="B2676" t="s">
        <v>2104</v>
      </c>
      <c r="C2676" t="s">
        <v>2106</v>
      </c>
      <c r="D2676" t="s">
        <v>2110</v>
      </c>
    </row>
    <row r="2677" spans="1:4">
      <c r="A2677" t="s">
        <v>2771</v>
      </c>
      <c r="B2677" t="s">
        <v>2101</v>
      </c>
      <c r="C2677" t="s">
        <v>2108</v>
      </c>
      <c r="D2677" t="s">
        <v>2103</v>
      </c>
    </row>
    <row r="2678" spans="1:4">
      <c r="A2678" t="s">
        <v>2772</v>
      </c>
      <c r="B2678" t="s">
        <v>2105</v>
      </c>
      <c r="C2678" t="s">
        <v>2102</v>
      </c>
      <c r="D2678" t="s">
        <v>2103</v>
      </c>
    </row>
    <row r="2679" spans="1:4">
      <c r="A2679" t="s">
        <v>2773</v>
      </c>
      <c r="B2679" t="s">
        <v>2104</v>
      </c>
      <c r="C2679" t="s">
        <v>2107</v>
      </c>
      <c r="D2679" t="s">
        <v>2103</v>
      </c>
    </row>
    <row r="2680" spans="1:4">
      <c r="A2680" t="s">
        <v>2774</v>
      </c>
      <c r="B2680" t="s">
        <v>2104</v>
      </c>
      <c r="C2680" t="s">
        <v>2108</v>
      </c>
      <c r="D2680" t="s">
        <v>2103</v>
      </c>
    </row>
    <row r="2681" spans="1:4">
      <c r="A2681" t="s">
        <v>2775</v>
      </c>
      <c r="B2681" t="s">
        <v>2101</v>
      </c>
      <c r="C2681" t="s">
        <v>2106</v>
      </c>
      <c r="D2681" t="s">
        <v>2103</v>
      </c>
    </row>
    <row r="2682" spans="1:4">
      <c r="A2682" t="s">
        <v>2776</v>
      </c>
      <c r="B2682" t="s">
        <v>2101</v>
      </c>
      <c r="C2682" t="s">
        <v>2107</v>
      </c>
      <c r="D2682" t="s">
        <v>2103</v>
      </c>
    </row>
    <row r="2683" spans="1:4">
      <c r="A2683" t="s">
        <v>2777</v>
      </c>
      <c r="B2683" t="s">
        <v>2104</v>
      </c>
      <c r="C2683" t="s">
        <v>2106</v>
      </c>
      <c r="D2683" t="s">
        <v>2110</v>
      </c>
    </row>
    <row r="2684" spans="1:4">
      <c r="A2684" t="s">
        <v>2778</v>
      </c>
      <c r="B2684" t="s">
        <v>2101</v>
      </c>
      <c r="C2684" t="s">
        <v>2102</v>
      </c>
      <c r="D2684" t="s">
        <v>2103</v>
      </c>
    </row>
    <row r="2685" spans="1:4">
      <c r="A2685" t="s">
        <v>2779</v>
      </c>
      <c r="B2685" t="s">
        <v>2101</v>
      </c>
      <c r="C2685" t="s">
        <v>2108</v>
      </c>
      <c r="D2685" t="s">
        <v>2103</v>
      </c>
    </row>
    <row r="2686" spans="1:4">
      <c r="A2686" t="s">
        <v>2780</v>
      </c>
      <c r="B2686" t="s">
        <v>2101</v>
      </c>
      <c r="C2686" t="s">
        <v>2108</v>
      </c>
      <c r="D2686" t="s">
        <v>2110</v>
      </c>
    </row>
    <row r="2687" spans="1:4">
      <c r="A2687" t="s">
        <v>2781</v>
      </c>
      <c r="B2687" t="s">
        <v>2101</v>
      </c>
      <c r="C2687" t="s">
        <v>2107</v>
      </c>
      <c r="D2687" t="s">
        <v>2110</v>
      </c>
    </row>
    <row r="2688" spans="1:4">
      <c r="A2688" t="s">
        <v>2782</v>
      </c>
      <c r="B2688" t="s">
        <v>2101</v>
      </c>
      <c r="C2688" t="s">
        <v>2106</v>
      </c>
      <c r="D2688" t="s">
        <v>2103</v>
      </c>
    </row>
    <row r="2689" spans="1:4">
      <c r="A2689" t="s">
        <v>2783</v>
      </c>
      <c r="B2689" t="s">
        <v>2101</v>
      </c>
      <c r="C2689" t="s">
        <v>2106</v>
      </c>
      <c r="D2689" t="s">
        <v>2110</v>
      </c>
    </row>
    <row r="2690" spans="1:4">
      <c r="A2690" t="s">
        <v>2784</v>
      </c>
      <c r="B2690" t="s">
        <v>2101</v>
      </c>
      <c r="C2690" t="s">
        <v>2107</v>
      </c>
      <c r="D2690" t="s">
        <v>2109</v>
      </c>
    </row>
    <row r="2691" spans="1:4">
      <c r="A2691" t="s">
        <v>2785</v>
      </c>
      <c r="B2691" t="s">
        <v>2101</v>
      </c>
      <c r="C2691" t="s">
        <v>2107</v>
      </c>
      <c r="D2691" t="s">
        <v>2103</v>
      </c>
    </row>
    <row r="2692" spans="1:4">
      <c r="A2692" t="s">
        <v>2786</v>
      </c>
      <c r="B2692" t="s">
        <v>2104</v>
      </c>
      <c r="C2692" t="s">
        <v>2102</v>
      </c>
      <c r="D2692" t="s">
        <v>2103</v>
      </c>
    </row>
    <row r="2693" spans="1:4">
      <c r="A2693" t="s">
        <v>2787</v>
      </c>
      <c r="B2693" t="s">
        <v>2101</v>
      </c>
      <c r="C2693" t="s">
        <v>2102</v>
      </c>
      <c r="D2693" t="s">
        <v>2110</v>
      </c>
    </row>
    <row r="2694" spans="1:4">
      <c r="A2694" t="s">
        <v>2788</v>
      </c>
      <c r="B2694" t="s">
        <v>2104</v>
      </c>
      <c r="C2694" t="s">
        <v>2108</v>
      </c>
      <c r="D2694" t="s">
        <v>2103</v>
      </c>
    </row>
    <row r="2695" spans="1:4">
      <c r="A2695" t="s">
        <v>2789</v>
      </c>
      <c r="B2695" t="s">
        <v>2104</v>
      </c>
      <c r="C2695" t="s">
        <v>2107</v>
      </c>
      <c r="D2695" t="s">
        <v>2103</v>
      </c>
    </row>
    <row r="2696" spans="1:4">
      <c r="A2696" t="s">
        <v>2790</v>
      </c>
      <c r="B2696" t="s">
        <v>2101</v>
      </c>
      <c r="C2696" t="s">
        <v>2106</v>
      </c>
      <c r="D2696" t="s">
        <v>2103</v>
      </c>
    </row>
    <row r="2697" spans="1:4">
      <c r="A2697" t="s">
        <v>2791</v>
      </c>
      <c r="B2697" t="s">
        <v>2104</v>
      </c>
      <c r="C2697" t="s">
        <v>2108</v>
      </c>
      <c r="D2697" t="s">
        <v>2103</v>
      </c>
    </row>
    <row r="2698" spans="1:4">
      <c r="A2698" t="s">
        <v>2792</v>
      </c>
      <c r="B2698" t="s">
        <v>2101</v>
      </c>
      <c r="C2698" t="s">
        <v>2106</v>
      </c>
      <c r="D2698" t="s">
        <v>2103</v>
      </c>
    </row>
    <row r="2699" spans="1:4">
      <c r="A2699" t="s">
        <v>2793</v>
      </c>
      <c r="B2699" t="s">
        <v>2101</v>
      </c>
      <c r="C2699" t="s">
        <v>2102</v>
      </c>
      <c r="D2699" t="s">
        <v>2103</v>
      </c>
    </row>
    <row r="2700" spans="1:4">
      <c r="A2700" t="s">
        <v>2794</v>
      </c>
      <c r="B2700" t="s">
        <v>2104</v>
      </c>
      <c r="C2700" t="s">
        <v>2106</v>
      </c>
      <c r="D2700" t="s">
        <v>2109</v>
      </c>
    </row>
    <row r="2701" spans="1:4">
      <c r="A2701" t="s">
        <v>2795</v>
      </c>
      <c r="B2701" t="s">
        <v>2101</v>
      </c>
      <c r="C2701" t="s">
        <v>2102</v>
      </c>
      <c r="D2701" t="s">
        <v>2103</v>
      </c>
    </row>
    <row r="2702" spans="1:4">
      <c r="A2702" t="s">
        <v>2796</v>
      </c>
      <c r="B2702" t="s">
        <v>2104</v>
      </c>
      <c r="C2702" t="s">
        <v>2107</v>
      </c>
      <c r="D2702" t="s">
        <v>2103</v>
      </c>
    </row>
    <row r="2703" spans="1:4">
      <c r="A2703" t="s">
        <v>2797</v>
      </c>
      <c r="B2703" t="s">
        <v>2101</v>
      </c>
      <c r="C2703" t="s">
        <v>2108</v>
      </c>
      <c r="D2703" t="s">
        <v>2103</v>
      </c>
    </row>
    <row r="2704" spans="1:4">
      <c r="A2704" t="s">
        <v>2798</v>
      </c>
      <c r="B2704" t="s">
        <v>2101</v>
      </c>
      <c r="C2704" t="s">
        <v>2108</v>
      </c>
      <c r="D2704" t="s">
        <v>2110</v>
      </c>
    </row>
    <row r="2705" spans="1:4">
      <c r="A2705" t="s">
        <v>2799</v>
      </c>
      <c r="B2705" t="s">
        <v>2101</v>
      </c>
      <c r="C2705" t="s">
        <v>2108</v>
      </c>
      <c r="D2705" t="s">
        <v>2110</v>
      </c>
    </row>
    <row r="2706" spans="1:4">
      <c r="A2706" t="s">
        <v>2800</v>
      </c>
      <c r="B2706" t="s">
        <v>2101</v>
      </c>
      <c r="C2706" t="s">
        <v>2106</v>
      </c>
      <c r="D2706" t="s">
        <v>2109</v>
      </c>
    </row>
    <row r="2707" spans="1:4">
      <c r="A2707" t="s">
        <v>2801</v>
      </c>
      <c r="B2707" t="s">
        <v>2101</v>
      </c>
      <c r="C2707" t="s">
        <v>2108</v>
      </c>
      <c r="D2707" t="s">
        <v>2103</v>
      </c>
    </row>
    <row r="2708" spans="1:4">
      <c r="A2708" t="s">
        <v>2802</v>
      </c>
      <c r="B2708" t="s">
        <v>2101</v>
      </c>
      <c r="C2708" t="s">
        <v>2108</v>
      </c>
      <c r="D2708" t="s">
        <v>2109</v>
      </c>
    </row>
    <row r="2709" spans="1:4">
      <c r="A2709" t="s">
        <v>2803</v>
      </c>
      <c r="B2709" t="s">
        <v>2101</v>
      </c>
      <c r="C2709" t="s">
        <v>2108</v>
      </c>
      <c r="D2709" t="s">
        <v>2103</v>
      </c>
    </row>
    <row r="2710" spans="1:4">
      <c r="A2710" t="s">
        <v>2804</v>
      </c>
      <c r="B2710" t="s">
        <v>2101</v>
      </c>
      <c r="C2710" t="s">
        <v>2107</v>
      </c>
      <c r="D2710" t="s">
        <v>2103</v>
      </c>
    </row>
    <row r="2711" spans="1:4">
      <c r="A2711" t="s">
        <v>2805</v>
      </c>
      <c r="B2711" t="s">
        <v>2105</v>
      </c>
      <c r="C2711" t="s">
        <v>2107</v>
      </c>
      <c r="D2711" t="s">
        <v>2103</v>
      </c>
    </row>
    <row r="2712" spans="1:4">
      <c r="A2712" t="s">
        <v>2806</v>
      </c>
      <c r="B2712" t="s">
        <v>2104</v>
      </c>
      <c r="C2712" t="s">
        <v>2108</v>
      </c>
      <c r="D2712" t="s">
        <v>2110</v>
      </c>
    </row>
    <row r="2713" spans="1:4">
      <c r="A2713" t="s">
        <v>2807</v>
      </c>
      <c r="B2713" t="s">
        <v>2104</v>
      </c>
      <c r="C2713" t="s">
        <v>2102</v>
      </c>
      <c r="D2713" t="s">
        <v>2103</v>
      </c>
    </row>
    <row r="2714" spans="1:4">
      <c r="A2714" t="s">
        <v>2808</v>
      </c>
      <c r="B2714" t="s">
        <v>2101</v>
      </c>
      <c r="C2714" t="s">
        <v>2108</v>
      </c>
      <c r="D2714" t="s">
        <v>2103</v>
      </c>
    </row>
    <row r="2715" spans="1:4">
      <c r="A2715" t="s">
        <v>2809</v>
      </c>
      <c r="B2715" t="s">
        <v>2105</v>
      </c>
      <c r="C2715" t="s">
        <v>2108</v>
      </c>
      <c r="D2715" t="s">
        <v>2103</v>
      </c>
    </row>
    <row r="2716" spans="1:4">
      <c r="A2716" t="s">
        <v>2810</v>
      </c>
      <c r="B2716" t="s">
        <v>2101</v>
      </c>
      <c r="C2716" t="s">
        <v>2107</v>
      </c>
      <c r="D2716" t="s">
        <v>2103</v>
      </c>
    </row>
    <row r="2717" spans="1:4">
      <c r="A2717" t="s">
        <v>2811</v>
      </c>
      <c r="B2717" t="s">
        <v>2104</v>
      </c>
      <c r="C2717" t="s">
        <v>2106</v>
      </c>
      <c r="D2717" t="s">
        <v>2103</v>
      </c>
    </row>
    <row r="2718" spans="1:4">
      <c r="A2718" t="s">
        <v>2812</v>
      </c>
      <c r="B2718" t="s">
        <v>2101</v>
      </c>
      <c r="C2718" t="s">
        <v>2106</v>
      </c>
      <c r="D2718" t="s">
        <v>2103</v>
      </c>
    </row>
    <row r="2719" spans="1:4">
      <c r="A2719" t="s">
        <v>2813</v>
      </c>
      <c r="B2719" t="s">
        <v>2101</v>
      </c>
      <c r="C2719" t="s">
        <v>2102</v>
      </c>
      <c r="D2719" t="s">
        <v>2103</v>
      </c>
    </row>
    <row r="2720" spans="1:4">
      <c r="A2720" t="s">
        <v>2814</v>
      </c>
      <c r="B2720" t="s">
        <v>2101</v>
      </c>
      <c r="C2720" t="s">
        <v>2108</v>
      </c>
      <c r="D2720" t="s">
        <v>2109</v>
      </c>
    </row>
    <row r="2721" spans="1:4">
      <c r="A2721" t="s">
        <v>2815</v>
      </c>
      <c r="B2721" t="s">
        <v>2105</v>
      </c>
      <c r="C2721" t="s">
        <v>2102</v>
      </c>
      <c r="D2721" t="s">
        <v>2103</v>
      </c>
    </row>
    <row r="2722" spans="1:4">
      <c r="A2722" t="s">
        <v>2816</v>
      </c>
      <c r="B2722" t="s">
        <v>2101</v>
      </c>
      <c r="C2722" t="s">
        <v>2108</v>
      </c>
      <c r="D2722" t="s">
        <v>2103</v>
      </c>
    </row>
    <row r="2723" spans="1:4">
      <c r="A2723" t="s">
        <v>2817</v>
      </c>
      <c r="B2723" t="s">
        <v>2101</v>
      </c>
      <c r="C2723" t="s">
        <v>2108</v>
      </c>
      <c r="D2723" t="s">
        <v>2109</v>
      </c>
    </row>
    <row r="2724" spans="1:4">
      <c r="A2724" t="s">
        <v>2818</v>
      </c>
      <c r="B2724" t="s">
        <v>2104</v>
      </c>
      <c r="C2724" t="s">
        <v>2108</v>
      </c>
      <c r="D2724" t="s">
        <v>2109</v>
      </c>
    </row>
    <row r="2725" spans="1:4">
      <c r="A2725" t="s">
        <v>2819</v>
      </c>
      <c r="B2725" t="s">
        <v>2101</v>
      </c>
      <c r="C2725" t="s">
        <v>2106</v>
      </c>
      <c r="D2725" t="s">
        <v>2103</v>
      </c>
    </row>
    <row r="2726" spans="1:4">
      <c r="A2726" t="s">
        <v>2820</v>
      </c>
      <c r="B2726" t="s">
        <v>2101</v>
      </c>
      <c r="C2726" t="s">
        <v>2107</v>
      </c>
      <c r="D2726" t="s">
        <v>2103</v>
      </c>
    </row>
    <row r="2727" spans="1:4">
      <c r="A2727" t="s">
        <v>2821</v>
      </c>
      <c r="B2727" t="s">
        <v>2101</v>
      </c>
      <c r="C2727" t="s">
        <v>2102</v>
      </c>
      <c r="D2727" t="s">
        <v>2110</v>
      </c>
    </row>
    <row r="2728" spans="1:4">
      <c r="A2728" t="s">
        <v>2822</v>
      </c>
      <c r="B2728" t="s">
        <v>2101</v>
      </c>
      <c r="C2728" t="s">
        <v>2102</v>
      </c>
      <c r="D2728" t="s">
        <v>2109</v>
      </c>
    </row>
    <row r="2729" spans="1:4">
      <c r="A2729" t="s">
        <v>2823</v>
      </c>
      <c r="B2729" t="s">
        <v>2101</v>
      </c>
      <c r="C2729" t="s">
        <v>2102</v>
      </c>
      <c r="D2729" t="s">
        <v>2103</v>
      </c>
    </row>
    <row r="2730" spans="1:4">
      <c r="A2730" t="s">
        <v>2824</v>
      </c>
      <c r="B2730" t="s">
        <v>2101</v>
      </c>
      <c r="C2730" t="s">
        <v>2107</v>
      </c>
      <c r="D2730" t="s">
        <v>2103</v>
      </c>
    </row>
    <row r="2731" spans="1:4">
      <c r="A2731" t="s">
        <v>2825</v>
      </c>
      <c r="B2731" t="s">
        <v>2101</v>
      </c>
      <c r="C2731" t="s">
        <v>2102</v>
      </c>
      <c r="D2731" t="s">
        <v>2103</v>
      </c>
    </row>
    <row r="2732" spans="1:4">
      <c r="A2732" t="s">
        <v>2826</v>
      </c>
      <c r="B2732" t="s">
        <v>2101</v>
      </c>
      <c r="C2732" t="s">
        <v>2107</v>
      </c>
      <c r="D2732" t="s">
        <v>2103</v>
      </c>
    </row>
    <row r="2733" spans="1:4">
      <c r="A2733" t="s">
        <v>2827</v>
      </c>
      <c r="B2733" t="s">
        <v>2101</v>
      </c>
      <c r="C2733" t="s">
        <v>2108</v>
      </c>
      <c r="D2733" t="s">
        <v>2103</v>
      </c>
    </row>
    <row r="2734" spans="1:4">
      <c r="A2734" t="s">
        <v>2828</v>
      </c>
      <c r="B2734" t="s">
        <v>2101</v>
      </c>
      <c r="C2734" t="s">
        <v>2107</v>
      </c>
      <c r="D2734" t="s">
        <v>2103</v>
      </c>
    </row>
    <row r="2735" spans="1:4">
      <c r="A2735" t="s">
        <v>2829</v>
      </c>
      <c r="B2735" t="s">
        <v>2101</v>
      </c>
      <c r="C2735" t="s">
        <v>2106</v>
      </c>
      <c r="D2735" t="s">
        <v>2109</v>
      </c>
    </row>
    <row r="2736" spans="1:4">
      <c r="A2736" t="s">
        <v>2830</v>
      </c>
      <c r="B2736" t="s">
        <v>2101</v>
      </c>
      <c r="C2736" t="s">
        <v>2107</v>
      </c>
      <c r="D2736" t="s">
        <v>2103</v>
      </c>
    </row>
    <row r="2737" spans="1:4">
      <c r="A2737" t="s">
        <v>2831</v>
      </c>
      <c r="B2737" t="s">
        <v>2104</v>
      </c>
      <c r="C2737" t="s">
        <v>2108</v>
      </c>
      <c r="D2737" t="s">
        <v>2103</v>
      </c>
    </row>
    <row r="2738" spans="1:4">
      <c r="A2738" t="s">
        <v>2832</v>
      </c>
      <c r="B2738" t="s">
        <v>2104</v>
      </c>
      <c r="C2738" t="s">
        <v>2108</v>
      </c>
      <c r="D2738" t="s">
        <v>2103</v>
      </c>
    </row>
    <row r="2739" spans="1:4">
      <c r="A2739" t="s">
        <v>2833</v>
      </c>
      <c r="B2739" t="s">
        <v>2104</v>
      </c>
      <c r="C2739" t="s">
        <v>2102</v>
      </c>
      <c r="D2739" t="s">
        <v>2103</v>
      </c>
    </row>
    <row r="2740" spans="1:4">
      <c r="A2740" t="s">
        <v>762</v>
      </c>
      <c r="B2740" t="s">
        <v>2101</v>
      </c>
      <c r="C2740" t="s">
        <v>2102</v>
      </c>
      <c r="D2740" t="s">
        <v>2103</v>
      </c>
    </row>
    <row r="2741" spans="1:4">
      <c r="A2741" t="s">
        <v>2834</v>
      </c>
      <c r="B2741" t="s">
        <v>2101</v>
      </c>
      <c r="C2741" t="s">
        <v>2108</v>
      </c>
      <c r="D2741" t="s">
        <v>2103</v>
      </c>
    </row>
    <row r="2742" spans="1:4">
      <c r="A2742" t="s">
        <v>2835</v>
      </c>
      <c r="B2742" t="s">
        <v>2101</v>
      </c>
      <c r="C2742" t="s">
        <v>2108</v>
      </c>
      <c r="D2742" t="s">
        <v>2103</v>
      </c>
    </row>
    <row r="2743" spans="1:4">
      <c r="A2743" t="s">
        <v>2836</v>
      </c>
      <c r="B2743" t="s">
        <v>2101</v>
      </c>
      <c r="C2743" t="s">
        <v>2107</v>
      </c>
      <c r="D2743" t="s">
        <v>2110</v>
      </c>
    </row>
    <row r="2744" spans="1:4">
      <c r="A2744" t="s">
        <v>2837</v>
      </c>
      <c r="B2744" t="s">
        <v>2104</v>
      </c>
      <c r="C2744" t="s">
        <v>2102</v>
      </c>
      <c r="D2744" t="s">
        <v>2103</v>
      </c>
    </row>
    <row r="2745" spans="1:4">
      <c r="A2745" t="s">
        <v>2838</v>
      </c>
      <c r="B2745" t="s">
        <v>2101</v>
      </c>
      <c r="C2745" t="s">
        <v>2107</v>
      </c>
      <c r="D2745" t="s">
        <v>2110</v>
      </c>
    </row>
    <row r="2746" spans="1:4">
      <c r="A2746" t="s">
        <v>2839</v>
      </c>
      <c r="B2746" t="s">
        <v>2101</v>
      </c>
      <c r="C2746" t="s">
        <v>2106</v>
      </c>
      <c r="D2746" t="s">
        <v>2109</v>
      </c>
    </row>
    <row r="2747" spans="1:4">
      <c r="A2747" t="s">
        <v>2840</v>
      </c>
      <c r="B2747" t="s">
        <v>2101</v>
      </c>
      <c r="C2747" t="s">
        <v>2108</v>
      </c>
      <c r="D2747" t="s">
        <v>2109</v>
      </c>
    </row>
    <row r="2748" spans="1:4">
      <c r="A2748" t="s">
        <v>2841</v>
      </c>
      <c r="B2748" t="s">
        <v>2101</v>
      </c>
      <c r="C2748" t="s">
        <v>2102</v>
      </c>
      <c r="D2748" t="s">
        <v>2103</v>
      </c>
    </row>
    <row r="2749" spans="1:4">
      <c r="A2749" t="s">
        <v>2842</v>
      </c>
      <c r="B2749" t="s">
        <v>2101</v>
      </c>
      <c r="C2749" t="s">
        <v>2108</v>
      </c>
      <c r="D2749" t="s">
        <v>2103</v>
      </c>
    </row>
    <row r="2750" spans="1:4">
      <c r="A2750" t="s">
        <v>2843</v>
      </c>
      <c r="B2750" t="s">
        <v>2101</v>
      </c>
      <c r="C2750" t="s">
        <v>2106</v>
      </c>
      <c r="D2750" t="s">
        <v>2109</v>
      </c>
    </row>
    <row r="2751" spans="1:4">
      <c r="A2751" t="s">
        <v>2844</v>
      </c>
      <c r="B2751" t="s">
        <v>2101</v>
      </c>
      <c r="C2751" t="s">
        <v>2108</v>
      </c>
      <c r="D2751" t="s">
        <v>2103</v>
      </c>
    </row>
    <row r="2752" spans="1:4">
      <c r="A2752" t="s">
        <v>2845</v>
      </c>
      <c r="B2752" t="s">
        <v>2101</v>
      </c>
      <c r="C2752" t="s">
        <v>2102</v>
      </c>
      <c r="D2752" t="s">
        <v>2103</v>
      </c>
    </row>
    <row r="2753" spans="1:4">
      <c r="A2753" t="s">
        <v>2846</v>
      </c>
      <c r="B2753" t="s">
        <v>2101</v>
      </c>
      <c r="C2753" t="s">
        <v>2102</v>
      </c>
      <c r="D2753" t="s">
        <v>2103</v>
      </c>
    </row>
    <row r="2754" spans="1:4">
      <c r="A2754" t="s">
        <v>2847</v>
      </c>
      <c r="B2754" t="s">
        <v>2104</v>
      </c>
      <c r="C2754" t="s">
        <v>2106</v>
      </c>
      <c r="D2754" t="s">
        <v>2103</v>
      </c>
    </row>
    <row r="2755" spans="1:4">
      <c r="A2755" t="s">
        <v>2848</v>
      </c>
      <c r="B2755" t="s">
        <v>2101</v>
      </c>
      <c r="C2755" t="s">
        <v>2102</v>
      </c>
      <c r="D2755" t="s">
        <v>2110</v>
      </c>
    </row>
    <row r="2756" spans="1:4">
      <c r="A2756" t="s">
        <v>413</v>
      </c>
      <c r="B2756" t="s">
        <v>2104</v>
      </c>
      <c r="C2756" t="s">
        <v>2102</v>
      </c>
      <c r="D2756" t="s">
        <v>2103</v>
      </c>
    </row>
    <row r="2757" spans="1:4">
      <c r="A2757" t="s">
        <v>2849</v>
      </c>
      <c r="B2757" t="s">
        <v>2101</v>
      </c>
      <c r="C2757" t="s">
        <v>2108</v>
      </c>
      <c r="D2757" t="s">
        <v>2103</v>
      </c>
    </row>
    <row r="2758" spans="1:4">
      <c r="A2758" t="s">
        <v>2850</v>
      </c>
      <c r="B2758" t="s">
        <v>2101</v>
      </c>
      <c r="C2758" t="s">
        <v>2102</v>
      </c>
      <c r="D2758" t="s">
        <v>2103</v>
      </c>
    </row>
    <row r="2759" spans="1:4">
      <c r="A2759" t="s">
        <v>2851</v>
      </c>
      <c r="B2759" t="s">
        <v>2104</v>
      </c>
      <c r="C2759" t="s">
        <v>2107</v>
      </c>
      <c r="D2759" t="s">
        <v>2109</v>
      </c>
    </row>
    <row r="2760" spans="1:4">
      <c r="A2760" t="s">
        <v>2852</v>
      </c>
      <c r="B2760" t="s">
        <v>2104</v>
      </c>
      <c r="C2760" t="s">
        <v>2102</v>
      </c>
      <c r="D2760" t="s">
        <v>2103</v>
      </c>
    </row>
    <row r="2761" spans="1:4">
      <c r="A2761" t="s">
        <v>2853</v>
      </c>
      <c r="B2761" t="s">
        <v>2104</v>
      </c>
      <c r="C2761" t="s">
        <v>2107</v>
      </c>
      <c r="D2761" t="s">
        <v>2103</v>
      </c>
    </row>
    <row r="2762" spans="1:4">
      <c r="A2762" t="s">
        <v>2854</v>
      </c>
      <c r="B2762" t="s">
        <v>2101</v>
      </c>
      <c r="C2762" t="s">
        <v>2102</v>
      </c>
      <c r="D2762" t="s">
        <v>2109</v>
      </c>
    </row>
    <row r="2763" spans="1:4">
      <c r="A2763" t="s">
        <v>2855</v>
      </c>
      <c r="B2763" t="s">
        <v>2101</v>
      </c>
      <c r="C2763" t="s">
        <v>2106</v>
      </c>
      <c r="D2763" t="s">
        <v>2103</v>
      </c>
    </row>
    <row r="2764" spans="1:4">
      <c r="A2764" t="s">
        <v>2856</v>
      </c>
      <c r="B2764" t="s">
        <v>2101</v>
      </c>
      <c r="C2764" t="s">
        <v>2102</v>
      </c>
      <c r="D2764" t="s">
        <v>2103</v>
      </c>
    </row>
    <row r="2765" spans="1:4">
      <c r="A2765" t="s">
        <v>2857</v>
      </c>
      <c r="B2765" t="s">
        <v>2101</v>
      </c>
      <c r="C2765" t="s">
        <v>2102</v>
      </c>
      <c r="D2765" t="s">
        <v>2103</v>
      </c>
    </row>
    <row r="2766" spans="1:4">
      <c r="A2766" t="s">
        <v>2858</v>
      </c>
      <c r="B2766" t="s">
        <v>2101</v>
      </c>
      <c r="C2766" t="s">
        <v>2102</v>
      </c>
      <c r="D2766" t="s">
        <v>2103</v>
      </c>
    </row>
    <row r="2767" spans="1:4">
      <c r="A2767" t="s">
        <v>2859</v>
      </c>
      <c r="B2767" t="s">
        <v>2101</v>
      </c>
      <c r="C2767" t="s">
        <v>2106</v>
      </c>
      <c r="D2767" t="s">
        <v>2103</v>
      </c>
    </row>
    <row r="2768" spans="1:4">
      <c r="A2768" t="s">
        <v>2860</v>
      </c>
      <c r="B2768" t="s">
        <v>2104</v>
      </c>
      <c r="C2768" t="s">
        <v>2102</v>
      </c>
      <c r="D2768" t="s">
        <v>2103</v>
      </c>
    </row>
    <row r="2769" spans="1:4">
      <c r="A2769" t="s">
        <v>2861</v>
      </c>
      <c r="B2769" t="s">
        <v>2101</v>
      </c>
      <c r="C2769" t="s">
        <v>2102</v>
      </c>
      <c r="D2769" t="s">
        <v>2103</v>
      </c>
    </row>
    <row r="2770" spans="1:4">
      <c r="A2770" t="s">
        <v>2862</v>
      </c>
      <c r="B2770" t="s">
        <v>2101</v>
      </c>
      <c r="C2770" t="s">
        <v>2108</v>
      </c>
      <c r="D2770" t="s">
        <v>2103</v>
      </c>
    </row>
    <row r="2771" spans="1:4">
      <c r="A2771" t="s">
        <v>1527</v>
      </c>
      <c r="B2771" t="s">
        <v>2101</v>
      </c>
      <c r="C2771" t="s">
        <v>2102</v>
      </c>
      <c r="D2771" t="s">
        <v>2109</v>
      </c>
    </row>
    <row r="2772" spans="1:4">
      <c r="A2772" t="s">
        <v>2863</v>
      </c>
      <c r="B2772" t="s">
        <v>2101</v>
      </c>
      <c r="C2772" t="s">
        <v>2102</v>
      </c>
      <c r="D2772" t="s">
        <v>2103</v>
      </c>
    </row>
    <row r="2773" spans="1:4">
      <c r="A2773" t="s">
        <v>2864</v>
      </c>
      <c r="B2773" t="s">
        <v>2101</v>
      </c>
      <c r="C2773" t="s">
        <v>2102</v>
      </c>
      <c r="D2773" t="s">
        <v>2103</v>
      </c>
    </row>
    <row r="2774" spans="1:4">
      <c r="A2774" t="s">
        <v>2865</v>
      </c>
      <c r="B2774" t="s">
        <v>2104</v>
      </c>
      <c r="C2774" t="s">
        <v>2106</v>
      </c>
      <c r="D2774" t="s">
        <v>2103</v>
      </c>
    </row>
    <row r="2775" spans="1:4">
      <c r="A2775" t="s">
        <v>2866</v>
      </c>
      <c r="B2775" t="s">
        <v>2104</v>
      </c>
      <c r="C2775" t="s">
        <v>2102</v>
      </c>
      <c r="D2775" t="s">
        <v>2103</v>
      </c>
    </row>
    <row r="2776" spans="1:4">
      <c r="A2776" t="s">
        <v>2867</v>
      </c>
      <c r="B2776" t="s">
        <v>2101</v>
      </c>
      <c r="C2776" t="s">
        <v>2106</v>
      </c>
      <c r="D2776" t="s">
        <v>2103</v>
      </c>
    </row>
    <row r="2777" spans="1:4">
      <c r="A2777" t="s">
        <v>2868</v>
      </c>
      <c r="B2777" t="s">
        <v>2104</v>
      </c>
      <c r="C2777" t="s">
        <v>2102</v>
      </c>
      <c r="D2777" t="s">
        <v>2103</v>
      </c>
    </row>
    <row r="2778" spans="1:4">
      <c r="A2778" t="s">
        <v>2869</v>
      </c>
      <c r="B2778" t="s">
        <v>2101</v>
      </c>
      <c r="C2778" t="s">
        <v>2102</v>
      </c>
      <c r="D2778" t="s">
        <v>2110</v>
      </c>
    </row>
    <row r="2779" spans="1:4">
      <c r="A2779" t="s">
        <v>2870</v>
      </c>
      <c r="B2779" t="s">
        <v>2101</v>
      </c>
      <c r="C2779" t="s">
        <v>2102</v>
      </c>
      <c r="D2779" t="s">
        <v>2103</v>
      </c>
    </row>
    <row r="2780" spans="1:4">
      <c r="A2780" t="s">
        <v>2871</v>
      </c>
      <c r="B2780" t="s">
        <v>2105</v>
      </c>
      <c r="C2780" t="s">
        <v>2106</v>
      </c>
      <c r="D2780" t="s">
        <v>2103</v>
      </c>
    </row>
    <row r="2781" spans="1:4">
      <c r="A2781" t="s">
        <v>2872</v>
      </c>
      <c r="B2781" t="s">
        <v>2101</v>
      </c>
      <c r="C2781" t="s">
        <v>2102</v>
      </c>
      <c r="D2781" t="s">
        <v>2103</v>
      </c>
    </row>
    <row r="2782" spans="1:4">
      <c r="A2782" t="s">
        <v>2873</v>
      </c>
      <c r="B2782" t="s">
        <v>2101</v>
      </c>
      <c r="C2782" t="s">
        <v>2102</v>
      </c>
      <c r="D2782" t="s">
        <v>2109</v>
      </c>
    </row>
    <row r="2783" spans="1:4">
      <c r="A2783" t="s">
        <v>2874</v>
      </c>
      <c r="B2783" t="s">
        <v>2101</v>
      </c>
      <c r="C2783" t="s">
        <v>2106</v>
      </c>
      <c r="D2783" t="s">
        <v>2109</v>
      </c>
    </row>
    <row r="2784" spans="1:4">
      <c r="A2784" t="s">
        <v>2875</v>
      </c>
      <c r="B2784" t="s">
        <v>2101</v>
      </c>
      <c r="C2784" t="s">
        <v>2102</v>
      </c>
      <c r="D2784" t="s">
        <v>2109</v>
      </c>
    </row>
    <row r="2785" spans="1:4">
      <c r="A2785" t="s">
        <v>2876</v>
      </c>
      <c r="B2785" t="s">
        <v>2101</v>
      </c>
      <c r="C2785" t="s">
        <v>2106</v>
      </c>
      <c r="D2785" t="s">
        <v>2103</v>
      </c>
    </row>
    <row r="2786" spans="1:4">
      <c r="A2786" t="s">
        <v>2877</v>
      </c>
      <c r="B2786" t="s">
        <v>2101</v>
      </c>
      <c r="C2786" t="s">
        <v>2108</v>
      </c>
      <c r="D2786" t="s">
        <v>2109</v>
      </c>
    </row>
    <row r="2787" spans="1:4">
      <c r="A2787" t="s">
        <v>2878</v>
      </c>
      <c r="B2787" t="s">
        <v>2101</v>
      </c>
      <c r="C2787" t="s">
        <v>2102</v>
      </c>
      <c r="D2787" t="s">
        <v>2110</v>
      </c>
    </row>
    <row r="2788" spans="1:4">
      <c r="A2788" t="s">
        <v>2879</v>
      </c>
      <c r="B2788" t="s">
        <v>2105</v>
      </c>
      <c r="C2788" t="s">
        <v>2102</v>
      </c>
      <c r="D2788" t="s">
        <v>2103</v>
      </c>
    </row>
    <row r="2789" spans="1:4">
      <c r="A2789" t="s">
        <v>2880</v>
      </c>
      <c r="B2789" t="s">
        <v>2101</v>
      </c>
      <c r="C2789" t="s">
        <v>2108</v>
      </c>
      <c r="D2789" t="s">
        <v>2103</v>
      </c>
    </row>
    <row r="2790" spans="1:4">
      <c r="A2790" t="s">
        <v>2881</v>
      </c>
      <c r="B2790" t="s">
        <v>2101</v>
      </c>
      <c r="C2790" t="s">
        <v>2102</v>
      </c>
      <c r="D2790" t="s">
        <v>2103</v>
      </c>
    </row>
    <row r="2791" spans="1:4">
      <c r="A2791" t="s">
        <v>2882</v>
      </c>
      <c r="B2791" t="s">
        <v>2101</v>
      </c>
      <c r="C2791" t="s">
        <v>2102</v>
      </c>
      <c r="D2791" t="s">
        <v>2103</v>
      </c>
    </row>
    <row r="2792" spans="1:4">
      <c r="A2792" t="s">
        <v>2883</v>
      </c>
      <c r="B2792" t="s">
        <v>2101</v>
      </c>
      <c r="C2792" t="s">
        <v>2108</v>
      </c>
      <c r="D2792" t="s">
        <v>2110</v>
      </c>
    </row>
    <row r="2793" spans="1:4">
      <c r="A2793" t="s">
        <v>2884</v>
      </c>
      <c r="B2793" t="s">
        <v>2104</v>
      </c>
      <c r="C2793" t="s">
        <v>2107</v>
      </c>
      <c r="D2793" t="s">
        <v>2109</v>
      </c>
    </row>
    <row r="2794" spans="1:4">
      <c r="A2794" t="s">
        <v>2885</v>
      </c>
      <c r="B2794" t="s">
        <v>2105</v>
      </c>
      <c r="C2794" t="s">
        <v>2102</v>
      </c>
      <c r="D2794" t="s">
        <v>2103</v>
      </c>
    </row>
    <row r="2795" spans="1:4">
      <c r="A2795" t="s">
        <v>2886</v>
      </c>
      <c r="B2795" t="s">
        <v>2101</v>
      </c>
      <c r="C2795" t="s">
        <v>2108</v>
      </c>
      <c r="D2795" t="s">
        <v>2103</v>
      </c>
    </row>
    <row r="2796" spans="1:4">
      <c r="A2796" t="s">
        <v>2887</v>
      </c>
      <c r="B2796" t="s">
        <v>2101</v>
      </c>
      <c r="C2796" t="s">
        <v>2102</v>
      </c>
      <c r="D2796" t="s">
        <v>2109</v>
      </c>
    </row>
    <row r="2797" spans="1:4">
      <c r="A2797" t="s">
        <v>2888</v>
      </c>
      <c r="B2797" t="s">
        <v>2101</v>
      </c>
      <c r="C2797" t="s">
        <v>2106</v>
      </c>
      <c r="D2797" t="s">
        <v>2103</v>
      </c>
    </row>
    <row r="2798" spans="1:4">
      <c r="A2798" t="s">
        <v>2889</v>
      </c>
      <c r="B2798" t="s">
        <v>2101</v>
      </c>
      <c r="C2798" t="s">
        <v>2102</v>
      </c>
      <c r="D2798" t="s">
        <v>2103</v>
      </c>
    </row>
    <row r="2799" spans="1:4">
      <c r="A2799" t="s">
        <v>2890</v>
      </c>
      <c r="B2799" t="s">
        <v>2101</v>
      </c>
      <c r="C2799" t="s">
        <v>2107</v>
      </c>
      <c r="D2799" t="s">
        <v>2103</v>
      </c>
    </row>
    <row r="2800" spans="1:4">
      <c r="A2800" t="s">
        <v>2891</v>
      </c>
      <c r="B2800" t="s">
        <v>2101</v>
      </c>
      <c r="C2800" t="s">
        <v>2108</v>
      </c>
      <c r="D2800" t="s">
        <v>2103</v>
      </c>
    </row>
    <row r="2801" spans="1:4">
      <c r="A2801" t="s">
        <v>2892</v>
      </c>
      <c r="B2801" t="s">
        <v>2101</v>
      </c>
      <c r="C2801" t="s">
        <v>2102</v>
      </c>
      <c r="D2801" t="s">
        <v>2103</v>
      </c>
    </row>
    <row r="2802" spans="1:4">
      <c r="A2802" t="s">
        <v>2893</v>
      </c>
      <c r="B2802" t="s">
        <v>2104</v>
      </c>
      <c r="C2802" t="s">
        <v>2106</v>
      </c>
      <c r="D2802" t="s">
        <v>2109</v>
      </c>
    </row>
    <row r="2803" spans="1:4">
      <c r="A2803" t="s">
        <v>2894</v>
      </c>
      <c r="B2803" t="s">
        <v>2104</v>
      </c>
      <c r="C2803" t="s">
        <v>2102</v>
      </c>
      <c r="D2803" t="s">
        <v>2110</v>
      </c>
    </row>
    <row r="2804" spans="1:4">
      <c r="A2804" t="s">
        <v>2895</v>
      </c>
      <c r="B2804" t="s">
        <v>2104</v>
      </c>
      <c r="C2804" t="s">
        <v>2108</v>
      </c>
      <c r="D2804" t="s">
        <v>2109</v>
      </c>
    </row>
    <row r="2805" spans="1:4">
      <c r="A2805" t="s">
        <v>2896</v>
      </c>
      <c r="B2805" t="s">
        <v>2101</v>
      </c>
      <c r="C2805" t="s">
        <v>2108</v>
      </c>
      <c r="D2805" t="s">
        <v>2103</v>
      </c>
    </row>
    <row r="2806" spans="1:4">
      <c r="A2806" t="s">
        <v>2897</v>
      </c>
      <c r="B2806" t="s">
        <v>2104</v>
      </c>
      <c r="C2806" t="s">
        <v>2108</v>
      </c>
      <c r="D2806" t="s">
        <v>2103</v>
      </c>
    </row>
    <row r="2807" spans="1:4">
      <c r="A2807" t="s">
        <v>2898</v>
      </c>
      <c r="B2807" t="s">
        <v>2104</v>
      </c>
      <c r="C2807" t="s">
        <v>2102</v>
      </c>
      <c r="D2807" t="s">
        <v>2103</v>
      </c>
    </row>
    <row r="2808" spans="1:4">
      <c r="A2808" t="s">
        <v>2899</v>
      </c>
      <c r="B2808" t="s">
        <v>2101</v>
      </c>
      <c r="C2808" t="s">
        <v>2107</v>
      </c>
      <c r="D2808" t="s">
        <v>2103</v>
      </c>
    </row>
    <row r="2809" spans="1:4">
      <c r="A2809" t="s">
        <v>2900</v>
      </c>
      <c r="B2809" t="s">
        <v>2104</v>
      </c>
      <c r="C2809" t="s">
        <v>2106</v>
      </c>
      <c r="D2809" t="s">
        <v>2103</v>
      </c>
    </row>
    <row r="2810" spans="1:4">
      <c r="A2810" t="s">
        <v>2901</v>
      </c>
      <c r="B2810" t="s">
        <v>2104</v>
      </c>
      <c r="C2810" t="s">
        <v>2102</v>
      </c>
      <c r="D2810" t="s">
        <v>2103</v>
      </c>
    </row>
    <row r="2811" spans="1:4">
      <c r="A2811" t="s">
        <v>2902</v>
      </c>
      <c r="B2811" t="s">
        <v>2101</v>
      </c>
      <c r="C2811" t="s">
        <v>2108</v>
      </c>
      <c r="D2811" t="s">
        <v>2110</v>
      </c>
    </row>
    <row r="2812" spans="1:4">
      <c r="A2812" t="s">
        <v>2903</v>
      </c>
      <c r="B2812" t="s">
        <v>2101</v>
      </c>
      <c r="C2812" t="s">
        <v>2107</v>
      </c>
      <c r="D2812" t="s">
        <v>2103</v>
      </c>
    </row>
    <row r="2813" spans="1:4">
      <c r="A2813" t="s">
        <v>2904</v>
      </c>
      <c r="B2813" t="s">
        <v>2104</v>
      </c>
      <c r="C2813" t="s">
        <v>2108</v>
      </c>
      <c r="D2813" t="s">
        <v>2110</v>
      </c>
    </row>
    <row r="2814" spans="1:4">
      <c r="A2814" t="s">
        <v>2905</v>
      </c>
      <c r="B2814" t="s">
        <v>2104</v>
      </c>
      <c r="C2814" t="s">
        <v>2107</v>
      </c>
      <c r="D2814" t="s">
        <v>2103</v>
      </c>
    </row>
    <row r="2815" spans="1:4">
      <c r="A2815" t="s">
        <v>2906</v>
      </c>
      <c r="B2815" t="s">
        <v>2101</v>
      </c>
      <c r="C2815" t="s">
        <v>2106</v>
      </c>
      <c r="D2815" t="s">
        <v>2103</v>
      </c>
    </row>
    <row r="2816" spans="1:4">
      <c r="A2816" t="s">
        <v>2907</v>
      </c>
      <c r="B2816" t="s">
        <v>2101</v>
      </c>
      <c r="C2816" t="s">
        <v>2107</v>
      </c>
      <c r="D2816" t="s">
        <v>2103</v>
      </c>
    </row>
    <row r="2817" spans="1:4">
      <c r="A2817" t="s">
        <v>2908</v>
      </c>
      <c r="B2817" t="s">
        <v>2105</v>
      </c>
      <c r="C2817" t="s">
        <v>2108</v>
      </c>
      <c r="D2817" t="s">
        <v>2110</v>
      </c>
    </row>
    <row r="2818" spans="1:4">
      <c r="A2818" t="s">
        <v>2909</v>
      </c>
      <c r="B2818" t="s">
        <v>2101</v>
      </c>
      <c r="C2818" t="s">
        <v>2106</v>
      </c>
      <c r="D2818" t="s">
        <v>2109</v>
      </c>
    </row>
    <row r="2819" spans="1:4">
      <c r="A2819" t="s">
        <v>2910</v>
      </c>
      <c r="B2819" t="s">
        <v>2104</v>
      </c>
      <c r="C2819" t="s">
        <v>2108</v>
      </c>
      <c r="D2819" t="s">
        <v>2109</v>
      </c>
    </row>
    <row r="2820" spans="1:4">
      <c r="A2820" t="s">
        <v>2911</v>
      </c>
      <c r="B2820" t="s">
        <v>2101</v>
      </c>
      <c r="C2820" t="s">
        <v>2107</v>
      </c>
      <c r="D2820" t="s">
        <v>2103</v>
      </c>
    </row>
    <row r="2821" spans="1:4">
      <c r="A2821" t="s">
        <v>2912</v>
      </c>
      <c r="B2821" t="s">
        <v>2101</v>
      </c>
      <c r="C2821" t="s">
        <v>2108</v>
      </c>
      <c r="D2821" t="s">
        <v>2110</v>
      </c>
    </row>
    <row r="2822" spans="1:4">
      <c r="A2822" t="s">
        <v>2913</v>
      </c>
      <c r="B2822" t="s">
        <v>2101</v>
      </c>
      <c r="C2822" t="s">
        <v>2108</v>
      </c>
      <c r="D2822" t="s">
        <v>2103</v>
      </c>
    </row>
    <row r="2823" spans="1:4">
      <c r="A2823" t="s">
        <v>2914</v>
      </c>
      <c r="B2823" t="s">
        <v>2104</v>
      </c>
      <c r="C2823" t="s">
        <v>2102</v>
      </c>
      <c r="D2823" t="s">
        <v>2103</v>
      </c>
    </row>
    <row r="2824" spans="1:4">
      <c r="A2824" t="s">
        <v>2915</v>
      </c>
      <c r="B2824" t="s">
        <v>2101</v>
      </c>
      <c r="C2824" t="s">
        <v>2107</v>
      </c>
      <c r="D2824" t="s">
        <v>2103</v>
      </c>
    </row>
    <row r="2825" spans="1:4">
      <c r="A2825" t="s">
        <v>2916</v>
      </c>
      <c r="B2825" t="s">
        <v>2104</v>
      </c>
      <c r="C2825" t="s">
        <v>2107</v>
      </c>
      <c r="D2825" t="s">
        <v>2110</v>
      </c>
    </row>
    <row r="2826" spans="1:4">
      <c r="A2826" t="s">
        <v>2917</v>
      </c>
      <c r="B2826" t="s">
        <v>2105</v>
      </c>
      <c r="C2826" t="s">
        <v>2108</v>
      </c>
      <c r="D2826" t="s">
        <v>2103</v>
      </c>
    </row>
    <row r="2827" spans="1:4">
      <c r="A2827" t="s">
        <v>2918</v>
      </c>
      <c r="B2827" t="s">
        <v>2101</v>
      </c>
      <c r="C2827" t="s">
        <v>2102</v>
      </c>
      <c r="D2827" t="s">
        <v>2103</v>
      </c>
    </row>
    <row r="2828" spans="1:4">
      <c r="A2828" t="s">
        <v>2919</v>
      </c>
      <c r="B2828" t="s">
        <v>2104</v>
      </c>
      <c r="C2828" t="s">
        <v>2102</v>
      </c>
      <c r="D2828" t="s">
        <v>2109</v>
      </c>
    </row>
    <row r="2829" spans="1:4">
      <c r="A2829" t="s">
        <v>2920</v>
      </c>
      <c r="B2829" t="s">
        <v>2104</v>
      </c>
      <c r="C2829" t="s">
        <v>2102</v>
      </c>
      <c r="D2829" t="s">
        <v>2110</v>
      </c>
    </row>
    <row r="2830" spans="1:4">
      <c r="A2830" t="s">
        <v>2921</v>
      </c>
      <c r="B2830" t="s">
        <v>2101</v>
      </c>
      <c r="C2830" t="s">
        <v>2108</v>
      </c>
      <c r="D2830" t="s">
        <v>2110</v>
      </c>
    </row>
    <row r="2831" spans="1:4">
      <c r="A2831" t="s">
        <v>2922</v>
      </c>
      <c r="B2831" t="s">
        <v>2101</v>
      </c>
      <c r="C2831" t="s">
        <v>2102</v>
      </c>
      <c r="D2831" t="s">
        <v>2103</v>
      </c>
    </row>
    <row r="2832" spans="1:4">
      <c r="A2832" t="s">
        <v>2923</v>
      </c>
      <c r="B2832" t="s">
        <v>2104</v>
      </c>
      <c r="C2832" t="s">
        <v>2106</v>
      </c>
      <c r="D2832" t="s">
        <v>2103</v>
      </c>
    </row>
    <row r="2833" spans="1:4">
      <c r="A2833" t="s">
        <v>2924</v>
      </c>
      <c r="B2833" t="s">
        <v>2101</v>
      </c>
      <c r="C2833" t="s">
        <v>2102</v>
      </c>
      <c r="D2833" t="s">
        <v>2103</v>
      </c>
    </row>
    <row r="2834" spans="1:4">
      <c r="A2834" t="s">
        <v>2925</v>
      </c>
      <c r="B2834" t="s">
        <v>2101</v>
      </c>
      <c r="C2834" t="s">
        <v>2107</v>
      </c>
      <c r="D2834" t="s">
        <v>2103</v>
      </c>
    </row>
    <row r="2835" spans="1:4">
      <c r="A2835" t="s">
        <v>2926</v>
      </c>
      <c r="B2835" t="s">
        <v>2101</v>
      </c>
      <c r="C2835" t="s">
        <v>2106</v>
      </c>
      <c r="D2835" t="s">
        <v>2103</v>
      </c>
    </row>
    <row r="2836" spans="1:4">
      <c r="A2836" t="s">
        <v>2927</v>
      </c>
      <c r="B2836" t="s">
        <v>2101</v>
      </c>
      <c r="C2836" t="s">
        <v>2107</v>
      </c>
      <c r="D2836" t="s">
        <v>2103</v>
      </c>
    </row>
    <row r="2837" spans="1:4">
      <c r="A2837" t="s">
        <v>2928</v>
      </c>
      <c r="B2837" t="s">
        <v>2101</v>
      </c>
      <c r="C2837" t="s">
        <v>2106</v>
      </c>
      <c r="D2837" t="s">
        <v>2103</v>
      </c>
    </row>
    <row r="2838" spans="1:4">
      <c r="A2838" t="s">
        <v>2929</v>
      </c>
      <c r="B2838" t="s">
        <v>2101</v>
      </c>
      <c r="C2838" t="s">
        <v>2107</v>
      </c>
      <c r="D2838" t="s">
        <v>2103</v>
      </c>
    </row>
    <row r="2839" spans="1:4">
      <c r="A2839" t="s">
        <v>2930</v>
      </c>
      <c r="B2839" t="s">
        <v>2105</v>
      </c>
      <c r="C2839" t="s">
        <v>2102</v>
      </c>
      <c r="D2839" t="s">
        <v>2103</v>
      </c>
    </row>
    <row r="2840" spans="1:4">
      <c r="A2840" t="s">
        <v>2931</v>
      </c>
      <c r="B2840" t="s">
        <v>2101</v>
      </c>
      <c r="C2840" t="s">
        <v>2106</v>
      </c>
      <c r="D2840" t="s">
        <v>2103</v>
      </c>
    </row>
    <row r="2841" spans="1:4">
      <c r="A2841" t="s">
        <v>2932</v>
      </c>
      <c r="B2841" t="s">
        <v>2104</v>
      </c>
      <c r="C2841" t="s">
        <v>2102</v>
      </c>
      <c r="D2841" t="s">
        <v>2103</v>
      </c>
    </row>
    <row r="2842" spans="1:4">
      <c r="A2842" t="s">
        <v>2933</v>
      </c>
      <c r="B2842" t="s">
        <v>2101</v>
      </c>
      <c r="C2842" t="s">
        <v>2106</v>
      </c>
      <c r="D2842" t="s">
        <v>2103</v>
      </c>
    </row>
    <row r="2843" spans="1:4">
      <c r="A2843" t="s">
        <v>2934</v>
      </c>
      <c r="B2843" t="s">
        <v>2104</v>
      </c>
      <c r="C2843" t="s">
        <v>2108</v>
      </c>
      <c r="D2843" t="s">
        <v>2103</v>
      </c>
    </row>
    <row r="2844" spans="1:4">
      <c r="A2844" t="s">
        <v>2935</v>
      </c>
      <c r="B2844" t="s">
        <v>2104</v>
      </c>
      <c r="C2844" t="s">
        <v>2102</v>
      </c>
      <c r="D2844" t="s">
        <v>2103</v>
      </c>
    </row>
    <row r="2845" spans="1:4">
      <c r="A2845" t="s">
        <v>2936</v>
      </c>
      <c r="B2845" t="s">
        <v>2101</v>
      </c>
      <c r="C2845" t="s">
        <v>2108</v>
      </c>
      <c r="D2845" t="s">
        <v>2103</v>
      </c>
    </row>
    <row r="2846" spans="1:4">
      <c r="A2846" t="s">
        <v>2937</v>
      </c>
      <c r="B2846" t="s">
        <v>2101</v>
      </c>
      <c r="C2846" t="s">
        <v>2108</v>
      </c>
      <c r="D2846" t="s">
        <v>2103</v>
      </c>
    </row>
    <row r="2847" spans="1:4">
      <c r="A2847" t="s">
        <v>2938</v>
      </c>
      <c r="B2847" t="s">
        <v>2105</v>
      </c>
      <c r="C2847" t="s">
        <v>2107</v>
      </c>
      <c r="D2847" t="s">
        <v>2103</v>
      </c>
    </row>
    <row r="2848" spans="1:4">
      <c r="A2848" t="s">
        <v>2939</v>
      </c>
      <c r="B2848" t="s">
        <v>2101</v>
      </c>
      <c r="C2848" t="s">
        <v>2107</v>
      </c>
      <c r="D2848" t="s">
        <v>2110</v>
      </c>
    </row>
    <row r="2849" spans="1:4">
      <c r="A2849" t="s">
        <v>2940</v>
      </c>
      <c r="B2849" t="s">
        <v>2104</v>
      </c>
      <c r="C2849" t="s">
        <v>2102</v>
      </c>
      <c r="D2849" t="s">
        <v>2103</v>
      </c>
    </row>
    <row r="2850" spans="1:4">
      <c r="A2850" t="s">
        <v>2941</v>
      </c>
      <c r="B2850" t="s">
        <v>2101</v>
      </c>
      <c r="C2850" t="s">
        <v>2102</v>
      </c>
      <c r="D2850" t="s">
        <v>2103</v>
      </c>
    </row>
    <row r="2851" spans="1:4">
      <c r="A2851" t="s">
        <v>2942</v>
      </c>
      <c r="B2851" t="s">
        <v>2101</v>
      </c>
      <c r="C2851" t="s">
        <v>2108</v>
      </c>
      <c r="D2851" t="s">
        <v>2103</v>
      </c>
    </row>
    <row r="2852" spans="1:4">
      <c r="A2852" t="s">
        <v>2943</v>
      </c>
      <c r="B2852" t="s">
        <v>2104</v>
      </c>
      <c r="C2852" t="s">
        <v>2107</v>
      </c>
      <c r="D2852" t="s">
        <v>2103</v>
      </c>
    </row>
    <row r="2853" spans="1:4">
      <c r="A2853" t="s">
        <v>2944</v>
      </c>
      <c r="B2853" t="s">
        <v>2104</v>
      </c>
      <c r="C2853" t="s">
        <v>2106</v>
      </c>
      <c r="D2853" t="s">
        <v>2109</v>
      </c>
    </row>
    <row r="2854" spans="1:4">
      <c r="A2854" t="s">
        <v>2945</v>
      </c>
      <c r="B2854" t="s">
        <v>2104</v>
      </c>
      <c r="C2854" t="s">
        <v>2106</v>
      </c>
      <c r="D2854" t="s">
        <v>2103</v>
      </c>
    </row>
    <row r="2855" spans="1:4">
      <c r="A2855" t="s">
        <v>2946</v>
      </c>
      <c r="B2855" t="s">
        <v>2104</v>
      </c>
      <c r="C2855" t="s">
        <v>2106</v>
      </c>
      <c r="D2855" t="s">
        <v>2103</v>
      </c>
    </row>
    <row r="2856" spans="1:4">
      <c r="A2856" t="s">
        <v>2947</v>
      </c>
      <c r="B2856" t="s">
        <v>2101</v>
      </c>
      <c r="C2856" t="s">
        <v>2108</v>
      </c>
      <c r="D2856" t="s">
        <v>2103</v>
      </c>
    </row>
    <row r="2857" spans="1:4">
      <c r="A2857" t="s">
        <v>2948</v>
      </c>
      <c r="B2857" t="s">
        <v>2104</v>
      </c>
      <c r="C2857" t="s">
        <v>2108</v>
      </c>
      <c r="D2857" t="s">
        <v>2110</v>
      </c>
    </row>
    <row r="2858" spans="1:4">
      <c r="A2858" t="s">
        <v>2949</v>
      </c>
      <c r="B2858" t="s">
        <v>2101</v>
      </c>
      <c r="C2858" t="s">
        <v>2108</v>
      </c>
      <c r="D2858" t="s">
        <v>2109</v>
      </c>
    </row>
    <row r="2859" spans="1:4">
      <c r="A2859" t="s">
        <v>2950</v>
      </c>
      <c r="B2859" t="s">
        <v>2101</v>
      </c>
      <c r="C2859" t="s">
        <v>2108</v>
      </c>
      <c r="D2859" t="s">
        <v>2103</v>
      </c>
    </row>
    <row r="2860" spans="1:4">
      <c r="A2860" t="s">
        <v>2951</v>
      </c>
      <c r="B2860" t="s">
        <v>2104</v>
      </c>
      <c r="C2860" t="s">
        <v>2108</v>
      </c>
      <c r="D2860" t="s">
        <v>2103</v>
      </c>
    </row>
    <row r="2861" spans="1:4">
      <c r="A2861" t="s">
        <v>2952</v>
      </c>
      <c r="B2861" t="s">
        <v>2101</v>
      </c>
      <c r="C2861" t="s">
        <v>2102</v>
      </c>
      <c r="D2861" t="s">
        <v>2103</v>
      </c>
    </row>
    <row r="2862" spans="1:4">
      <c r="A2862" t="s">
        <v>2953</v>
      </c>
      <c r="B2862" t="s">
        <v>2101</v>
      </c>
      <c r="C2862" t="s">
        <v>2108</v>
      </c>
      <c r="D2862" t="s">
        <v>2103</v>
      </c>
    </row>
    <row r="2863" spans="1:4">
      <c r="A2863" t="s">
        <v>2954</v>
      </c>
      <c r="B2863" t="s">
        <v>2104</v>
      </c>
      <c r="C2863" t="s">
        <v>2107</v>
      </c>
      <c r="D2863" t="s">
        <v>2109</v>
      </c>
    </row>
    <row r="2864" spans="1:4">
      <c r="A2864" t="s">
        <v>2955</v>
      </c>
      <c r="B2864" t="s">
        <v>2104</v>
      </c>
      <c r="C2864" t="s">
        <v>2102</v>
      </c>
      <c r="D2864" t="s">
        <v>2103</v>
      </c>
    </row>
    <row r="2865" spans="1:4">
      <c r="A2865" t="s">
        <v>2956</v>
      </c>
      <c r="B2865" t="s">
        <v>2101</v>
      </c>
      <c r="C2865" t="s">
        <v>2106</v>
      </c>
      <c r="D2865" t="s">
        <v>2103</v>
      </c>
    </row>
    <row r="2866" spans="1:4">
      <c r="A2866" t="s">
        <v>2957</v>
      </c>
      <c r="B2866" t="s">
        <v>2101</v>
      </c>
      <c r="C2866" t="s">
        <v>2108</v>
      </c>
      <c r="D2866" t="s">
        <v>2103</v>
      </c>
    </row>
    <row r="2867" spans="1:4">
      <c r="A2867" t="s">
        <v>2958</v>
      </c>
      <c r="B2867" t="s">
        <v>2101</v>
      </c>
      <c r="C2867" t="s">
        <v>2107</v>
      </c>
      <c r="D2867" t="s">
        <v>2103</v>
      </c>
    </row>
    <row r="2868" spans="1:4">
      <c r="A2868" t="s">
        <v>2959</v>
      </c>
      <c r="B2868" t="s">
        <v>2101</v>
      </c>
      <c r="C2868" t="s">
        <v>2106</v>
      </c>
      <c r="D2868" t="s">
        <v>2103</v>
      </c>
    </row>
    <row r="2869" spans="1:4">
      <c r="A2869" t="s">
        <v>2960</v>
      </c>
      <c r="B2869" t="s">
        <v>2101</v>
      </c>
      <c r="C2869" t="s">
        <v>2102</v>
      </c>
      <c r="D2869" t="s">
        <v>2103</v>
      </c>
    </row>
    <row r="2870" spans="1:4">
      <c r="A2870" t="s">
        <v>2961</v>
      </c>
      <c r="B2870" t="s">
        <v>2101</v>
      </c>
      <c r="C2870" t="s">
        <v>2107</v>
      </c>
      <c r="D2870" t="s">
        <v>2103</v>
      </c>
    </row>
    <row r="2871" spans="1:4">
      <c r="A2871" t="s">
        <v>2962</v>
      </c>
      <c r="B2871" t="s">
        <v>2101</v>
      </c>
      <c r="C2871" t="s">
        <v>2102</v>
      </c>
      <c r="D2871" t="s">
        <v>2103</v>
      </c>
    </row>
    <row r="2872" spans="1:4">
      <c r="A2872" t="s">
        <v>2963</v>
      </c>
      <c r="B2872" t="s">
        <v>2101</v>
      </c>
      <c r="C2872" t="s">
        <v>2102</v>
      </c>
      <c r="D2872" t="s">
        <v>2103</v>
      </c>
    </row>
    <row r="2873" spans="1:4">
      <c r="A2873" t="s">
        <v>2964</v>
      </c>
      <c r="B2873" t="s">
        <v>2101</v>
      </c>
      <c r="C2873" t="s">
        <v>2102</v>
      </c>
      <c r="D2873" t="s">
        <v>2103</v>
      </c>
    </row>
    <row r="2874" spans="1:4">
      <c r="A2874" t="s">
        <v>2965</v>
      </c>
      <c r="B2874" t="s">
        <v>2104</v>
      </c>
      <c r="C2874" t="s">
        <v>2102</v>
      </c>
      <c r="D2874" t="s">
        <v>2109</v>
      </c>
    </row>
    <row r="2875" spans="1:4">
      <c r="A2875" t="s">
        <v>2966</v>
      </c>
      <c r="B2875" t="s">
        <v>2104</v>
      </c>
      <c r="C2875" t="s">
        <v>2108</v>
      </c>
      <c r="D2875" t="s">
        <v>2110</v>
      </c>
    </row>
    <row r="2876" spans="1:4">
      <c r="A2876" t="s">
        <v>2967</v>
      </c>
      <c r="B2876" t="s">
        <v>2101</v>
      </c>
      <c r="C2876" t="s">
        <v>2102</v>
      </c>
      <c r="D2876" t="s">
        <v>2103</v>
      </c>
    </row>
    <row r="2877" spans="1:4">
      <c r="A2877" t="s">
        <v>2968</v>
      </c>
      <c r="B2877" t="s">
        <v>2104</v>
      </c>
      <c r="C2877" t="s">
        <v>2108</v>
      </c>
      <c r="D2877" t="s">
        <v>2103</v>
      </c>
    </row>
    <row r="2878" spans="1:4">
      <c r="A2878" t="s">
        <v>2969</v>
      </c>
      <c r="B2878" t="s">
        <v>2101</v>
      </c>
      <c r="C2878" t="s">
        <v>2107</v>
      </c>
      <c r="D2878" t="s">
        <v>2109</v>
      </c>
    </row>
    <row r="2879" spans="1:4">
      <c r="A2879" t="s">
        <v>2970</v>
      </c>
      <c r="B2879" t="s">
        <v>2101</v>
      </c>
      <c r="C2879" t="s">
        <v>2107</v>
      </c>
      <c r="D2879" t="s">
        <v>2103</v>
      </c>
    </row>
    <row r="2880" spans="1:4">
      <c r="A2880" t="s">
        <v>2971</v>
      </c>
      <c r="B2880" t="s">
        <v>2101</v>
      </c>
      <c r="C2880" t="s">
        <v>2102</v>
      </c>
      <c r="D2880" t="s">
        <v>2103</v>
      </c>
    </row>
    <row r="2881" spans="1:4">
      <c r="A2881" t="s">
        <v>2972</v>
      </c>
      <c r="B2881" t="s">
        <v>2104</v>
      </c>
      <c r="C2881" t="s">
        <v>2102</v>
      </c>
      <c r="D2881" t="s">
        <v>2103</v>
      </c>
    </row>
    <row r="2882" spans="1:4">
      <c r="A2882" t="s">
        <v>2973</v>
      </c>
      <c r="B2882" t="s">
        <v>2105</v>
      </c>
      <c r="C2882" t="s">
        <v>2108</v>
      </c>
      <c r="D2882" t="s">
        <v>2103</v>
      </c>
    </row>
    <row r="2883" spans="1:4">
      <c r="A2883" t="s">
        <v>2974</v>
      </c>
      <c r="B2883" t="s">
        <v>2101</v>
      </c>
      <c r="C2883" t="s">
        <v>2108</v>
      </c>
      <c r="D2883" t="s">
        <v>2110</v>
      </c>
    </row>
    <row r="2884" spans="1:4">
      <c r="A2884" t="s">
        <v>2975</v>
      </c>
      <c r="B2884" t="s">
        <v>2104</v>
      </c>
      <c r="C2884" t="s">
        <v>2102</v>
      </c>
      <c r="D2884" t="s">
        <v>2103</v>
      </c>
    </row>
    <row r="2885" spans="1:4">
      <c r="A2885" t="s">
        <v>2976</v>
      </c>
      <c r="B2885" t="s">
        <v>2101</v>
      </c>
      <c r="C2885" t="s">
        <v>2106</v>
      </c>
      <c r="D2885" t="s">
        <v>2103</v>
      </c>
    </row>
    <row r="2886" spans="1:4">
      <c r="A2886" t="s">
        <v>2977</v>
      </c>
      <c r="B2886" t="s">
        <v>2101</v>
      </c>
      <c r="C2886" t="s">
        <v>2102</v>
      </c>
      <c r="D2886" t="s">
        <v>2110</v>
      </c>
    </row>
    <row r="2887" spans="1:4">
      <c r="A2887" t="s">
        <v>772</v>
      </c>
      <c r="B2887" t="s">
        <v>2101</v>
      </c>
      <c r="C2887" t="s">
        <v>2108</v>
      </c>
      <c r="D2887" t="s">
        <v>2103</v>
      </c>
    </row>
    <row r="2888" spans="1:4">
      <c r="A2888" t="s">
        <v>2978</v>
      </c>
      <c r="B2888" t="s">
        <v>2101</v>
      </c>
      <c r="C2888" t="s">
        <v>2106</v>
      </c>
      <c r="D2888" t="s">
        <v>2103</v>
      </c>
    </row>
    <row r="2889" spans="1:4">
      <c r="A2889" t="s">
        <v>2979</v>
      </c>
      <c r="B2889" t="s">
        <v>2101</v>
      </c>
      <c r="C2889" t="s">
        <v>2107</v>
      </c>
      <c r="D2889" t="s">
        <v>2103</v>
      </c>
    </row>
    <row r="2890" spans="1:4">
      <c r="A2890" t="s">
        <v>2980</v>
      </c>
      <c r="B2890" t="s">
        <v>2104</v>
      </c>
      <c r="C2890" t="s">
        <v>2102</v>
      </c>
      <c r="D2890" t="s">
        <v>2110</v>
      </c>
    </row>
    <row r="2891" spans="1:4">
      <c r="A2891" t="s">
        <v>2981</v>
      </c>
      <c r="B2891" t="s">
        <v>2101</v>
      </c>
      <c r="C2891" t="s">
        <v>2102</v>
      </c>
      <c r="D2891" t="s">
        <v>2109</v>
      </c>
    </row>
    <row r="2892" spans="1:4">
      <c r="A2892" t="s">
        <v>2982</v>
      </c>
      <c r="B2892" t="s">
        <v>2101</v>
      </c>
      <c r="C2892" t="s">
        <v>2106</v>
      </c>
      <c r="D2892" t="s">
        <v>2103</v>
      </c>
    </row>
    <row r="2893" spans="1:4">
      <c r="A2893" t="s">
        <v>2983</v>
      </c>
      <c r="B2893" t="s">
        <v>2101</v>
      </c>
      <c r="C2893" t="s">
        <v>2107</v>
      </c>
      <c r="D2893" t="s">
        <v>2103</v>
      </c>
    </row>
    <row r="2894" spans="1:4">
      <c r="A2894" t="s">
        <v>2984</v>
      </c>
      <c r="B2894" t="s">
        <v>2104</v>
      </c>
      <c r="C2894" t="s">
        <v>2108</v>
      </c>
      <c r="D2894" t="s">
        <v>2103</v>
      </c>
    </row>
    <row r="2895" spans="1:4">
      <c r="A2895" t="s">
        <v>2985</v>
      </c>
      <c r="B2895" t="s">
        <v>2104</v>
      </c>
      <c r="C2895" t="s">
        <v>2102</v>
      </c>
      <c r="D2895" t="s">
        <v>2103</v>
      </c>
    </row>
    <row r="2896" spans="1:4">
      <c r="A2896" t="s">
        <v>2986</v>
      </c>
      <c r="B2896" t="s">
        <v>2101</v>
      </c>
      <c r="C2896" t="s">
        <v>2106</v>
      </c>
      <c r="D2896" t="s">
        <v>2110</v>
      </c>
    </row>
    <row r="2897" spans="1:4">
      <c r="A2897" t="s">
        <v>2987</v>
      </c>
      <c r="B2897" t="s">
        <v>2104</v>
      </c>
      <c r="C2897" t="s">
        <v>2102</v>
      </c>
      <c r="D2897" t="s">
        <v>2103</v>
      </c>
    </row>
    <row r="2898" spans="1:4">
      <c r="A2898" t="s">
        <v>2988</v>
      </c>
      <c r="B2898" t="s">
        <v>2101</v>
      </c>
      <c r="C2898" t="s">
        <v>2107</v>
      </c>
      <c r="D2898" t="s">
        <v>2103</v>
      </c>
    </row>
    <row r="2899" spans="1:4">
      <c r="A2899" t="s">
        <v>2989</v>
      </c>
      <c r="B2899" t="s">
        <v>2104</v>
      </c>
      <c r="C2899" t="s">
        <v>2102</v>
      </c>
      <c r="D2899" t="s">
        <v>2103</v>
      </c>
    </row>
    <row r="2900" spans="1:4">
      <c r="A2900" t="s">
        <v>2990</v>
      </c>
      <c r="B2900" t="s">
        <v>2101</v>
      </c>
      <c r="C2900" t="s">
        <v>2108</v>
      </c>
      <c r="D2900" t="s">
        <v>2109</v>
      </c>
    </row>
    <row r="2901" spans="1:4">
      <c r="A2901" t="s">
        <v>2991</v>
      </c>
      <c r="B2901" t="s">
        <v>2101</v>
      </c>
      <c r="C2901" t="s">
        <v>2102</v>
      </c>
      <c r="D2901" t="s">
        <v>2103</v>
      </c>
    </row>
    <row r="2902" spans="1:4">
      <c r="A2902" t="s">
        <v>2992</v>
      </c>
      <c r="B2902" t="s">
        <v>2104</v>
      </c>
      <c r="C2902" t="s">
        <v>2107</v>
      </c>
      <c r="D2902" t="s">
        <v>2103</v>
      </c>
    </row>
    <row r="2903" spans="1:4">
      <c r="A2903" t="s">
        <v>2993</v>
      </c>
      <c r="B2903" t="s">
        <v>2101</v>
      </c>
      <c r="C2903" t="s">
        <v>2107</v>
      </c>
      <c r="D2903" t="s">
        <v>2103</v>
      </c>
    </row>
    <row r="2904" spans="1:4">
      <c r="A2904" t="s">
        <v>2994</v>
      </c>
      <c r="B2904" t="s">
        <v>2101</v>
      </c>
      <c r="C2904" t="s">
        <v>2106</v>
      </c>
      <c r="D2904" t="s">
        <v>2109</v>
      </c>
    </row>
    <row r="2905" spans="1:4">
      <c r="A2905" t="s">
        <v>2995</v>
      </c>
      <c r="B2905" t="s">
        <v>2101</v>
      </c>
      <c r="C2905" t="s">
        <v>2107</v>
      </c>
      <c r="D2905" t="s">
        <v>2103</v>
      </c>
    </row>
    <row r="2906" spans="1:4">
      <c r="A2906" t="s">
        <v>2996</v>
      </c>
      <c r="B2906" t="s">
        <v>2105</v>
      </c>
      <c r="C2906" t="s">
        <v>2106</v>
      </c>
      <c r="D2906" t="s">
        <v>2103</v>
      </c>
    </row>
    <row r="2907" spans="1:4">
      <c r="A2907" t="s">
        <v>2997</v>
      </c>
      <c r="B2907" t="s">
        <v>2101</v>
      </c>
      <c r="C2907" t="s">
        <v>2102</v>
      </c>
      <c r="D2907" t="s">
        <v>2103</v>
      </c>
    </row>
    <row r="2908" spans="1:4">
      <c r="A2908" t="s">
        <v>2998</v>
      </c>
      <c r="B2908" t="s">
        <v>2101</v>
      </c>
      <c r="C2908" t="s">
        <v>2106</v>
      </c>
      <c r="D2908" t="s">
        <v>2103</v>
      </c>
    </row>
    <row r="2909" spans="1:4">
      <c r="A2909" t="s">
        <v>2999</v>
      </c>
      <c r="B2909" t="s">
        <v>2104</v>
      </c>
      <c r="C2909" t="s">
        <v>2107</v>
      </c>
      <c r="D2909" t="s">
        <v>2110</v>
      </c>
    </row>
    <row r="2910" spans="1:4">
      <c r="A2910" t="s">
        <v>3000</v>
      </c>
      <c r="B2910" t="s">
        <v>2105</v>
      </c>
      <c r="C2910" t="s">
        <v>2102</v>
      </c>
      <c r="D2910" t="s">
        <v>2103</v>
      </c>
    </row>
    <row r="2911" spans="1:4">
      <c r="A2911" t="s">
        <v>3001</v>
      </c>
      <c r="B2911" t="s">
        <v>2101</v>
      </c>
      <c r="C2911" t="s">
        <v>2102</v>
      </c>
      <c r="D2911" t="s">
        <v>2110</v>
      </c>
    </row>
    <row r="2912" spans="1:4">
      <c r="A2912" t="s">
        <v>3002</v>
      </c>
      <c r="B2912" t="s">
        <v>2101</v>
      </c>
      <c r="C2912" t="s">
        <v>2108</v>
      </c>
      <c r="D2912" t="s">
        <v>2103</v>
      </c>
    </row>
    <row r="2913" spans="1:4">
      <c r="A2913" t="s">
        <v>3003</v>
      </c>
      <c r="B2913" t="s">
        <v>2105</v>
      </c>
      <c r="C2913" t="s">
        <v>2106</v>
      </c>
      <c r="D2913" t="s">
        <v>2103</v>
      </c>
    </row>
    <row r="2914" spans="1:4">
      <c r="A2914" t="s">
        <v>3004</v>
      </c>
      <c r="B2914" t="s">
        <v>2101</v>
      </c>
      <c r="C2914" t="s">
        <v>2106</v>
      </c>
      <c r="D2914" t="s">
        <v>2110</v>
      </c>
    </row>
    <row r="2915" spans="1:4">
      <c r="A2915" t="s">
        <v>3005</v>
      </c>
      <c r="B2915" t="s">
        <v>2104</v>
      </c>
      <c r="C2915" t="s">
        <v>2108</v>
      </c>
      <c r="D2915" t="s">
        <v>2110</v>
      </c>
    </row>
    <row r="2916" spans="1:4">
      <c r="A2916" t="s">
        <v>1975</v>
      </c>
      <c r="B2916" t="s">
        <v>2101</v>
      </c>
      <c r="C2916" t="s">
        <v>2102</v>
      </c>
      <c r="D2916" t="s">
        <v>2110</v>
      </c>
    </row>
    <row r="2917" spans="1:4">
      <c r="A2917" t="s">
        <v>3006</v>
      </c>
      <c r="B2917" t="s">
        <v>2101</v>
      </c>
      <c r="C2917" t="s">
        <v>2107</v>
      </c>
      <c r="D2917" t="s">
        <v>2103</v>
      </c>
    </row>
    <row r="2918" spans="1:4">
      <c r="A2918" t="s">
        <v>3007</v>
      </c>
      <c r="B2918" t="s">
        <v>2101</v>
      </c>
      <c r="C2918" t="s">
        <v>2106</v>
      </c>
      <c r="D2918" t="s">
        <v>2103</v>
      </c>
    </row>
    <row r="2919" spans="1:4">
      <c r="A2919" t="s">
        <v>3008</v>
      </c>
      <c r="B2919" t="s">
        <v>2104</v>
      </c>
      <c r="C2919" t="s">
        <v>2108</v>
      </c>
      <c r="D2919" t="s">
        <v>2103</v>
      </c>
    </row>
    <row r="2920" spans="1:4">
      <c r="A2920" t="s">
        <v>3009</v>
      </c>
      <c r="B2920" t="s">
        <v>2101</v>
      </c>
      <c r="C2920" t="s">
        <v>2102</v>
      </c>
      <c r="D2920" t="s">
        <v>2103</v>
      </c>
    </row>
    <row r="2921" spans="1:4">
      <c r="A2921" t="s">
        <v>3010</v>
      </c>
      <c r="B2921" t="s">
        <v>2101</v>
      </c>
      <c r="C2921" t="s">
        <v>2102</v>
      </c>
      <c r="D2921" t="s">
        <v>2109</v>
      </c>
    </row>
    <row r="2922" spans="1:4">
      <c r="A2922" t="s">
        <v>3011</v>
      </c>
      <c r="B2922" t="s">
        <v>2101</v>
      </c>
      <c r="C2922" t="s">
        <v>2106</v>
      </c>
      <c r="D2922" t="s">
        <v>2103</v>
      </c>
    </row>
    <row r="2923" spans="1:4">
      <c r="A2923" t="s">
        <v>3012</v>
      </c>
      <c r="B2923" t="s">
        <v>2101</v>
      </c>
      <c r="C2923" t="s">
        <v>2106</v>
      </c>
      <c r="D2923" t="s">
        <v>2103</v>
      </c>
    </row>
    <row r="2924" spans="1:4">
      <c r="A2924" t="s">
        <v>3013</v>
      </c>
      <c r="B2924" t="s">
        <v>2101</v>
      </c>
      <c r="C2924" t="s">
        <v>2106</v>
      </c>
      <c r="D2924" t="s">
        <v>2103</v>
      </c>
    </row>
    <row r="2925" spans="1:4">
      <c r="A2925" t="s">
        <v>3014</v>
      </c>
      <c r="B2925" t="s">
        <v>2101</v>
      </c>
      <c r="C2925" t="s">
        <v>2102</v>
      </c>
      <c r="D2925" t="s">
        <v>2103</v>
      </c>
    </row>
    <row r="2926" spans="1:4">
      <c r="A2926" t="s">
        <v>3015</v>
      </c>
      <c r="B2926" t="s">
        <v>2101</v>
      </c>
      <c r="C2926" t="s">
        <v>2108</v>
      </c>
      <c r="D2926" t="s">
        <v>2109</v>
      </c>
    </row>
    <row r="2927" spans="1:4">
      <c r="A2927" t="s">
        <v>3016</v>
      </c>
      <c r="B2927" t="s">
        <v>2101</v>
      </c>
      <c r="C2927" t="s">
        <v>2102</v>
      </c>
      <c r="D2927" t="s">
        <v>2103</v>
      </c>
    </row>
    <row r="2928" spans="1:4">
      <c r="A2928" t="s">
        <v>3017</v>
      </c>
      <c r="B2928" t="s">
        <v>2101</v>
      </c>
      <c r="C2928" t="s">
        <v>2102</v>
      </c>
      <c r="D2928" t="s">
        <v>2103</v>
      </c>
    </row>
    <row r="2929" spans="1:4">
      <c r="A2929" t="s">
        <v>3018</v>
      </c>
      <c r="B2929" t="s">
        <v>2101</v>
      </c>
      <c r="C2929" t="s">
        <v>2102</v>
      </c>
      <c r="D2929" t="s">
        <v>2103</v>
      </c>
    </row>
    <row r="2930" spans="1:4">
      <c r="A2930" t="s">
        <v>3019</v>
      </c>
      <c r="B2930" t="s">
        <v>2101</v>
      </c>
      <c r="C2930" t="s">
        <v>2106</v>
      </c>
      <c r="D2930" t="s">
        <v>2103</v>
      </c>
    </row>
    <row r="2931" spans="1:4">
      <c r="A2931" t="s">
        <v>3020</v>
      </c>
      <c r="B2931" t="s">
        <v>2101</v>
      </c>
      <c r="C2931" t="s">
        <v>2102</v>
      </c>
      <c r="D2931" t="s">
        <v>2103</v>
      </c>
    </row>
    <row r="2932" spans="1:4">
      <c r="A2932" t="s">
        <v>3021</v>
      </c>
      <c r="B2932" t="s">
        <v>2104</v>
      </c>
      <c r="C2932" t="s">
        <v>2107</v>
      </c>
      <c r="D2932" t="s">
        <v>2110</v>
      </c>
    </row>
    <row r="2933" spans="1:4">
      <c r="A2933" t="s">
        <v>3022</v>
      </c>
      <c r="B2933" t="s">
        <v>2101</v>
      </c>
      <c r="C2933" t="s">
        <v>2108</v>
      </c>
      <c r="D2933" t="s">
        <v>2103</v>
      </c>
    </row>
    <row r="2934" spans="1:4">
      <c r="A2934" t="s">
        <v>3023</v>
      </c>
      <c r="B2934" t="s">
        <v>2101</v>
      </c>
      <c r="C2934" t="s">
        <v>2107</v>
      </c>
      <c r="D2934" t="s">
        <v>2103</v>
      </c>
    </row>
    <row r="2935" spans="1:4">
      <c r="A2935" t="s">
        <v>3024</v>
      </c>
      <c r="B2935" t="s">
        <v>2104</v>
      </c>
      <c r="C2935" t="s">
        <v>2102</v>
      </c>
      <c r="D2935" t="s">
        <v>2103</v>
      </c>
    </row>
    <row r="2936" spans="1:4">
      <c r="A2936" t="s">
        <v>3025</v>
      </c>
      <c r="B2936" t="s">
        <v>2101</v>
      </c>
      <c r="C2936" t="s">
        <v>2106</v>
      </c>
      <c r="D2936" t="s">
        <v>2109</v>
      </c>
    </row>
    <row r="2937" spans="1:4">
      <c r="A2937" t="s">
        <v>3026</v>
      </c>
      <c r="B2937" t="s">
        <v>2105</v>
      </c>
      <c r="C2937" t="s">
        <v>2102</v>
      </c>
      <c r="D2937" t="s">
        <v>2103</v>
      </c>
    </row>
    <row r="2938" spans="1:4">
      <c r="A2938" t="s">
        <v>3027</v>
      </c>
      <c r="B2938" t="s">
        <v>2104</v>
      </c>
      <c r="C2938" t="s">
        <v>2102</v>
      </c>
      <c r="D2938" t="s">
        <v>2110</v>
      </c>
    </row>
    <row r="2939" spans="1:4">
      <c r="A2939" t="s">
        <v>3028</v>
      </c>
      <c r="B2939" t="s">
        <v>2101</v>
      </c>
      <c r="C2939" t="s">
        <v>2102</v>
      </c>
      <c r="D2939" t="s">
        <v>2103</v>
      </c>
    </row>
    <row r="2940" spans="1:4">
      <c r="A2940" t="s">
        <v>3029</v>
      </c>
      <c r="B2940" t="s">
        <v>2101</v>
      </c>
      <c r="C2940" t="s">
        <v>2102</v>
      </c>
      <c r="D2940" t="s">
        <v>2103</v>
      </c>
    </row>
    <row r="2941" spans="1:4">
      <c r="A2941" t="s">
        <v>3030</v>
      </c>
      <c r="B2941" t="s">
        <v>2104</v>
      </c>
      <c r="C2941" t="s">
        <v>2102</v>
      </c>
      <c r="D2941" t="s">
        <v>2109</v>
      </c>
    </row>
    <row r="2942" spans="1:4">
      <c r="A2942" t="s">
        <v>3031</v>
      </c>
      <c r="B2942" t="s">
        <v>2105</v>
      </c>
      <c r="C2942" t="s">
        <v>2102</v>
      </c>
      <c r="D2942" t="s">
        <v>2103</v>
      </c>
    </row>
    <row r="2943" spans="1:4">
      <c r="A2943" t="s">
        <v>3032</v>
      </c>
      <c r="B2943" t="s">
        <v>2101</v>
      </c>
      <c r="C2943" t="s">
        <v>2102</v>
      </c>
      <c r="D2943" t="s">
        <v>2103</v>
      </c>
    </row>
    <row r="2944" spans="1:4">
      <c r="A2944" t="s">
        <v>3033</v>
      </c>
      <c r="B2944" t="s">
        <v>2104</v>
      </c>
      <c r="C2944" t="s">
        <v>2107</v>
      </c>
      <c r="D2944" t="s">
        <v>2103</v>
      </c>
    </row>
    <row r="2945" spans="1:4">
      <c r="A2945" t="s">
        <v>3034</v>
      </c>
      <c r="B2945" t="s">
        <v>2105</v>
      </c>
      <c r="C2945" t="s">
        <v>2107</v>
      </c>
      <c r="D2945" t="s">
        <v>2103</v>
      </c>
    </row>
    <row r="2946" spans="1:4">
      <c r="A2946" t="s">
        <v>3035</v>
      </c>
      <c r="B2946" t="s">
        <v>2101</v>
      </c>
      <c r="C2946" t="s">
        <v>2108</v>
      </c>
      <c r="D2946" t="s">
        <v>2110</v>
      </c>
    </row>
    <row r="2947" spans="1:4">
      <c r="A2947" t="s">
        <v>3036</v>
      </c>
      <c r="B2947" t="s">
        <v>2101</v>
      </c>
      <c r="C2947" t="s">
        <v>2102</v>
      </c>
      <c r="D2947" t="s">
        <v>2103</v>
      </c>
    </row>
    <row r="2948" spans="1:4">
      <c r="A2948" t="s">
        <v>3037</v>
      </c>
      <c r="B2948" t="s">
        <v>2101</v>
      </c>
      <c r="C2948" t="s">
        <v>2107</v>
      </c>
      <c r="D2948" t="s">
        <v>2109</v>
      </c>
    </row>
    <row r="2949" spans="1:4">
      <c r="A2949" t="s">
        <v>3038</v>
      </c>
      <c r="B2949" t="s">
        <v>2101</v>
      </c>
      <c r="C2949" t="s">
        <v>2108</v>
      </c>
      <c r="D2949" t="s">
        <v>2103</v>
      </c>
    </row>
    <row r="2950" spans="1:4">
      <c r="A2950" t="s">
        <v>3039</v>
      </c>
      <c r="B2950" t="s">
        <v>2101</v>
      </c>
      <c r="C2950" t="s">
        <v>2106</v>
      </c>
      <c r="D2950" t="s">
        <v>2103</v>
      </c>
    </row>
    <row r="2951" spans="1:4">
      <c r="A2951" t="s">
        <v>3040</v>
      </c>
      <c r="B2951" t="s">
        <v>2101</v>
      </c>
      <c r="C2951" t="s">
        <v>2106</v>
      </c>
      <c r="D2951" t="s">
        <v>2103</v>
      </c>
    </row>
    <row r="2952" spans="1:4">
      <c r="A2952" t="s">
        <v>3041</v>
      </c>
      <c r="B2952" t="s">
        <v>2101</v>
      </c>
      <c r="C2952" t="s">
        <v>2106</v>
      </c>
      <c r="D2952" t="s">
        <v>2103</v>
      </c>
    </row>
    <row r="2953" spans="1:4">
      <c r="A2953" t="s">
        <v>1855</v>
      </c>
      <c r="B2953" t="s">
        <v>2101</v>
      </c>
      <c r="C2953" t="s">
        <v>2102</v>
      </c>
      <c r="D2953" t="s">
        <v>2103</v>
      </c>
    </row>
    <row r="2954" spans="1:4">
      <c r="A2954" t="s">
        <v>3042</v>
      </c>
      <c r="B2954" t="s">
        <v>2101</v>
      </c>
      <c r="C2954" t="s">
        <v>2102</v>
      </c>
      <c r="D2954" t="s">
        <v>2103</v>
      </c>
    </row>
    <row r="2955" spans="1:4">
      <c r="A2955" t="s">
        <v>3043</v>
      </c>
      <c r="B2955" t="s">
        <v>2101</v>
      </c>
      <c r="C2955" t="s">
        <v>2106</v>
      </c>
      <c r="D2955" t="s">
        <v>2103</v>
      </c>
    </row>
    <row r="2956" spans="1:4">
      <c r="A2956" t="s">
        <v>3044</v>
      </c>
      <c r="B2956" t="s">
        <v>2101</v>
      </c>
      <c r="C2956" t="s">
        <v>2108</v>
      </c>
      <c r="D2956" t="s">
        <v>2103</v>
      </c>
    </row>
    <row r="2957" spans="1:4">
      <c r="A2957" t="s">
        <v>3045</v>
      </c>
      <c r="B2957" t="s">
        <v>2104</v>
      </c>
      <c r="C2957" t="s">
        <v>2108</v>
      </c>
      <c r="D2957" t="s">
        <v>2103</v>
      </c>
    </row>
    <row r="2958" spans="1:4">
      <c r="A2958" t="s">
        <v>3046</v>
      </c>
      <c r="B2958" t="s">
        <v>2105</v>
      </c>
      <c r="C2958" t="s">
        <v>2108</v>
      </c>
      <c r="D2958" t="s">
        <v>2103</v>
      </c>
    </row>
    <row r="2959" spans="1:4">
      <c r="A2959" t="s">
        <v>3047</v>
      </c>
      <c r="B2959" t="s">
        <v>2101</v>
      </c>
      <c r="C2959" t="s">
        <v>2107</v>
      </c>
      <c r="D2959" t="s">
        <v>2103</v>
      </c>
    </row>
    <row r="2960" spans="1:4">
      <c r="A2960" t="s">
        <v>3048</v>
      </c>
      <c r="B2960" t="s">
        <v>2104</v>
      </c>
      <c r="C2960" t="s">
        <v>2102</v>
      </c>
      <c r="D2960" t="s">
        <v>2103</v>
      </c>
    </row>
    <row r="2961" spans="1:4">
      <c r="A2961" t="s">
        <v>3049</v>
      </c>
      <c r="B2961" t="s">
        <v>2104</v>
      </c>
      <c r="C2961" t="s">
        <v>2107</v>
      </c>
      <c r="D2961" t="s">
        <v>2103</v>
      </c>
    </row>
    <row r="2962" spans="1:4">
      <c r="A2962" t="s">
        <v>3050</v>
      </c>
      <c r="B2962" t="s">
        <v>2101</v>
      </c>
      <c r="C2962" t="s">
        <v>2108</v>
      </c>
      <c r="D2962" t="s">
        <v>2109</v>
      </c>
    </row>
    <row r="2963" spans="1:4">
      <c r="A2963" t="s">
        <v>3051</v>
      </c>
      <c r="B2963" t="s">
        <v>2101</v>
      </c>
      <c r="C2963" t="s">
        <v>2108</v>
      </c>
      <c r="D2963" t="s">
        <v>2103</v>
      </c>
    </row>
    <row r="2964" spans="1:4">
      <c r="A2964" t="s">
        <v>3052</v>
      </c>
      <c r="B2964" t="s">
        <v>2101</v>
      </c>
      <c r="C2964" t="s">
        <v>2102</v>
      </c>
      <c r="D2964" t="s">
        <v>2109</v>
      </c>
    </row>
    <row r="2965" spans="1:4">
      <c r="A2965" t="s">
        <v>3053</v>
      </c>
      <c r="B2965" t="s">
        <v>2104</v>
      </c>
      <c r="C2965" t="s">
        <v>2102</v>
      </c>
      <c r="D2965" t="s">
        <v>2103</v>
      </c>
    </row>
    <row r="2966" spans="1:4">
      <c r="A2966" t="s">
        <v>3054</v>
      </c>
      <c r="B2966" t="s">
        <v>2105</v>
      </c>
      <c r="C2966" t="s">
        <v>2102</v>
      </c>
      <c r="D2966" t="s">
        <v>2110</v>
      </c>
    </row>
    <row r="2967" spans="1:4">
      <c r="A2967" t="s">
        <v>3055</v>
      </c>
      <c r="B2967" t="s">
        <v>2101</v>
      </c>
      <c r="C2967" t="s">
        <v>2106</v>
      </c>
      <c r="D2967" t="s">
        <v>2103</v>
      </c>
    </row>
    <row r="2968" spans="1:4">
      <c r="A2968" t="s">
        <v>3056</v>
      </c>
      <c r="B2968" t="s">
        <v>2101</v>
      </c>
      <c r="C2968" t="s">
        <v>2102</v>
      </c>
      <c r="D2968" t="s">
        <v>2103</v>
      </c>
    </row>
    <row r="2969" spans="1:4">
      <c r="A2969" t="s">
        <v>3057</v>
      </c>
      <c r="B2969" t="s">
        <v>2105</v>
      </c>
      <c r="C2969" t="s">
        <v>2107</v>
      </c>
      <c r="D2969" t="s">
        <v>2109</v>
      </c>
    </row>
    <row r="2970" spans="1:4">
      <c r="A2970" t="s">
        <v>3058</v>
      </c>
      <c r="B2970" t="s">
        <v>2101</v>
      </c>
      <c r="C2970" t="s">
        <v>2107</v>
      </c>
      <c r="D2970" t="s">
        <v>2109</v>
      </c>
    </row>
    <row r="2971" spans="1:4">
      <c r="A2971" t="s">
        <v>3059</v>
      </c>
      <c r="B2971" t="s">
        <v>2101</v>
      </c>
      <c r="C2971" t="s">
        <v>2106</v>
      </c>
      <c r="D2971" t="s">
        <v>2103</v>
      </c>
    </row>
    <row r="2972" spans="1:4">
      <c r="A2972" t="s">
        <v>1472</v>
      </c>
      <c r="B2972" t="s">
        <v>2101</v>
      </c>
      <c r="C2972" t="s">
        <v>2102</v>
      </c>
      <c r="D2972" t="s">
        <v>2103</v>
      </c>
    </row>
    <row r="2973" spans="1:4">
      <c r="A2973" t="s">
        <v>3060</v>
      </c>
      <c r="B2973" t="s">
        <v>2104</v>
      </c>
      <c r="C2973" t="s">
        <v>2106</v>
      </c>
      <c r="D2973" t="s">
        <v>2103</v>
      </c>
    </row>
    <row r="2974" spans="1:4">
      <c r="A2974" t="s">
        <v>3061</v>
      </c>
      <c r="B2974" t="s">
        <v>2104</v>
      </c>
      <c r="C2974" t="s">
        <v>2108</v>
      </c>
      <c r="D2974" t="s">
        <v>2103</v>
      </c>
    </row>
    <row r="2975" spans="1:4">
      <c r="A2975" t="s">
        <v>3062</v>
      </c>
      <c r="B2975" t="s">
        <v>2101</v>
      </c>
      <c r="C2975" t="s">
        <v>2102</v>
      </c>
      <c r="D2975" t="s">
        <v>2109</v>
      </c>
    </row>
    <row r="2976" spans="1:4">
      <c r="A2976" t="s">
        <v>3063</v>
      </c>
      <c r="B2976" t="s">
        <v>2104</v>
      </c>
      <c r="C2976" t="s">
        <v>2102</v>
      </c>
      <c r="D2976" t="s">
        <v>2103</v>
      </c>
    </row>
    <row r="2977" spans="1:4">
      <c r="A2977" t="s">
        <v>3064</v>
      </c>
      <c r="B2977" t="s">
        <v>2101</v>
      </c>
      <c r="C2977" t="s">
        <v>2106</v>
      </c>
      <c r="D2977" t="s">
        <v>2109</v>
      </c>
    </row>
    <row r="2978" spans="1:4">
      <c r="A2978" t="s">
        <v>3065</v>
      </c>
      <c r="B2978" t="s">
        <v>2104</v>
      </c>
      <c r="C2978" t="s">
        <v>2107</v>
      </c>
      <c r="D2978" t="s">
        <v>2109</v>
      </c>
    </row>
    <row r="2979" spans="1:4">
      <c r="A2979" t="s">
        <v>3066</v>
      </c>
      <c r="B2979" t="s">
        <v>2101</v>
      </c>
      <c r="C2979" t="s">
        <v>2107</v>
      </c>
      <c r="D2979" t="s">
        <v>2109</v>
      </c>
    </row>
    <row r="2980" spans="1:4">
      <c r="A2980" t="s">
        <v>3067</v>
      </c>
      <c r="B2980" t="s">
        <v>2104</v>
      </c>
      <c r="C2980" t="s">
        <v>2108</v>
      </c>
      <c r="D2980" t="s">
        <v>2110</v>
      </c>
    </row>
    <row r="2981" spans="1:4">
      <c r="A2981" t="s">
        <v>3068</v>
      </c>
      <c r="B2981" t="s">
        <v>2101</v>
      </c>
      <c r="C2981" t="s">
        <v>2102</v>
      </c>
      <c r="D2981" t="s">
        <v>2103</v>
      </c>
    </row>
    <row r="2982" spans="1:4">
      <c r="A2982" t="s">
        <v>3069</v>
      </c>
      <c r="B2982" t="s">
        <v>2101</v>
      </c>
      <c r="C2982" t="s">
        <v>2108</v>
      </c>
      <c r="D2982" t="s">
        <v>2103</v>
      </c>
    </row>
    <row r="2983" spans="1:4">
      <c r="A2983" t="s">
        <v>3070</v>
      </c>
      <c r="B2983" t="s">
        <v>2101</v>
      </c>
      <c r="C2983" t="s">
        <v>2102</v>
      </c>
      <c r="D2983" t="s">
        <v>2103</v>
      </c>
    </row>
    <row r="2984" spans="1:4">
      <c r="A2984" t="s">
        <v>3071</v>
      </c>
      <c r="B2984" t="s">
        <v>2101</v>
      </c>
      <c r="C2984" t="s">
        <v>2106</v>
      </c>
      <c r="D2984" t="s">
        <v>2103</v>
      </c>
    </row>
    <row r="2985" spans="1:4">
      <c r="A2985" t="s">
        <v>3072</v>
      </c>
      <c r="B2985" t="s">
        <v>2101</v>
      </c>
      <c r="C2985" t="s">
        <v>2108</v>
      </c>
      <c r="D2985" t="s">
        <v>2103</v>
      </c>
    </row>
    <row r="2986" spans="1:4">
      <c r="A2986" t="s">
        <v>3073</v>
      </c>
      <c r="B2986" t="s">
        <v>2105</v>
      </c>
      <c r="C2986" t="s">
        <v>2102</v>
      </c>
      <c r="D2986" t="s">
        <v>2103</v>
      </c>
    </row>
    <row r="2987" spans="1:4">
      <c r="A2987" t="s">
        <v>3074</v>
      </c>
      <c r="B2987" t="s">
        <v>2101</v>
      </c>
      <c r="C2987" t="s">
        <v>2106</v>
      </c>
      <c r="D2987" t="s">
        <v>2103</v>
      </c>
    </row>
    <row r="2988" spans="1:4">
      <c r="A2988" t="s">
        <v>3075</v>
      </c>
      <c r="B2988" t="s">
        <v>2101</v>
      </c>
      <c r="C2988" t="s">
        <v>2102</v>
      </c>
      <c r="D2988" t="s">
        <v>2103</v>
      </c>
    </row>
    <row r="2989" spans="1:4">
      <c r="A2989" t="s">
        <v>3076</v>
      </c>
      <c r="B2989" t="s">
        <v>2101</v>
      </c>
      <c r="C2989" t="s">
        <v>2107</v>
      </c>
      <c r="D2989" t="s">
        <v>2103</v>
      </c>
    </row>
    <row r="2990" spans="1:4">
      <c r="A2990" t="s">
        <v>3077</v>
      </c>
      <c r="B2990" t="s">
        <v>2101</v>
      </c>
      <c r="C2990" t="s">
        <v>2108</v>
      </c>
      <c r="D2990" t="s">
        <v>2103</v>
      </c>
    </row>
    <row r="2991" spans="1:4">
      <c r="A2991" t="s">
        <v>3078</v>
      </c>
      <c r="B2991" t="s">
        <v>2104</v>
      </c>
      <c r="C2991" t="s">
        <v>2107</v>
      </c>
      <c r="D2991" t="s">
        <v>2103</v>
      </c>
    </row>
    <row r="2992" spans="1:4">
      <c r="A2992" t="s">
        <v>3079</v>
      </c>
      <c r="B2992" t="s">
        <v>2104</v>
      </c>
      <c r="C2992" t="s">
        <v>2106</v>
      </c>
      <c r="D2992" t="s">
        <v>2103</v>
      </c>
    </row>
    <row r="2993" spans="1:4">
      <c r="A2993" t="s">
        <v>3080</v>
      </c>
      <c r="B2993" t="s">
        <v>2101</v>
      </c>
      <c r="C2993" t="s">
        <v>2102</v>
      </c>
      <c r="D2993" t="s">
        <v>2103</v>
      </c>
    </row>
    <row r="2994" spans="1:4">
      <c r="A2994" t="s">
        <v>3081</v>
      </c>
      <c r="B2994" t="s">
        <v>2101</v>
      </c>
      <c r="C2994" t="s">
        <v>2102</v>
      </c>
      <c r="D2994" t="s">
        <v>2109</v>
      </c>
    </row>
    <row r="2995" spans="1:4">
      <c r="A2995" t="s">
        <v>3082</v>
      </c>
      <c r="B2995" t="s">
        <v>2104</v>
      </c>
      <c r="C2995" t="s">
        <v>2102</v>
      </c>
      <c r="D2995" t="s">
        <v>2110</v>
      </c>
    </row>
    <row r="2996" spans="1:4">
      <c r="A2996" t="s">
        <v>3083</v>
      </c>
      <c r="B2996" t="s">
        <v>2101</v>
      </c>
      <c r="C2996" t="s">
        <v>2108</v>
      </c>
      <c r="D2996" t="s">
        <v>2103</v>
      </c>
    </row>
    <row r="2997" spans="1:4">
      <c r="A2997" t="s">
        <v>3084</v>
      </c>
      <c r="B2997" t="s">
        <v>2104</v>
      </c>
      <c r="C2997" t="s">
        <v>2107</v>
      </c>
      <c r="D2997" t="s">
        <v>2103</v>
      </c>
    </row>
    <row r="2998" spans="1:4">
      <c r="A2998" t="s">
        <v>3085</v>
      </c>
      <c r="B2998" t="s">
        <v>2104</v>
      </c>
      <c r="C2998" t="s">
        <v>2102</v>
      </c>
      <c r="D2998" t="s">
        <v>2109</v>
      </c>
    </row>
    <row r="2999" spans="1:4">
      <c r="A2999" t="s">
        <v>3086</v>
      </c>
      <c r="B2999" t="s">
        <v>2101</v>
      </c>
      <c r="C2999" t="s">
        <v>2102</v>
      </c>
      <c r="D2999" t="s">
        <v>2103</v>
      </c>
    </row>
    <row r="3000" spans="1:4">
      <c r="A3000" t="s">
        <v>3087</v>
      </c>
      <c r="B3000" t="s">
        <v>2101</v>
      </c>
      <c r="C3000" t="s">
        <v>2106</v>
      </c>
      <c r="D3000" t="s">
        <v>2109</v>
      </c>
    </row>
    <row r="3001" spans="1:4">
      <c r="A3001" t="s">
        <v>3088</v>
      </c>
      <c r="B3001" t="s">
        <v>2104</v>
      </c>
      <c r="C3001" t="s">
        <v>2108</v>
      </c>
      <c r="D3001" t="s">
        <v>2109</v>
      </c>
    </row>
    <row r="3002" spans="1:4">
      <c r="A3002" t="s">
        <v>3089</v>
      </c>
      <c r="B3002" t="s">
        <v>2101</v>
      </c>
      <c r="C3002" t="s">
        <v>2106</v>
      </c>
      <c r="D3002" t="s">
        <v>2110</v>
      </c>
    </row>
    <row r="3003" spans="1:4">
      <c r="A3003" t="s">
        <v>3090</v>
      </c>
      <c r="B3003" t="s">
        <v>2104</v>
      </c>
      <c r="C3003" t="s">
        <v>2102</v>
      </c>
      <c r="D3003" t="s">
        <v>2103</v>
      </c>
    </row>
    <row r="3004" spans="1:4">
      <c r="A3004" t="s">
        <v>3091</v>
      </c>
      <c r="B3004" t="s">
        <v>2104</v>
      </c>
      <c r="C3004" t="s">
        <v>2102</v>
      </c>
      <c r="D3004" t="s">
        <v>2103</v>
      </c>
    </row>
    <row r="3005" spans="1:4">
      <c r="A3005" t="s">
        <v>3092</v>
      </c>
      <c r="B3005" t="s">
        <v>2101</v>
      </c>
      <c r="C3005" t="s">
        <v>2108</v>
      </c>
      <c r="D3005" t="s">
        <v>2103</v>
      </c>
    </row>
    <row r="3006" spans="1:4">
      <c r="A3006" t="s">
        <v>3093</v>
      </c>
      <c r="B3006" t="s">
        <v>2101</v>
      </c>
      <c r="C3006" t="s">
        <v>2108</v>
      </c>
      <c r="D3006" t="s">
        <v>2109</v>
      </c>
    </row>
    <row r="3007" spans="1:4">
      <c r="A3007" t="s">
        <v>3094</v>
      </c>
      <c r="B3007" t="s">
        <v>2104</v>
      </c>
      <c r="C3007" t="s">
        <v>2108</v>
      </c>
      <c r="D3007" t="s">
        <v>2103</v>
      </c>
    </row>
    <row r="3008" spans="1:4">
      <c r="A3008" t="s">
        <v>3095</v>
      </c>
      <c r="B3008" t="s">
        <v>2101</v>
      </c>
      <c r="C3008" t="s">
        <v>2108</v>
      </c>
      <c r="D3008" t="s">
        <v>2103</v>
      </c>
    </row>
    <row r="3009" spans="1:4">
      <c r="A3009" t="s">
        <v>3096</v>
      </c>
      <c r="B3009" t="s">
        <v>2101</v>
      </c>
      <c r="C3009" t="s">
        <v>2108</v>
      </c>
      <c r="D3009" t="s">
        <v>2109</v>
      </c>
    </row>
    <row r="3010" spans="1:4">
      <c r="A3010" t="s">
        <v>3097</v>
      </c>
      <c r="B3010" t="s">
        <v>2104</v>
      </c>
      <c r="C3010" t="s">
        <v>2108</v>
      </c>
      <c r="D3010" t="s">
        <v>2109</v>
      </c>
    </row>
    <row r="3011" spans="1:4">
      <c r="A3011" t="s">
        <v>3098</v>
      </c>
      <c r="B3011" t="s">
        <v>2101</v>
      </c>
      <c r="C3011" t="s">
        <v>2102</v>
      </c>
      <c r="D3011" t="s">
        <v>2110</v>
      </c>
    </row>
    <row r="3012" spans="1:4">
      <c r="A3012" t="s">
        <v>3099</v>
      </c>
      <c r="B3012" t="s">
        <v>2104</v>
      </c>
      <c r="C3012" t="s">
        <v>2107</v>
      </c>
      <c r="D3012" t="s">
        <v>2103</v>
      </c>
    </row>
    <row r="3013" spans="1:4">
      <c r="A3013" t="s">
        <v>3100</v>
      </c>
      <c r="B3013" t="s">
        <v>2101</v>
      </c>
      <c r="C3013" t="s">
        <v>2108</v>
      </c>
      <c r="D3013" t="s">
        <v>2109</v>
      </c>
    </row>
    <row r="3014" spans="1:4">
      <c r="A3014" t="s">
        <v>3101</v>
      </c>
      <c r="B3014" t="s">
        <v>2104</v>
      </c>
      <c r="C3014" t="s">
        <v>2108</v>
      </c>
      <c r="D3014" t="s">
        <v>2103</v>
      </c>
    </row>
    <row r="3015" spans="1:4">
      <c r="A3015" t="s">
        <v>3102</v>
      </c>
      <c r="B3015" t="s">
        <v>2101</v>
      </c>
      <c r="C3015" t="s">
        <v>2108</v>
      </c>
      <c r="D3015" t="s">
        <v>2103</v>
      </c>
    </row>
    <row r="3016" spans="1:4">
      <c r="A3016" t="s">
        <v>3103</v>
      </c>
      <c r="B3016" t="s">
        <v>2104</v>
      </c>
      <c r="C3016" t="s">
        <v>2107</v>
      </c>
      <c r="D3016" t="s">
        <v>2103</v>
      </c>
    </row>
    <row r="3017" spans="1:4">
      <c r="A3017" t="s">
        <v>3104</v>
      </c>
      <c r="B3017" t="s">
        <v>2101</v>
      </c>
      <c r="C3017" t="s">
        <v>2102</v>
      </c>
      <c r="D3017" t="s">
        <v>2109</v>
      </c>
    </row>
    <row r="3018" spans="1:4">
      <c r="A3018" t="s">
        <v>3105</v>
      </c>
      <c r="B3018" t="s">
        <v>2101</v>
      </c>
      <c r="C3018" t="s">
        <v>2108</v>
      </c>
      <c r="D3018" t="s">
        <v>2110</v>
      </c>
    </row>
    <row r="3019" spans="1:4">
      <c r="A3019" t="s">
        <v>3106</v>
      </c>
      <c r="B3019" t="s">
        <v>2105</v>
      </c>
      <c r="C3019" t="s">
        <v>2108</v>
      </c>
      <c r="D3019" t="s">
        <v>2110</v>
      </c>
    </row>
    <row r="3020" spans="1:4">
      <c r="A3020" t="s">
        <v>3107</v>
      </c>
      <c r="B3020" t="s">
        <v>2101</v>
      </c>
      <c r="C3020" t="s">
        <v>2106</v>
      </c>
      <c r="D3020" t="s">
        <v>2103</v>
      </c>
    </row>
    <row r="3021" spans="1:4">
      <c r="A3021" t="s">
        <v>3108</v>
      </c>
      <c r="B3021" t="s">
        <v>2105</v>
      </c>
      <c r="C3021" t="s">
        <v>2102</v>
      </c>
      <c r="D3021" t="s">
        <v>2103</v>
      </c>
    </row>
    <row r="3022" spans="1:4">
      <c r="A3022" t="s">
        <v>3109</v>
      </c>
      <c r="B3022" t="s">
        <v>2101</v>
      </c>
      <c r="C3022" t="s">
        <v>2106</v>
      </c>
      <c r="D3022" t="s">
        <v>2103</v>
      </c>
    </row>
    <row r="3023" spans="1:4">
      <c r="A3023" t="s">
        <v>3110</v>
      </c>
      <c r="B3023" t="s">
        <v>2101</v>
      </c>
      <c r="C3023" t="s">
        <v>2102</v>
      </c>
      <c r="D3023" t="s">
        <v>2103</v>
      </c>
    </row>
    <row r="3024" spans="1:4">
      <c r="A3024" t="s">
        <v>3111</v>
      </c>
      <c r="B3024" t="s">
        <v>2101</v>
      </c>
      <c r="C3024" t="s">
        <v>2102</v>
      </c>
      <c r="D3024" t="s">
        <v>2103</v>
      </c>
    </row>
    <row r="3025" spans="1:4">
      <c r="A3025" t="s">
        <v>3112</v>
      </c>
      <c r="B3025" t="s">
        <v>2104</v>
      </c>
      <c r="C3025" t="s">
        <v>2102</v>
      </c>
      <c r="D3025" t="s">
        <v>2103</v>
      </c>
    </row>
    <row r="3026" spans="1:4">
      <c r="A3026" t="s">
        <v>3113</v>
      </c>
      <c r="B3026" t="s">
        <v>2101</v>
      </c>
      <c r="C3026" t="s">
        <v>2106</v>
      </c>
      <c r="D3026" t="s">
        <v>2103</v>
      </c>
    </row>
    <row r="3027" spans="1:4">
      <c r="A3027" t="s">
        <v>3114</v>
      </c>
      <c r="B3027" t="s">
        <v>2101</v>
      </c>
      <c r="C3027" t="s">
        <v>2106</v>
      </c>
      <c r="D3027" t="s">
        <v>2103</v>
      </c>
    </row>
    <row r="3028" spans="1:4">
      <c r="A3028" t="s">
        <v>3115</v>
      </c>
      <c r="B3028" t="s">
        <v>2101</v>
      </c>
      <c r="C3028" t="s">
        <v>2102</v>
      </c>
      <c r="D3028" t="s">
        <v>2109</v>
      </c>
    </row>
    <row r="3029" spans="1:4">
      <c r="A3029" t="s">
        <v>3116</v>
      </c>
      <c r="B3029" t="s">
        <v>2101</v>
      </c>
      <c r="C3029" t="s">
        <v>2107</v>
      </c>
      <c r="D3029" t="s">
        <v>2103</v>
      </c>
    </row>
    <row r="3030" spans="1:4">
      <c r="A3030" t="s">
        <v>3117</v>
      </c>
      <c r="B3030" t="s">
        <v>2101</v>
      </c>
      <c r="C3030" t="s">
        <v>2102</v>
      </c>
      <c r="D3030" t="s">
        <v>2103</v>
      </c>
    </row>
    <row r="3031" spans="1:4">
      <c r="A3031" t="s">
        <v>3118</v>
      </c>
      <c r="B3031" t="s">
        <v>2101</v>
      </c>
      <c r="C3031" t="s">
        <v>2106</v>
      </c>
      <c r="D3031" t="s">
        <v>2110</v>
      </c>
    </row>
    <row r="3032" spans="1:4">
      <c r="A3032" t="s">
        <v>3119</v>
      </c>
      <c r="B3032" t="s">
        <v>2101</v>
      </c>
      <c r="C3032" t="s">
        <v>2108</v>
      </c>
      <c r="D3032" t="s">
        <v>2110</v>
      </c>
    </row>
    <row r="3033" spans="1:4">
      <c r="A3033" t="s">
        <v>3120</v>
      </c>
      <c r="B3033" t="s">
        <v>2101</v>
      </c>
      <c r="C3033" t="s">
        <v>2108</v>
      </c>
      <c r="D3033" t="s">
        <v>2103</v>
      </c>
    </row>
    <row r="3034" spans="1:4">
      <c r="A3034" t="s">
        <v>3121</v>
      </c>
      <c r="B3034" t="s">
        <v>2101</v>
      </c>
      <c r="C3034" t="s">
        <v>2106</v>
      </c>
      <c r="D3034" t="s">
        <v>2103</v>
      </c>
    </row>
    <row r="3035" spans="1:4">
      <c r="A3035" t="s">
        <v>3122</v>
      </c>
      <c r="B3035" t="s">
        <v>2101</v>
      </c>
      <c r="C3035" t="s">
        <v>2108</v>
      </c>
      <c r="D3035" t="s">
        <v>2103</v>
      </c>
    </row>
    <row r="3036" spans="1:4">
      <c r="A3036" t="s">
        <v>3123</v>
      </c>
      <c r="B3036" t="s">
        <v>2101</v>
      </c>
      <c r="C3036" t="s">
        <v>2107</v>
      </c>
      <c r="D3036" t="s">
        <v>2110</v>
      </c>
    </row>
    <row r="3037" spans="1:4">
      <c r="A3037" t="s">
        <v>3124</v>
      </c>
      <c r="B3037" t="s">
        <v>2101</v>
      </c>
      <c r="C3037" t="s">
        <v>2102</v>
      </c>
      <c r="D3037" t="s">
        <v>2103</v>
      </c>
    </row>
    <row r="3038" spans="1:4">
      <c r="A3038" t="s">
        <v>3125</v>
      </c>
      <c r="B3038" t="s">
        <v>2104</v>
      </c>
      <c r="C3038" t="s">
        <v>2102</v>
      </c>
      <c r="D3038" t="s">
        <v>2103</v>
      </c>
    </row>
    <row r="3039" spans="1:4">
      <c r="A3039" t="s">
        <v>3126</v>
      </c>
      <c r="B3039" t="s">
        <v>2104</v>
      </c>
      <c r="C3039" t="s">
        <v>2102</v>
      </c>
      <c r="D3039" t="s">
        <v>2103</v>
      </c>
    </row>
    <row r="3040" spans="1:4">
      <c r="A3040" t="s">
        <v>3127</v>
      </c>
      <c r="B3040" t="s">
        <v>2101</v>
      </c>
      <c r="C3040" t="s">
        <v>2106</v>
      </c>
      <c r="D3040" t="s">
        <v>2110</v>
      </c>
    </row>
    <row r="3041" spans="1:4">
      <c r="A3041" t="s">
        <v>54</v>
      </c>
      <c r="B3041" t="s">
        <v>2104</v>
      </c>
      <c r="C3041" t="s">
        <v>2106</v>
      </c>
      <c r="D3041" t="s">
        <v>2103</v>
      </c>
    </row>
    <row r="3042" spans="1:4">
      <c r="A3042" t="s">
        <v>3128</v>
      </c>
      <c r="B3042" t="s">
        <v>2104</v>
      </c>
      <c r="C3042" t="s">
        <v>2106</v>
      </c>
      <c r="D3042" t="s">
        <v>2103</v>
      </c>
    </row>
    <row r="3043" spans="1:4">
      <c r="A3043" t="s">
        <v>3129</v>
      </c>
      <c r="B3043" t="s">
        <v>2101</v>
      </c>
      <c r="C3043" t="s">
        <v>2102</v>
      </c>
      <c r="D3043" t="s">
        <v>2103</v>
      </c>
    </row>
    <row r="3044" spans="1:4">
      <c r="A3044" t="s">
        <v>3130</v>
      </c>
      <c r="B3044" t="s">
        <v>2101</v>
      </c>
      <c r="C3044" t="s">
        <v>2102</v>
      </c>
      <c r="D3044" t="s">
        <v>2109</v>
      </c>
    </row>
    <row r="3045" spans="1:4">
      <c r="A3045" t="s">
        <v>3131</v>
      </c>
      <c r="B3045" t="s">
        <v>2104</v>
      </c>
      <c r="C3045" t="s">
        <v>2102</v>
      </c>
      <c r="D3045" t="s">
        <v>2103</v>
      </c>
    </row>
    <row r="3046" spans="1:4">
      <c r="A3046" t="s">
        <v>3132</v>
      </c>
      <c r="B3046" t="s">
        <v>2101</v>
      </c>
      <c r="C3046" t="s">
        <v>2108</v>
      </c>
      <c r="D3046" t="s">
        <v>2103</v>
      </c>
    </row>
    <row r="3047" spans="1:4">
      <c r="A3047" t="s">
        <v>3133</v>
      </c>
      <c r="B3047" t="s">
        <v>2101</v>
      </c>
      <c r="C3047" t="s">
        <v>2107</v>
      </c>
      <c r="D3047" t="s">
        <v>2109</v>
      </c>
    </row>
    <row r="3048" spans="1:4">
      <c r="A3048" t="s">
        <v>3134</v>
      </c>
      <c r="B3048" t="s">
        <v>2101</v>
      </c>
      <c r="C3048" t="s">
        <v>2106</v>
      </c>
      <c r="D3048" t="s">
        <v>2110</v>
      </c>
    </row>
    <row r="3049" spans="1:4">
      <c r="A3049" t="s">
        <v>3135</v>
      </c>
      <c r="B3049" t="s">
        <v>2101</v>
      </c>
      <c r="C3049" t="s">
        <v>2106</v>
      </c>
      <c r="D3049" t="s">
        <v>2103</v>
      </c>
    </row>
    <row r="3050" spans="1:4">
      <c r="A3050" t="s">
        <v>3136</v>
      </c>
      <c r="B3050" t="s">
        <v>2101</v>
      </c>
      <c r="C3050" t="s">
        <v>2102</v>
      </c>
      <c r="D3050" t="s">
        <v>2103</v>
      </c>
    </row>
    <row r="3051" spans="1:4">
      <c r="A3051" t="s">
        <v>3137</v>
      </c>
      <c r="B3051" t="s">
        <v>2101</v>
      </c>
      <c r="C3051" t="s">
        <v>2108</v>
      </c>
      <c r="D3051" t="s">
        <v>2103</v>
      </c>
    </row>
    <row r="3052" spans="1:4">
      <c r="A3052" t="s">
        <v>3138</v>
      </c>
      <c r="B3052" t="s">
        <v>2101</v>
      </c>
      <c r="C3052" t="s">
        <v>2102</v>
      </c>
      <c r="D3052" t="s">
        <v>2109</v>
      </c>
    </row>
    <row r="3053" spans="1:4">
      <c r="A3053" t="s">
        <v>3139</v>
      </c>
      <c r="B3053" t="s">
        <v>2105</v>
      </c>
      <c r="C3053" t="s">
        <v>2108</v>
      </c>
      <c r="D3053" t="s">
        <v>2103</v>
      </c>
    </row>
    <row r="3054" spans="1:4">
      <c r="A3054" t="s">
        <v>3140</v>
      </c>
      <c r="B3054" t="s">
        <v>2101</v>
      </c>
      <c r="C3054" t="s">
        <v>2106</v>
      </c>
      <c r="D3054" t="s">
        <v>2103</v>
      </c>
    </row>
    <row r="3055" spans="1:4">
      <c r="A3055" t="s">
        <v>3141</v>
      </c>
      <c r="B3055" t="s">
        <v>2101</v>
      </c>
      <c r="C3055" t="s">
        <v>2107</v>
      </c>
      <c r="D3055" t="s">
        <v>2103</v>
      </c>
    </row>
    <row r="3056" spans="1:4">
      <c r="A3056" t="s">
        <v>3142</v>
      </c>
      <c r="B3056" t="s">
        <v>2101</v>
      </c>
      <c r="C3056" t="s">
        <v>2107</v>
      </c>
      <c r="D3056" t="s">
        <v>2110</v>
      </c>
    </row>
    <row r="3057" spans="1:4">
      <c r="A3057" t="s">
        <v>3143</v>
      </c>
      <c r="B3057" t="s">
        <v>2104</v>
      </c>
      <c r="C3057" t="s">
        <v>2107</v>
      </c>
      <c r="D3057" t="s">
        <v>2103</v>
      </c>
    </row>
    <row r="3058" spans="1:4">
      <c r="A3058" t="s">
        <v>3144</v>
      </c>
      <c r="B3058" t="s">
        <v>2101</v>
      </c>
      <c r="C3058" t="s">
        <v>2108</v>
      </c>
      <c r="D3058" t="s">
        <v>2103</v>
      </c>
    </row>
    <row r="3059" spans="1:4">
      <c r="A3059" t="s">
        <v>3145</v>
      </c>
      <c r="B3059" t="s">
        <v>2101</v>
      </c>
      <c r="C3059" t="s">
        <v>2106</v>
      </c>
      <c r="D3059" t="s">
        <v>2109</v>
      </c>
    </row>
    <row r="3060" spans="1:4">
      <c r="A3060" t="s">
        <v>3146</v>
      </c>
      <c r="B3060" t="s">
        <v>2101</v>
      </c>
      <c r="C3060" t="s">
        <v>2108</v>
      </c>
      <c r="D3060" t="s">
        <v>2110</v>
      </c>
    </row>
    <row r="3061" spans="1:4">
      <c r="A3061" t="s">
        <v>3147</v>
      </c>
      <c r="B3061" t="s">
        <v>2101</v>
      </c>
      <c r="C3061" t="s">
        <v>2102</v>
      </c>
      <c r="D3061" t="s">
        <v>2103</v>
      </c>
    </row>
    <row r="3062" spans="1:4">
      <c r="A3062" t="s">
        <v>3148</v>
      </c>
      <c r="B3062" t="s">
        <v>2104</v>
      </c>
      <c r="C3062" t="s">
        <v>2106</v>
      </c>
      <c r="D3062" t="s">
        <v>2103</v>
      </c>
    </row>
    <row r="3063" spans="1:4">
      <c r="A3063" t="s">
        <v>3149</v>
      </c>
      <c r="B3063" t="s">
        <v>2105</v>
      </c>
      <c r="C3063" t="s">
        <v>2106</v>
      </c>
      <c r="D3063" t="s">
        <v>2103</v>
      </c>
    </row>
    <row r="3064" spans="1:4">
      <c r="A3064" t="s">
        <v>1960</v>
      </c>
      <c r="B3064" t="s">
        <v>2101</v>
      </c>
      <c r="C3064" t="s">
        <v>2102</v>
      </c>
      <c r="D3064" t="s">
        <v>2109</v>
      </c>
    </row>
    <row r="3065" spans="1:4">
      <c r="A3065" t="s">
        <v>1119</v>
      </c>
      <c r="B3065" t="s">
        <v>2101</v>
      </c>
      <c r="C3065" t="s">
        <v>2102</v>
      </c>
      <c r="D3065" t="s">
        <v>2103</v>
      </c>
    </row>
    <row r="3066" spans="1:4">
      <c r="A3066" t="s">
        <v>3150</v>
      </c>
      <c r="B3066" t="s">
        <v>2101</v>
      </c>
      <c r="C3066" t="s">
        <v>2102</v>
      </c>
      <c r="D3066" t="s">
        <v>2103</v>
      </c>
    </row>
    <row r="3067" spans="1:4">
      <c r="A3067" t="s">
        <v>3151</v>
      </c>
      <c r="B3067" t="s">
        <v>2104</v>
      </c>
      <c r="C3067" t="s">
        <v>2106</v>
      </c>
      <c r="D3067" t="s">
        <v>2103</v>
      </c>
    </row>
    <row r="3068" spans="1:4">
      <c r="A3068" t="s">
        <v>3152</v>
      </c>
      <c r="B3068" t="s">
        <v>2101</v>
      </c>
      <c r="C3068" t="s">
        <v>2108</v>
      </c>
      <c r="D3068" t="s">
        <v>2103</v>
      </c>
    </row>
    <row r="3069" spans="1:4">
      <c r="A3069" t="s">
        <v>3153</v>
      </c>
      <c r="B3069" t="s">
        <v>2104</v>
      </c>
      <c r="C3069" t="s">
        <v>2102</v>
      </c>
      <c r="D3069" t="s">
        <v>2109</v>
      </c>
    </row>
    <row r="3070" spans="1:4">
      <c r="A3070" t="s">
        <v>3154</v>
      </c>
      <c r="B3070" t="s">
        <v>2101</v>
      </c>
      <c r="C3070" t="s">
        <v>2102</v>
      </c>
      <c r="D3070" t="s">
        <v>2103</v>
      </c>
    </row>
    <row r="3071" spans="1:4">
      <c r="A3071" t="s">
        <v>3155</v>
      </c>
      <c r="B3071" t="s">
        <v>2101</v>
      </c>
      <c r="C3071" t="s">
        <v>2108</v>
      </c>
      <c r="D3071" t="s">
        <v>2103</v>
      </c>
    </row>
    <row r="3072" spans="1:4">
      <c r="A3072" t="s">
        <v>3156</v>
      </c>
      <c r="B3072" t="s">
        <v>2101</v>
      </c>
      <c r="C3072" t="s">
        <v>2107</v>
      </c>
      <c r="D3072" t="s">
        <v>2103</v>
      </c>
    </row>
    <row r="3073" spans="1:4">
      <c r="A3073" t="s">
        <v>3157</v>
      </c>
      <c r="B3073" t="s">
        <v>2101</v>
      </c>
      <c r="C3073" t="s">
        <v>2102</v>
      </c>
      <c r="D3073" t="s">
        <v>2109</v>
      </c>
    </row>
    <row r="3074" spans="1:4">
      <c r="A3074" t="s">
        <v>3158</v>
      </c>
      <c r="B3074" t="s">
        <v>2101</v>
      </c>
      <c r="C3074" t="s">
        <v>2108</v>
      </c>
      <c r="D3074" t="s">
        <v>2103</v>
      </c>
    </row>
    <row r="3075" spans="1:4">
      <c r="A3075" t="s">
        <v>3159</v>
      </c>
      <c r="B3075" t="s">
        <v>2101</v>
      </c>
      <c r="C3075" t="s">
        <v>2106</v>
      </c>
      <c r="D3075" t="s">
        <v>2103</v>
      </c>
    </row>
    <row r="3076" spans="1:4">
      <c r="A3076" t="s">
        <v>3160</v>
      </c>
      <c r="B3076" t="s">
        <v>2101</v>
      </c>
      <c r="C3076" t="s">
        <v>2108</v>
      </c>
      <c r="D3076" t="s">
        <v>2103</v>
      </c>
    </row>
    <row r="3077" spans="1:4">
      <c r="A3077" t="s">
        <v>3161</v>
      </c>
      <c r="B3077" t="s">
        <v>2101</v>
      </c>
      <c r="C3077" t="s">
        <v>2108</v>
      </c>
      <c r="D3077" t="s">
        <v>2103</v>
      </c>
    </row>
    <row r="3078" spans="1:4">
      <c r="A3078" t="s">
        <v>3162</v>
      </c>
      <c r="B3078" t="s">
        <v>2101</v>
      </c>
      <c r="C3078" t="s">
        <v>2102</v>
      </c>
      <c r="D3078" t="s">
        <v>2103</v>
      </c>
    </row>
    <row r="3079" spans="1:4">
      <c r="A3079" t="s">
        <v>3163</v>
      </c>
      <c r="B3079" t="s">
        <v>2101</v>
      </c>
      <c r="C3079" t="s">
        <v>2106</v>
      </c>
      <c r="D3079" t="s">
        <v>2103</v>
      </c>
    </row>
    <row r="3080" spans="1:4">
      <c r="A3080" t="s">
        <v>3164</v>
      </c>
      <c r="B3080" t="s">
        <v>2104</v>
      </c>
      <c r="C3080" t="s">
        <v>2106</v>
      </c>
      <c r="D3080" t="s">
        <v>2103</v>
      </c>
    </row>
    <row r="3081" spans="1:4">
      <c r="A3081" t="s">
        <v>3165</v>
      </c>
      <c r="B3081" t="s">
        <v>2105</v>
      </c>
      <c r="C3081" t="s">
        <v>2102</v>
      </c>
      <c r="D3081" t="s">
        <v>2103</v>
      </c>
    </row>
    <row r="3082" spans="1:4">
      <c r="A3082" t="s">
        <v>3166</v>
      </c>
      <c r="B3082" t="s">
        <v>2104</v>
      </c>
      <c r="C3082" t="s">
        <v>2107</v>
      </c>
      <c r="D3082" t="s">
        <v>2103</v>
      </c>
    </row>
    <row r="3083" spans="1:4">
      <c r="A3083" t="s">
        <v>3167</v>
      </c>
      <c r="B3083" t="s">
        <v>2101</v>
      </c>
      <c r="C3083" t="s">
        <v>2102</v>
      </c>
      <c r="D3083" t="s">
        <v>2103</v>
      </c>
    </row>
    <row r="3084" spans="1:4">
      <c r="A3084" t="s">
        <v>3168</v>
      </c>
      <c r="B3084" t="s">
        <v>2104</v>
      </c>
      <c r="C3084" t="s">
        <v>2102</v>
      </c>
      <c r="D3084" t="s">
        <v>2109</v>
      </c>
    </row>
    <row r="3085" spans="1:4">
      <c r="A3085" t="s">
        <v>3169</v>
      </c>
      <c r="B3085" t="s">
        <v>2105</v>
      </c>
      <c r="C3085" t="s">
        <v>2102</v>
      </c>
      <c r="D3085" t="s">
        <v>2103</v>
      </c>
    </row>
    <row r="3086" spans="1:4">
      <c r="A3086" t="s">
        <v>3170</v>
      </c>
      <c r="B3086" t="s">
        <v>2101</v>
      </c>
      <c r="C3086" t="s">
        <v>2106</v>
      </c>
      <c r="D3086" t="s">
        <v>2103</v>
      </c>
    </row>
    <row r="3087" spans="1:4">
      <c r="A3087" t="s">
        <v>3171</v>
      </c>
      <c r="B3087" t="s">
        <v>2105</v>
      </c>
      <c r="C3087" t="s">
        <v>2107</v>
      </c>
      <c r="D3087" t="s">
        <v>2109</v>
      </c>
    </row>
    <row r="3088" spans="1:4">
      <c r="A3088" t="s">
        <v>3172</v>
      </c>
      <c r="B3088" t="s">
        <v>2104</v>
      </c>
      <c r="C3088" t="s">
        <v>2102</v>
      </c>
      <c r="D3088" t="s">
        <v>2109</v>
      </c>
    </row>
    <row r="3089" spans="1:4">
      <c r="A3089" t="s">
        <v>2074</v>
      </c>
      <c r="B3089" t="s">
        <v>2101</v>
      </c>
      <c r="C3089" t="s">
        <v>2102</v>
      </c>
      <c r="D3089" t="s">
        <v>2110</v>
      </c>
    </row>
    <row r="3090" spans="1:4">
      <c r="A3090" t="s">
        <v>3173</v>
      </c>
      <c r="B3090" t="s">
        <v>2101</v>
      </c>
      <c r="C3090" t="s">
        <v>2108</v>
      </c>
      <c r="D3090" t="s">
        <v>2109</v>
      </c>
    </row>
    <row r="3091" spans="1:4">
      <c r="A3091" t="s">
        <v>3174</v>
      </c>
      <c r="B3091" t="s">
        <v>2101</v>
      </c>
      <c r="C3091" t="s">
        <v>2106</v>
      </c>
      <c r="D3091" t="s">
        <v>2103</v>
      </c>
    </row>
    <row r="3092" spans="1:4">
      <c r="A3092" t="s">
        <v>3175</v>
      </c>
      <c r="B3092" t="s">
        <v>2101</v>
      </c>
      <c r="C3092" t="s">
        <v>2106</v>
      </c>
      <c r="D3092" t="s">
        <v>2103</v>
      </c>
    </row>
    <row r="3093" spans="1:4">
      <c r="A3093" t="s">
        <v>3176</v>
      </c>
      <c r="B3093" t="s">
        <v>2104</v>
      </c>
      <c r="C3093" t="s">
        <v>2108</v>
      </c>
      <c r="D3093" t="s">
        <v>2103</v>
      </c>
    </row>
    <row r="3094" spans="1:4">
      <c r="A3094" t="s">
        <v>3177</v>
      </c>
      <c r="B3094" t="s">
        <v>2101</v>
      </c>
      <c r="C3094" t="s">
        <v>2102</v>
      </c>
      <c r="D3094" t="s">
        <v>2103</v>
      </c>
    </row>
    <row r="3095" spans="1:4">
      <c r="A3095" t="s">
        <v>3178</v>
      </c>
      <c r="B3095" t="s">
        <v>2101</v>
      </c>
      <c r="C3095" t="s">
        <v>2102</v>
      </c>
      <c r="D3095" t="s">
        <v>2103</v>
      </c>
    </row>
    <row r="3096" spans="1:4">
      <c r="A3096" t="s">
        <v>3179</v>
      </c>
      <c r="B3096" t="s">
        <v>2105</v>
      </c>
      <c r="C3096" t="s">
        <v>2102</v>
      </c>
      <c r="D3096" t="s">
        <v>2103</v>
      </c>
    </row>
    <row r="3097" spans="1:4">
      <c r="A3097" t="s">
        <v>461</v>
      </c>
      <c r="B3097" t="s">
        <v>2101</v>
      </c>
      <c r="C3097" t="s">
        <v>2102</v>
      </c>
      <c r="D3097" t="s">
        <v>2103</v>
      </c>
    </row>
    <row r="3098" spans="1:4">
      <c r="A3098" t="s">
        <v>3180</v>
      </c>
      <c r="B3098" t="s">
        <v>2104</v>
      </c>
      <c r="C3098" t="s">
        <v>2108</v>
      </c>
      <c r="D3098" t="s">
        <v>2103</v>
      </c>
    </row>
    <row r="3099" spans="1:4">
      <c r="A3099" t="s">
        <v>3181</v>
      </c>
      <c r="B3099" t="s">
        <v>2104</v>
      </c>
      <c r="C3099" t="s">
        <v>2102</v>
      </c>
      <c r="D3099" t="s">
        <v>2103</v>
      </c>
    </row>
    <row r="3100" spans="1:4">
      <c r="A3100" t="s">
        <v>3182</v>
      </c>
      <c r="B3100" t="s">
        <v>2101</v>
      </c>
      <c r="C3100" t="s">
        <v>2106</v>
      </c>
      <c r="D3100" t="s">
        <v>2103</v>
      </c>
    </row>
    <row r="3101" spans="1:4">
      <c r="A3101" t="s">
        <v>3183</v>
      </c>
      <c r="B3101" t="s">
        <v>2101</v>
      </c>
      <c r="C3101" t="s">
        <v>2102</v>
      </c>
      <c r="D3101" t="s">
        <v>2103</v>
      </c>
    </row>
    <row r="3102" spans="1:4">
      <c r="A3102" t="s">
        <v>3184</v>
      </c>
      <c r="B3102" t="s">
        <v>2105</v>
      </c>
      <c r="C3102" t="s">
        <v>2107</v>
      </c>
      <c r="D3102" t="s">
        <v>2103</v>
      </c>
    </row>
    <row r="3103" spans="1:4">
      <c r="A3103" t="s">
        <v>83</v>
      </c>
      <c r="B3103" t="s">
        <v>2101</v>
      </c>
      <c r="C3103" t="s">
        <v>2106</v>
      </c>
      <c r="D3103" t="s">
        <v>2109</v>
      </c>
    </row>
    <row r="3104" spans="1:4">
      <c r="A3104" t="s">
        <v>3185</v>
      </c>
      <c r="B3104" t="s">
        <v>2101</v>
      </c>
      <c r="C3104" t="s">
        <v>2102</v>
      </c>
      <c r="D3104" t="s">
        <v>2103</v>
      </c>
    </row>
    <row r="3105" spans="1:4">
      <c r="A3105" t="s">
        <v>3186</v>
      </c>
      <c r="B3105" t="s">
        <v>2104</v>
      </c>
      <c r="C3105" t="s">
        <v>2106</v>
      </c>
      <c r="D3105" t="s">
        <v>2103</v>
      </c>
    </row>
    <row r="3106" spans="1:4">
      <c r="A3106" t="s">
        <v>3187</v>
      </c>
      <c r="B3106" t="s">
        <v>2104</v>
      </c>
      <c r="C3106" t="s">
        <v>2102</v>
      </c>
      <c r="D3106" t="s">
        <v>2103</v>
      </c>
    </row>
    <row r="3107" spans="1:4">
      <c r="A3107" t="s">
        <v>3188</v>
      </c>
      <c r="B3107" t="s">
        <v>2104</v>
      </c>
      <c r="C3107" t="s">
        <v>2107</v>
      </c>
      <c r="D3107" t="s">
        <v>2103</v>
      </c>
    </row>
    <row r="3108" spans="1:4">
      <c r="A3108" t="s">
        <v>3189</v>
      </c>
      <c r="B3108" t="s">
        <v>2104</v>
      </c>
      <c r="C3108" t="s">
        <v>2108</v>
      </c>
      <c r="D3108" t="s">
        <v>2109</v>
      </c>
    </row>
    <row r="3109" spans="1:4">
      <c r="A3109" t="s">
        <v>3190</v>
      </c>
      <c r="B3109" t="s">
        <v>2104</v>
      </c>
      <c r="C3109" t="s">
        <v>2107</v>
      </c>
      <c r="D3109" t="s">
        <v>2103</v>
      </c>
    </row>
    <row r="3110" spans="1:4">
      <c r="A3110" t="s">
        <v>3191</v>
      </c>
      <c r="B3110" t="s">
        <v>2101</v>
      </c>
      <c r="C3110" t="s">
        <v>2102</v>
      </c>
      <c r="D3110" t="s">
        <v>2109</v>
      </c>
    </row>
    <row r="3111" spans="1:4">
      <c r="A3111" t="s">
        <v>3192</v>
      </c>
      <c r="B3111" t="s">
        <v>2101</v>
      </c>
      <c r="C3111" t="s">
        <v>2108</v>
      </c>
      <c r="D3111" t="s">
        <v>2109</v>
      </c>
    </row>
    <row r="3112" spans="1:4">
      <c r="A3112" t="s">
        <v>1499</v>
      </c>
      <c r="B3112" t="s">
        <v>2101</v>
      </c>
      <c r="C3112" t="s">
        <v>2102</v>
      </c>
      <c r="D3112" t="s">
        <v>2103</v>
      </c>
    </row>
    <row r="3113" spans="1:4">
      <c r="A3113" t="s">
        <v>3193</v>
      </c>
      <c r="B3113" t="s">
        <v>2104</v>
      </c>
      <c r="C3113" t="s">
        <v>2106</v>
      </c>
      <c r="D3113" t="s">
        <v>2103</v>
      </c>
    </row>
    <row r="3114" spans="1:4">
      <c r="A3114" t="s">
        <v>3194</v>
      </c>
      <c r="B3114" t="s">
        <v>2101</v>
      </c>
      <c r="C3114" t="s">
        <v>2102</v>
      </c>
      <c r="D3114" t="s">
        <v>2103</v>
      </c>
    </row>
    <row r="3115" spans="1:4">
      <c r="A3115" t="s">
        <v>3195</v>
      </c>
      <c r="B3115" t="s">
        <v>2101</v>
      </c>
      <c r="C3115" t="s">
        <v>2102</v>
      </c>
      <c r="D3115" t="s">
        <v>2103</v>
      </c>
    </row>
    <row r="3116" spans="1:4">
      <c r="A3116" t="s">
        <v>3196</v>
      </c>
      <c r="B3116" t="s">
        <v>2105</v>
      </c>
      <c r="C3116" t="s">
        <v>2107</v>
      </c>
      <c r="D3116" t="s">
        <v>2103</v>
      </c>
    </row>
    <row r="3117" spans="1:4">
      <c r="A3117" t="s">
        <v>3197</v>
      </c>
      <c r="B3117" t="s">
        <v>2104</v>
      </c>
      <c r="C3117" t="s">
        <v>2106</v>
      </c>
      <c r="D3117" t="s">
        <v>2103</v>
      </c>
    </row>
    <row r="3118" spans="1:4">
      <c r="A3118" t="s">
        <v>3198</v>
      </c>
      <c r="B3118" t="s">
        <v>2104</v>
      </c>
      <c r="C3118" t="s">
        <v>2107</v>
      </c>
      <c r="D3118" t="s">
        <v>2103</v>
      </c>
    </row>
    <row r="3119" spans="1:4">
      <c r="A3119" t="s">
        <v>3199</v>
      </c>
      <c r="B3119" t="s">
        <v>2101</v>
      </c>
      <c r="C3119" t="s">
        <v>2107</v>
      </c>
      <c r="D3119" t="s">
        <v>2103</v>
      </c>
    </row>
    <row r="3120" spans="1:4">
      <c r="A3120" t="s">
        <v>3200</v>
      </c>
      <c r="B3120" t="s">
        <v>2101</v>
      </c>
      <c r="C3120" t="s">
        <v>2102</v>
      </c>
      <c r="D3120" t="s">
        <v>2109</v>
      </c>
    </row>
    <row r="3121" spans="1:4">
      <c r="A3121" t="s">
        <v>3201</v>
      </c>
      <c r="B3121" t="s">
        <v>2101</v>
      </c>
      <c r="C3121" t="s">
        <v>2102</v>
      </c>
      <c r="D3121" t="s">
        <v>2110</v>
      </c>
    </row>
    <row r="3122" spans="1:4">
      <c r="A3122" t="s">
        <v>3202</v>
      </c>
      <c r="B3122" t="s">
        <v>2101</v>
      </c>
      <c r="C3122" t="s">
        <v>2106</v>
      </c>
      <c r="D3122" t="s">
        <v>2103</v>
      </c>
    </row>
    <row r="3123" spans="1:4">
      <c r="A3123" t="s">
        <v>3203</v>
      </c>
      <c r="B3123" t="s">
        <v>2101</v>
      </c>
      <c r="C3123" t="s">
        <v>2108</v>
      </c>
      <c r="D3123" t="s">
        <v>2109</v>
      </c>
    </row>
    <row r="3124" spans="1:4">
      <c r="A3124" t="s">
        <v>3204</v>
      </c>
      <c r="B3124" t="s">
        <v>2101</v>
      </c>
      <c r="C3124" t="s">
        <v>2106</v>
      </c>
      <c r="D3124" t="s">
        <v>2103</v>
      </c>
    </row>
    <row r="3125" spans="1:4">
      <c r="A3125" t="s">
        <v>3205</v>
      </c>
      <c r="B3125" t="s">
        <v>2101</v>
      </c>
      <c r="C3125" t="s">
        <v>2102</v>
      </c>
      <c r="D3125" t="s">
        <v>2103</v>
      </c>
    </row>
    <row r="3126" spans="1:4">
      <c r="A3126" t="s">
        <v>3206</v>
      </c>
      <c r="B3126" t="s">
        <v>2104</v>
      </c>
      <c r="C3126" t="s">
        <v>2102</v>
      </c>
      <c r="D3126" t="s">
        <v>2110</v>
      </c>
    </row>
    <row r="3127" spans="1:4">
      <c r="A3127" t="s">
        <v>3207</v>
      </c>
      <c r="B3127" t="s">
        <v>2101</v>
      </c>
      <c r="C3127" t="s">
        <v>2102</v>
      </c>
      <c r="D3127" t="s">
        <v>2103</v>
      </c>
    </row>
    <row r="3128" spans="1:4">
      <c r="A3128" t="s">
        <v>3208</v>
      </c>
      <c r="B3128" t="s">
        <v>2104</v>
      </c>
      <c r="C3128" t="s">
        <v>2108</v>
      </c>
      <c r="D3128" t="s">
        <v>2103</v>
      </c>
    </row>
    <row r="3129" spans="1:4">
      <c r="A3129" t="s">
        <v>3209</v>
      </c>
      <c r="B3129" t="s">
        <v>2104</v>
      </c>
      <c r="C3129" t="s">
        <v>2108</v>
      </c>
      <c r="D3129" t="s">
        <v>2103</v>
      </c>
    </row>
    <row r="3130" spans="1:4">
      <c r="A3130" t="s">
        <v>3210</v>
      </c>
      <c r="B3130" t="s">
        <v>2101</v>
      </c>
      <c r="C3130" t="s">
        <v>2102</v>
      </c>
      <c r="D3130" t="s">
        <v>2103</v>
      </c>
    </row>
    <row r="3131" spans="1:4">
      <c r="A3131" t="s">
        <v>3211</v>
      </c>
      <c r="B3131" t="s">
        <v>2101</v>
      </c>
      <c r="C3131" t="s">
        <v>2108</v>
      </c>
      <c r="D3131" t="s">
        <v>2103</v>
      </c>
    </row>
    <row r="3132" spans="1:4">
      <c r="A3132" t="s">
        <v>3212</v>
      </c>
      <c r="B3132" t="s">
        <v>2101</v>
      </c>
      <c r="C3132" t="s">
        <v>2106</v>
      </c>
      <c r="D3132" t="s">
        <v>2103</v>
      </c>
    </row>
    <row r="3133" spans="1:4">
      <c r="A3133" t="s">
        <v>3213</v>
      </c>
      <c r="B3133" t="s">
        <v>2104</v>
      </c>
      <c r="C3133" t="s">
        <v>2102</v>
      </c>
      <c r="D3133" t="s">
        <v>2109</v>
      </c>
    </row>
    <row r="3134" spans="1:4">
      <c r="A3134" t="s">
        <v>3214</v>
      </c>
      <c r="B3134" t="s">
        <v>2101</v>
      </c>
      <c r="C3134" t="s">
        <v>2102</v>
      </c>
      <c r="D3134" t="s">
        <v>2103</v>
      </c>
    </row>
    <row r="3135" spans="1:4">
      <c r="A3135" t="s">
        <v>1318</v>
      </c>
      <c r="B3135" t="s">
        <v>2101</v>
      </c>
      <c r="C3135" t="s">
        <v>2102</v>
      </c>
      <c r="D3135" t="s">
        <v>2109</v>
      </c>
    </row>
    <row r="3136" spans="1:4">
      <c r="A3136" t="s">
        <v>3215</v>
      </c>
      <c r="B3136" t="s">
        <v>2104</v>
      </c>
      <c r="C3136" t="s">
        <v>2108</v>
      </c>
      <c r="D3136" t="s">
        <v>2103</v>
      </c>
    </row>
    <row r="3137" spans="1:4">
      <c r="A3137" t="s">
        <v>3216</v>
      </c>
      <c r="B3137" t="s">
        <v>2101</v>
      </c>
      <c r="C3137" t="s">
        <v>2102</v>
      </c>
      <c r="D3137" t="s">
        <v>2103</v>
      </c>
    </row>
    <row r="3138" spans="1:4">
      <c r="A3138" t="s">
        <v>3217</v>
      </c>
      <c r="B3138" t="s">
        <v>2101</v>
      </c>
      <c r="C3138" t="s">
        <v>2102</v>
      </c>
      <c r="D3138" t="s">
        <v>2103</v>
      </c>
    </row>
    <row r="3139" spans="1:4">
      <c r="A3139" t="s">
        <v>3218</v>
      </c>
      <c r="B3139" t="s">
        <v>2104</v>
      </c>
      <c r="C3139" t="s">
        <v>2102</v>
      </c>
      <c r="D3139" t="s">
        <v>2103</v>
      </c>
    </row>
    <row r="3140" spans="1:4">
      <c r="A3140" t="s">
        <v>3219</v>
      </c>
      <c r="B3140" t="s">
        <v>2101</v>
      </c>
      <c r="C3140" t="s">
        <v>2106</v>
      </c>
      <c r="D3140" t="s">
        <v>2103</v>
      </c>
    </row>
    <row r="3141" spans="1:4">
      <c r="A3141" t="s">
        <v>3220</v>
      </c>
      <c r="B3141" t="s">
        <v>2101</v>
      </c>
      <c r="C3141" t="s">
        <v>2106</v>
      </c>
      <c r="D3141" t="s">
        <v>2103</v>
      </c>
    </row>
    <row r="3142" spans="1:4">
      <c r="A3142" t="s">
        <v>3221</v>
      </c>
      <c r="B3142" t="s">
        <v>2101</v>
      </c>
      <c r="C3142" t="s">
        <v>2102</v>
      </c>
      <c r="D3142" t="s">
        <v>2109</v>
      </c>
    </row>
    <row r="3143" spans="1:4">
      <c r="A3143" t="s">
        <v>3222</v>
      </c>
      <c r="B3143" t="s">
        <v>2104</v>
      </c>
      <c r="C3143" t="s">
        <v>2102</v>
      </c>
      <c r="D3143" t="s">
        <v>2110</v>
      </c>
    </row>
    <row r="3144" spans="1:4">
      <c r="A3144" t="s">
        <v>3223</v>
      </c>
      <c r="B3144" t="s">
        <v>2104</v>
      </c>
      <c r="C3144" t="s">
        <v>2107</v>
      </c>
      <c r="D3144" t="s">
        <v>2103</v>
      </c>
    </row>
    <row r="3145" spans="1:4">
      <c r="A3145" t="s">
        <v>3224</v>
      </c>
      <c r="B3145" t="s">
        <v>2101</v>
      </c>
      <c r="C3145" t="s">
        <v>2102</v>
      </c>
      <c r="D3145" t="s">
        <v>2103</v>
      </c>
    </row>
    <row r="3146" spans="1:4">
      <c r="A3146" t="s">
        <v>3225</v>
      </c>
      <c r="B3146" t="s">
        <v>2101</v>
      </c>
      <c r="C3146" t="s">
        <v>2102</v>
      </c>
      <c r="D3146" t="s">
        <v>2109</v>
      </c>
    </row>
    <row r="3147" spans="1:4">
      <c r="A3147" t="s">
        <v>3226</v>
      </c>
      <c r="B3147" t="s">
        <v>2101</v>
      </c>
      <c r="C3147" t="s">
        <v>2102</v>
      </c>
      <c r="D3147" t="s">
        <v>2109</v>
      </c>
    </row>
    <row r="3148" spans="1:4">
      <c r="A3148" t="s">
        <v>3227</v>
      </c>
      <c r="B3148" t="s">
        <v>2101</v>
      </c>
      <c r="C3148" t="s">
        <v>2108</v>
      </c>
      <c r="D3148" t="s">
        <v>2103</v>
      </c>
    </row>
    <row r="3149" spans="1:4">
      <c r="A3149" t="s">
        <v>3228</v>
      </c>
      <c r="B3149" t="s">
        <v>2101</v>
      </c>
      <c r="C3149" t="s">
        <v>2107</v>
      </c>
      <c r="D3149" t="s">
        <v>2103</v>
      </c>
    </row>
    <row r="3150" spans="1:4">
      <c r="A3150" t="s">
        <v>3229</v>
      </c>
      <c r="B3150" t="s">
        <v>2101</v>
      </c>
      <c r="C3150" t="s">
        <v>2106</v>
      </c>
      <c r="D3150" t="s">
        <v>2109</v>
      </c>
    </row>
    <row r="3151" spans="1:4">
      <c r="A3151" t="s">
        <v>3230</v>
      </c>
      <c r="B3151" t="s">
        <v>2104</v>
      </c>
      <c r="C3151" t="s">
        <v>2108</v>
      </c>
      <c r="D3151" t="s">
        <v>2103</v>
      </c>
    </row>
    <row r="3152" spans="1:4">
      <c r="A3152" t="s">
        <v>3231</v>
      </c>
      <c r="B3152" t="s">
        <v>2101</v>
      </c>
      <c r="C3152" t="s">
        <v>2108</v>
      </c>
      <c r="D3152" t="s">
        <v>2109</v>
      </c>
    </row>
    <row r="3153" spans="1:4">
      <c r="A3153" t="s">
        <v>3232</v>
      </c>
      <c r="B3153" t="s">
        <v>2101</v>
      </c>
      <c r="C3153" t="s">
        <v>2102</v>
      </c>
      <c r="D3153" t="s">
        <v>2103</v>
      </c>
    </row>
    <row r="3154" spans="1:4">
      <c r="A3154" t="s">
        <v>3233</v>
      </c>
      <c r="B3154" t="s">
        <v>2104</v>
      </c>
      <c r="C3154" t="s">
        <v>2102</v>
      </c>
      <c r="D3154" t="s">
        <v>2103</v>
      </c>
    </row>
    <row r="3155" spans="1:4">
      <c r="A3155" t="s">
        <v>3234</v>
      </c>
      <c r="B3155" t="s">
        <v>2101</v>
      </c>
      <c r="C3155" t="s">
        <v>2108</v>
      </c>
      <c r="D3155" t="s">
        <v>2103</v>
      </c>
    </row>
    <row r="3156" spans="1:4">
      <c r="A3156" t="s">
        <v>3235</v>
      </c>
      <c r="B3156" t="s">
        <v>2105</v>
      </c>
      <c r="C3156" t="s">
        <v>2106</v>
      </c>
      <c r="D3156" t="s">
        <v>2110</v>
      </c>
    </row>
    <row r="3157" spans="1:4">
      <c r="A3157" t="s">
        <v>3236</v>
      </c>
      <c r="B3157" t="s">
        <v>2104</v>
      </c>
      <c r="C3157" t="s">
        <v>2102</v>
      </c>
      <c r="D3157" t="s">
        <v>2109</v>
      </c>
    </row>
    <row r="3158" spans="1:4">
      <c r="A3158" t="s">
        <v>3237</v>
      </c>
      <c r="B3158" t="s">
        <v>2104</v>
      </c>
      <c r="C3158" t="s">
        <v>2108</v>
      </c>
      <c r="D3158" t="s">
        <v>2109</v>
      </c>
    </row>
    <row r="3159" spans="1:4">
      <c r="A3159" t="s">
        <v>3238</v>
      </c>
      <c r="B3159" t="s">
        <v>2104</v>
      </c>
      <c r="C3159" t="s">
        <v>2102</v>
      </c>
      <c r="D3159" t="s">
        <v>2103</v>
      </c>
    </row>
    <row r="3160" spans="1:4">
      <c r="A3160" t="s">
        <v>3239</v>
      </c>
      <c r="B3160" t="s">
        <v>2101</v>
      </c>
      <c r="C3160" t="s">
        <v>2107</v>
      </c>
      <c r="D3160" t="s">
        <v>2110</v>
      </c>
    </row>
    <row r="3161" spans="1:4">
      <c r="A3161" t="s">
        <v>3240</v>
      </c>
      <c r="B3161" t="s">
        <v>2104</v>
      </c>
      <c r="C3161" t="s">
        <v>2106</v>
      </c>
      <c r="D3161" t="s">
        <v>2103</v>
      </c>
    </row>
    <row r="3162" spans="1:4">
      <c r="A3162" t="s">
        <v>3241</v>
      </c>
      <c r="B3162" t="s">
        <v>2104</v>
      </c>
      <c r="C3162" t="s">
        <v>2108</v>
      </c>
      <c r="D3162" t="s">
        <v>2103</v>
      </c>
    </row>
    <row r="3163" spans="1:4">
      <c r="A3163" t="s">
        <v>3242</v>
      </c>
      <c r="B3163" t="s">
        <v>2104</v>
      </c>
      <c r="C3163" t="s">
        <v>2102</v>
      </c>
      <c r="D3163" t="s">
        <v>2103</v>
      </c>
    </row>
    <row r="3164" spans="1:4">
      <c r="A3164" t="s">
        <v>3243</v>
      </c>
      <c r="B3164" t="s">
        <v>2105</v>
      </c>
      <c r="C3164" t="s">
        <v>2102</v>
      </c>
      <c r="D3164" t="s">
        <v>2103</v>
      </c>
    </row>
    <row r="3165" spans="1:4">
      <c r="A3165" t="s">
        <v>3244</v>
      </c>
      <c r="B3165" t="s">
        <v>2101</v>
      </c>
      <c r="C3165" t="s">
        <v>2108</v>
      </c>
      <c r="D3165" t="s">
        <v>2103</v>
      </c>
    </row>
    <row r="3166" spans="1:4">
      <c r="A3166" t="s">
        <v>3245</v>
      </c>
      <c r="B3166" t="s">
        <v>2101</v>
      </c>
      <c r="C3166" t="s">
        <v>2108</v>
      </c>
      <c r="D3166" t="s">
        <v>2103</v>
      </c>
    </row>
    <row r="3167" spans="1:4">
      <c r="A3167" t="s">
        <v>3246</v>
      </c>
      <c r="B3167" t="s">
        <v>2101</v>
      </c>
      <c r="C3167" t="s">
        <v>2108</v>
      </c>
      <c r="D3167" t="s">
        <v>2109</v>
      </c>
    </row>
    <row r="3168" spans="1:4">
      <c r="A3168" t="s">
        <v>3247</v>
      </c>
      <c r="B3168" t="s">
        <v>2101</v>
      </c>
      <c r="C3168" t="s">
        <v>2107</v>
      </c>
      <c r="D3168" t="s">
        <v>2109</v>
      </c>
    </row>
    <row r="3169" spans="1:4">
      <c r="A3169" t="s">
        <v>3248</v>
      </c>
      <c r="B3169" t="s">
        <v>2105</v>
      </c>
      <c r="C3169" t="s">
        <v>2108</v>
      </c>
      <c r="D3169" t="s">
        <v>2109</v>
      </c>
    </row>
    <row r="3170" spans="1:4">
      <c r="A3170" t="s">
        <v>3249</v>
      </c>
      <c r="B3170" t="s">
        <v>2101</v>
      </c>
      <c r="C3170" t="s">
        <v>2102</v>
      </c>
      <c r="D3170" t="s">
        <v>2110</v>
      </c>
    </row>
    <row r="3171" spans="1:4">
      <c r="A3171" t="s">
        <v>3250</v>
      </c>
      <c r="B3171" t="s">
        <v>2101</v>
      </c>
      <c r="C3171" t="s">
        <v>2108</v>
      </c>
      <c r="D3171" t="s">
        <v>2103</v>
      </c>
    </row>
    <row r="3172" spans="1:4">
      <c r="A3172" t="s">
        <v>3251</v>
      </c>
      <c r="B3172" t="s">
        <v>2101</v>
      </c>
      <c r="C3172" t="s">
        <v>2108</v>
      </c>
      <c r="D3172" t="s">
        <v>2103</v>
      </c>
    </row>
    <row r="3173" spans="1:4">
      <c r="A3173" t="s">
        <v>3252</v>
      </c>
      <c r="B3173" t="s">
        <v>2101</v>
      </c>
      <c r="C3173" t="s">
        <v>2102</v>
      </c>
      <c r="D3173" t="s">
        <v>2103</v>
      </c>
    </row>
    <row r="3174" spans="1:4">
      <c r="A3174" t="s">
        <v>3253</v>
      </c>
      <c r="B3174" t="s">
        <v>2101</v>
      </c>
      <c r="C3174" t="s">
        <v>2106</v>
      </c>
      <c r="D3174" t="s">
        <v>2103</v>
      </c>
    </row>
    <row r="3175" spans="1:4">
      <c r="A3175" t="s">
        <v>3254</v>
      </c>
      <c r="B3175" t="s">
        <v>2104</v>
      </c>
      <c r="C3175" t="s">
        <v>2102</v>
      </c>
      <c r="D3175" t="s">
        <v>2109</v>
      </c>
    </row>
    <row r="3176" spans="1:4">
      <c r="A3176" t="s">
        <v>3255</v>
      </c>
      <c r="B3176" t="s">
        <v>2101</v>
      </c>
      <c r="C3176" t="s">
        <v>2102</v>
      </c>
      <c r="D3176" t="s">
        <v>2103</v>
      </c>
    </row>
    <row r="3177" spans="1:4">
      <c r="A3177" t="s">
        <v>3256</v>
      </c>
      <c r="B3177" t="s">
        <v>2105</v>
      </c>
      <c r="C3177" t="s">
        <v>2108</v>
      </c>
      <c r="D3177" t="s">
        <v>2103</v>
      </c>
    </row>
    <row r="3178" spans="1:4">
      <c r="A3178" t="s">
        <v>3257</v>
      </c>
      <c r="B3178" t="s">
        <v>2104</v>
      </c>
      <c r="C3178" t="s">
        <v>2102</v>
      </c>
      <c r="D3178" t="s">
        <v>2103</v>
      </c>
    </row>
    <row r="3179" spans="1:4">
      <c r="A3179" t="s">
        <v>1000</v>
      </c>
      <c r="B3179" t="s">
        <v>2101</v>
      </c>
      <c r="C3179" t="s">
        <v>2106</v>
      </c>
      <c r="D3179" t="s">
        <v>2103</v>
      </c>
    </row>
    <row r="3180" spans="1:4">
      <c r="A3180" t="s">
        <v>3258</v>
      </c>
      <c r="B3180" t="s">
        <v>2101</v>
      </c>
      <c r="C3180" t="s">
        <v>2106</v>
      </c>
      <c r="D3180" t="s">
        <v>2103</v>
      </c>
    </row>
    <row r="3181" spans="1:4">
      <c r="A3181" t="s">
        <v>1716</v>
      </c>
      <c r="B3181" t="s">
        <v>2104</v>
      </c>
      <c r="C3181" t="s">
        <v>2107</v>
      </c>
      <c r="D3181" t="s">
        <v>2103</v>
      </c>
    </row>
    <row r="3182" spans="1:4">
      <c r="A3182" t="s">
        <v>3259</v>
      </c>
      <c r="B3182" t="s">
        <v>2101</v>
      </c>
      <c r="C3182" t="s">
        <v>2102</v>
      </c>
      <c r="D3182" t="s">
        <v>2110</v>
      </c>
    </row>
    <row r="3183" spans="1:4">
      <c r="A3183" t="s">
        <v>3260</v>
      </c>
      <c r="B3183" t="s">
        <v>2105</v>
      </c>
      <c r="C3183" t="s">
        <v>2102</v>
      </c>
      <c r="D3183" t="s">
        <v>2103</v>
      </c>
    </row>
    <row r="3184" spans="1:4">
      <c r="A3184" t="s">
        <v>3261</v>
      </c>
      <c r="B3184" t="s">
        <v>2104</v>
      </c>
      <c r="C3184" t="s">
        <v>2108</v>
      </c>
      <c r="D3184" t="s">
        <v>2103</v>
      </c>
    </row>
    <row r="3185" spans="1:4">
      <c r="A3185" t="s">
        <v>3262</v>
      </c>
      <c r="B3185" t="s">
        <v>2101</v>
      </c>
      <c r="C3185" t="s">
        <v>2102</v>
      </c>
      <c r="D3185" t="s">
        <v>2109</v>
      </c>
    </row>
    <row r="3186" spans="1:4">
      <c r="A3186" t="s">
        <v>3263</v>
      </c>
      <c r="B3186" t="s">
        <v>2101</v>
      </c>
      <c r="C3186" t="s">
        <v>2102</v>
      </c>
      <c r="D3186" t="s">
        <v>2103</v>
      </c>
    </row>
    <row r="3187" spans="1:4">
      <c r="A3187" t="s">
        <v>3264</v>
      </c>
      <c r="B3187" t="s">
        <v>2101</v>
      </c>
      <c r="C3187" t="s">
        <v>2108</v>
      </c>
      <c r="D3187" t="s">
        <v>2103</v>
      </c>
    </row>
    <row r="3188" spans="1:4">
      <c r="A3188" t="s">
        <v>3265</v>
      </c>
      <c r="B3188" t="s">
        <v>2101</v>
      </c>
      <c r="C3188" t="s">
        <v>2108</v>
      </c>
      <c r="D3188" t="s">
        <v>2110</v>
      </c>
    </row>
    <row r="3189" spans="1:4">
      <c r="A3189" t="s">
        <v>3266</v>
      </c>
      <c r="B3189" t="s">
        <v>2101</v>
      </c>
      <c r="C3189" t="s">
        <v>2106</v>
      </c>
      <c r="D3189" t="s">
        <v>2103</v>
      </c>
    </row>
    <row r="3190" spans="1:4">
      <c r="A3190" t="s">
        <v>3267</v>
      </c>
      <c r="B3190" t="s">
        <v>2104</v>
      </c>
      <c r="C3190" t="s">
        <v>2102</v>
      </c>
      <c r="D3190" t="s">
        <v>2110</v>
      </c>
    </row>
    <row r="3191" spans="1:4">
      <c r="A3191" t="s">
        <v>3268</v>
      </c>
      <c r="B3191" t="s">
        <v>2101</v>
      </c>
      <c r="C3191" t="s">
        <v>2106</v>
      </c>
      <c r="D3191" t="s">
        <v>2103</v>
      </c>
    </row>
    <row r="3192" spans="1:4">
      <c r="A3192" t="s">
        <v>3269</v>
      </c>
      <c r="B3192" t="s">
        <v>2101</v>
      </c>
      <c r="C3192" t="s">
        <v>2108</v>
      </c>
      <c r="D3192" t="s">
        <v>2103</v>
      </c>
    </row>
    <row r="3193" spans="1:4">
      <c r="A3193" t="s">
        <v>3270</v>
      </c>
      <c r="B3193" t="s">
        <v>2101</v>
      </c>
      <c r="C3193" t="s">
        <v>2102</v>
      </c>
      <c r="D3193" t="s">
        <v>2109</v>
      </c>
    </row>
    <row r="3194" spans="1:4">
      <c r="A3194" t="s">
        <v>3271</v>
      </c>
      <c r="B3194" t="s">
        <v>2104</v>
      </c>
      <c r="C3194" t="s">
        <v>2106</v>
      </c>
      <c r="D3194" t="s">
        <v>2110</v>
      </c>
    </row>
    <row r="3195" spans="1:4">
      <c r="A3195" t="s">
        <v>3272</v>
      </c>
      <c r="B3195" t="s">
        <v>2104</v>
      </c>
      <c r="C3195" t="s">
        <v>2106</v>
      </c>
      <c r="D3195" t="s">
        <v>2103</v>
      </c>
    </row>
    <row r="3196" spans="1:4">
      <c r="A3196" t="s">
        <v>3273</v>
      </c>
      <c r="B3196" t="s">
        <v>2104</v>
      </c>
      <c r="C3196" t="s">
        <v>2108</v>
      </c>
      <c r="D3196" t="s">
        <v>2103</v>
      </c>
    </row>
    <row r="3197" spans="1:4">
      <c r="A3197" t="s">
        <v>3274</v>
      </c>
      <c r="B3197" t="s">
        <v>2101</v>
      </c>
      <c r="C3197" t="s">
        <v>2107</v>
      </c>
      <c r="D3197" t="s">
        <v>2103</v>
      </c>
    </row>
    <row r="3198" spans="1:4">
      <c r="A3198" t="s">
        <v>3275</v>
      </c>
      <c r="B3198" t="s">
        <v>2101</v>
      </c>
      <c r="C3198" t="s">
        <v>2107</v>
      </c>
      <c r="D3198" t="s">
        <v>2103</v>
      </c>
    </row>
    <row r="3199" spans="1:4">
      <c r="A3199" t="s">
        <v>3276</v>
      </c>
      <c r="B3199" t="s">
        <v>2101</v>
      </c>
      <c r="C3199" t="s">
        <v>2106</v>
      </c>
      <c r="D3199" t="s">
        <v>2103</v>
      </c>
    </row>
    <row r="3200" spans="1:4">
      <c r="A3200" t="s">
        <v>3277</v>
      </c>
      <c r="B3200" t="s">
        <v>2101</v>
      </c>
      <c r="C3200" t="s">
        <v>2108</v>
      </c>
      <c r="D3200" t="s">
        <v>2103</v>
      </c>
    </row>
    <row r="3201" spans="1:4">
      <c r="A3201" t="s">
        <v>3278</v>
      </c>
      <c r="B3201" t="s">
        <v>2105</v>
      </c>
      <c r="C3201" t="s">
        <v>2108</v>
      </c>
      <c r="D3201" t="s">
        <v>2103</v>
      </c>
    </row>
    <row r="3202" spans="1:4">
      <c r="A3202" t="s">
        <v>988</v>
      </c>
      <c r="B3202" t="s">
        <v>2104</v>
      </c>
      <c r="C3202" t="s">
        <v>2102</v>
      </c>
      <c r="D3202" t="s">
        <v>2103</v>
      </c>
    </row>
    <row r="3203" spans="1:4">
      <c r="A3203" t="s">
        <v>3279</v>
      </c>
      <c r="B3203" t="s">
        <v>2105</v>
      </c>
      <c r="C3203" t="s">
        <v>2102</v>
      </c>
      <c r="D3203" t="s">
        <v>2103</v>
      </c>
    </row>
    <row r="3204" spans="1:4">
      <c r="A3204" t="s">
        <v>3280</v>
      </c>
      <c r="B3204" t="s">
        <v>2104</v>
      </c>
      <c r="C3204" t="s">
        <v>2107</v>
      </c>
      <c r="D3204" t="s">
        <v>2109</v>
      </c>
    </row>
    <row r="3205" spans="1:4">
      <c r="A3205" t="s">
        <v>3281</v>
      </c>
      <c r="B3205" t="s">
        <v>2105</v>
      </c>
      <c r="C3205" t="s">
        <v>2107</v>
      </c>
      <c r="D3205" t="s">
        <v>2103</v>
      </c>
    </row>
    <row r="3206" spans="1:4">
      <c r="A3206" t="s">
        <v>2071</v>
      </c>
      <c r="B3206" t="s">
        <v>2104</v>
      </c>
      <c r="C3206" t="s">
        <v>2102</v>
      </c>
      <c r="D3206" t="s">
        <v>2103</v>
      </c>
    </row>
    <row r="3207" spans="1:4">
      <c r="A3207" t="s">
        <v>3282</v>
      </c>
      <c r="B3207" t="s">
        <v>2104</v>
      </c>
      <c r="C3207" t="s">
        <v>2108</v>
      </c>
      <c r="D3207" t="s">
        <v>2103</v>
      </c>
    </row>
    <row r="3208" spans="1:4">
      <c r="A3208" t="s">
        <v>3283</v>
      </c>
      <c r="B3208" t="s">
        <v>2101</v>
      </c>
      <c r="C3208" t="s">
        <v>2102</v>
      </c>
      <c r="D3208" t="s">
        <v>2103</v>
      </c>
    </row>
    <row r="3209" spans="1:4">
      <c r="A3209" t="s">
        <v>3284</v>
      </c>
      <c r="B3209" t="s">
        <v>2101</v>
      </c>
      <c r="C3209" t="s">
        <v>2108</v>
      </c>
      <c r="D3209" t="s">
        <v>2103</v>
      </c>
    </row>
    <row r="3210" spans="1:4">
      <c r="A3210" t="s">
        <v>3285</v>
      </c>
      <c r="B3210" t="s">
        <v>2101</v>
      </c>
      <c r="C3210" t="s">
        <v>2102</v>
      </c>
      <c r="D3210" t="s">
        <v>2103</v>
      </c>
    </row>
    <row r="3211" spans="1:4">
      <c r="A3211" t="s">
        <v>3286</v>
      </c>
      <c r="B3211" t="s">
        <v>2101</v>
      </c>
      <c r="C3211" t="s">
        <v>2108</v>
      </c>
      <c r="D3211" t="s">
        <v>2103</v>
      </c>
    </row>
    <row r="3212" spans="1:4">
      <c r="A3212" t="s">
        <v>3287</v>
      </c>
      <c r="B3212" t="s">
        <v>2101</v>
      </c>
      <c r="C3212" t="s">
        <v>2102</v>
      </c>
      <c r="D3212" t="s">
        <v>2109</v>
      </c>
    </row>
    <row r="3213" spans="1:4">
      <c r="A3213" t="s">
        <v>3288</v>
      </c>
      <c r="B3213" t="s">
        <v>2105</v>
      </c>
      <c r="C3213" t="s">
        <v>2102</v>
      </c>
      <c r="D3213" t="s">
        <v>2110</v>
      </c>
    </row>
    <row r="3214" spans="1:4">
      <c r="A3214" t="s">
        <v>3289</v>
      </c>
      <c r="B3214" t="s">
        <v>2101</v>
      </c>
      <c r="C3214" t="s">
        <v>2102</v>
      </c>
      <c r="D3214" t="s">
        <v>2103</v>
      </c>
    </row>
    <row r="3215" spans="1:4">
      <c r="A3215" t="s">
        <v>3290</v>
      </c>
      <c r="B3215" t="s">
        <v>2101</v>
      </c>
      <c r="C3215" t="s">
        <v>2102</v>
      </c>
      <c r="D3215" t="s">
        <v>2109</v>
      </c>
    </row>
    <row r="3216" spans="1:4">
      <c r="A3216" t="s">
        <v>3291</v>
      </c>
      <c r="B3216" t="s">
        <v>2105</v>
      </c>
      <c r="C3216" t="s">
        <v>2108</v>
      </c>
      <c r="D3216" t="s">
        <v>2109</v>
      </c>
    </row>
    <row r="3217" spans="1:4">
      <c r="A3217" t="s">
        <v>3292</v>
      </c>
      <c r="B3217" t="s">
        <v>2104</v>
      </c>
      <c r="C3217" t="s">
        <v>2102</v>
      </c>
      <c r="D3217" t="s">
        <v>2110</v>
      </c>
    </row>
    <row r="3218" spans="1:4">
      <c r="A3218" t="s">
        <v>3293</v>
      </c>
      <c r="B3218" t="s">
        <v>2101</v>
      </c>
      <c r="C3218" t="s">
        <v>2108</v>
      </c>
      <c r="D3218" t="s">
        <v>2109</v>
      </c>
    </row>
    <row r="3219" spans="1:4">
      <c r="A3219" t="s">
        <v>3294</v>
      </c>
      <c r="B3219" t="s">
        <v>2104</v>
      </c>
      <c r="C3219" t="s">
        <v>2102</v>
      </c>
      <c r="D3219" t="s">
        <v>2103</v>
      </c>
    </row>
    <row r="3220" spans="1:4">
      <c r="A3220" t="s">
        <v>3295</v>
      </c>
      <c r="B3220" t="s">
        <v>2104</v>
      </c>
      <c r="C3220" t="s">
        <v>2108</v>
      </c>
      <c r="D3220" t="s">
        <v>2103</v>
      </c>
    </row>
    <row r="3221" spans="1:4">
      <c r="A3221" t="s">
        <v>3296</v>
      </c>
      <c r="B3221" t="s">
        <v>2104</v>
      </c>
      <c r="C3221" t="s">
        <v>2102</v>
      </c>
      <c r="D3221" t="s">
        <v>2103</v>
      </c>
    </row>
    <row r="3222" spans="1:4">
      <c r="A3222" t="s">
        <v>3297</v>
      </c>
      <c r="B3222" t="s">
        <v>2101</v>
      </c>
      <c r="C3222" t="s">
        <v>2106</v>
      </c>
      <c r="D3222" t="s">
        <v>2109</v>
      </c>
    </row>
    <row r="3223" spans="1:4">
      <c r="A3223" t="s">
        <v>3298</v>
      </c>
      <c r="B3223" t="s">
        <v>2101</v>
      </c>
      <c r="C3223" t="s">
        <v>2102</v>
      </c>
      <c r="D3223" t="s">
        <v>2109</v>
      </c>
    </row>
    <row r="3224" spans="1:4">
      <c r="A3224" t="s">
        <v>3299</v>
      </c>
      <c r="B3224" t="s">
        <v>2104</v>
      </c>
      <c r="C3224" t="s">
        <v>2108</v>
      </c>
      <c r="D3224" t="s">
        <v>2103</v>
      </c>
    </row>
    <row r="3225" spans="1:4">
      <c r="A3225" t="s">
        <v>3300</v>
      </c>
      <c r="B3225" t="s">
        <v>2104</v>
      </c>
      <c r="C3225" t="s">
        <v>2102</v>
      </c>
      <c r="D3225" t="s">
        <v>2103</v>
      </c>
    </row>
    <row r="3226" spans="1:4">
      <c r="A3226" t="s">
        <v>3301</v>
      </c>
      <c r="B3226" t="s">
        <v>2101</v>
      </c>
      <c r="C3226" t="s">
        <v>2108</v>
      </c>
      <c r="D3226" t="s">
        <v>2103</v>
      </c>
    </row>
    <row r="3227" spans="1:4">
      <c r="A3227" t="s">
        <v>3302</v>
      </c>
      <c r="B3227" t="s">
        <v>2104</v>
      </c>
      <c r="C3227" t="s">
        <v>2102</v>
      </c>
      <c r="D3227" t="s">
        <v>2109</v>
      </c>
    </row>
    <row r="3228" spans="1:4">
      <c r="A3228" t="s">
        <v>3303</v>
      </c>
      <c r="B3228" t="s">
        <v>2104</v>
      </c>
      <c r="C3228" t="s">
        <v>2102</v>
      </c>
      <c r="D3228" t="s">
        <v>2109</v>
      </c>
    </row>
    <row r="3229" spans="1:4">
      <c r="A3229" t="s">
        <v>3304</v>
      </c>
      <c r="B3229" t="s">
        <v>2104</v>
      </c>
      <c r="C3229" t="s">
        <v>2106</v>
      </c>
      <c r="D3229" t="s">
        <v>2103</v>
      </c>
    </row>
    <row r="3230" spans="1:4">
      <c r="A3230" t="s">
        <v>3305</v>
      </c>
      <c r="B3230" t="s">
        <v>2101</v>
      </c>
      <c r="C3230" t="s">
        <v>2102</v>
      </c>
      <c r="D3230" t="s">
        <v>2110</v>
      </c>
    </row>
    <row r="3231" spans="1:4">
      <c r="A3231" t="s">
        <v>3306</v>
      </c>
      <c r="B3231" t="s">
        <v>2101</v>
      </c>
      <c r="C3231" t="s">
        <v>2106</v>
      </c>
      <c r="D3231" t="s">
        <v>2103</v>
      </c>
    </row>
    <row r="3232" spans="1:4">
      <c r="A3232" t="s">
        <v>3307</v>
      </c>
      <c r="B3232" t="s">
        <v>2104</v>
      </c>
      <c r="C3232" t="s">
        <v>2108</v>
      </c>
      <c r="D3232" t="s">
        <v>2103</v>
      </c>
    </row>
    <row r="3233" spans="1:4">
      <c r="A3233" t="s">
        <v>3308</v>
      </c>
      <c r="B3233" t="s">
        <v>2104</v>
      </c>
      <c r="C3233" t="s">
        <v>2102</v>
      </c>
      <c r="D3233" t="s">
        <v>2109</v>
      </c>
    </row>
    <row r="3234" spans="1:4">
      <c r="A3234" t="s">
        <v>3309</v>
      </c>
      <c r="B3234" t="s">
        <v>2104</v>
      </c>
      <c r="C3234" t="s">
        <v>2108</v>
      </c>
      <c r="D3234" t="s">
        <v>2110</v>
      </c>
    </row>
    <row r="3235" spans="1:4">
      <c r="A3235" t="s">
        <v>3310</v>
      </c>
      <c r="B3235" t="s">
        <v>2101</v>
      </c>
      <c r="C3235" t="s">
        <v>2102</v>
      </c>
      <c r="D3235" t="s">
        <v>2110</v>
      </c>
    </row>
    <row r="3236" spans="1:4">
      <c r="A3236" t="s">
        <v>3311</v>
      </c>
      <c r="B3236" t="s">
        <v>2101</v>
      </c>
      <c r="C3236" t="s">
        <v>2106</v>
      </c>
      <c r="D3236" t="s">
        <v>2103</v>
      </c>
    </row>
    <row r="3237" spans="1:4">
      <c r="A3237" t="s">
        <v>3312</v>
      </c>
      <c r="B3237" t="s">
        <v>2104</v>
      </c>
      <c r="C3237" t="s">
        <v>2108</v>
      </c>
      <c r="D3237" t="s">
        <v>2103</v>
      </c>
    </row>
    <row r="3238" spans="1:4">
      <c r="A3238" t="s">
        <v>3313</v>
      </c>
      <c r="B3238" t="s">
        <v>2101</v>
      </c>
      <c r="C3238" t="s">
        <v>2102</v>
      </c>
      <c r="D3238" t="s">
        <v>2103</v>
      </c>
    </row>
    <row r="3239" spans="1:4">
      <c r="A3239" t="s">
        <v>3314</v>
      </c>
      <c r="B3239" t="s">
        <v>2101</v>
      </c>
      <c r="C3239" t="s">
        <v>2102</v>
      </c>
      <c r="D3239" t="s">
        <v>2103</v>
      </c>
    </row>
    <row r="3240" spans="1:4">
      <c r="A3240" t="s">
        <v>928</v>
      </c>
      <c r="B3240" t="s">
        <v>2101</v>
      </c>
      <c r="C3240" t="s">
        <v>2108</v>
      </c>
      <c r="D3240" t="s">
        <v>2109</v>
      </c>
    </row>
    <row r="3241" spans="1:4">
      <c r="A3241" t="s">
        <v>3315</v>
      </c>
      <c r="B3241" t="s">
        <v>2104</v>
      </c>
      <c r="C3241" t="s">
        <v>2107</v>
      </c>
      <c r="D3241" t="s">
        <v>2103</v>
      </c>
    </row>
    <row r="3242" spans="1:4">
      <c r="A3242" t="s">
        <v>3316</v>
      </c>
      <c r="B3242" t="s">
        <v>2101</v>
      </c>
      <c r="C3242" t="s">
        <v>2108</v>
      </c>
      <c r="D3242" t="s">
        <v>2103</v>
      </c>
    </row>
    <row r="3243" spans="1:4">
      <c r="A3243" t="s">
        <v>3317</v>
      </c>
      <c r="B3243" t="s">
        <v>2101</v>
      </c>
      <c r="C3243" t="s">
        <v>2106</v>
      </c>
      <c r="D3243" t="s">
        <v>2103</v>
      </c>
    </row>
    <row r="3244" spans="1:4">
      <c r="A3244" t="s">
        <v>3318</v>
      </c>
      <c r="B3244" t="s">
        <v>2101</v>
      </c>
      <c r="C3244" t="s">
        <v>2106</v>
      </c>
      <c r="D3244" t="s">
        <v>2109</v>
      </c>
    </row>
    <row r="3245" spans="1:4">
      <c r="A3245" t="s">
        <v>3319</v>
      </c>
      <c r="B3245" t="s">
        <v>2101</v>
      </c>
      <c r="C3245" t="s">
        <v>2106</v>
      </c>
      <c r="D3245" t="s">
        <v>2103</v>
      </c>
    </row>
    <row r="3246" spans="1:4">
      <c r="A3246" t="s">
        <v>3320</v>
      </c>
      <c r="B3246" t="s">
        <v>2104</v>
      </c>
      <c r="C3246" t="s">
        <v>2102</v>
      </c>
      <c r="D3246" t="s">
        <v>2109</v>
      </c>
    </row>
    <row r="3247" spans="1:4">
      <c r="A3247" t="s">
        <v>3321</v>
      </c>
      <c r="B3247" t="s">
        <v>2104</v>
      </c>
      <c r="C3247" t="s">
        <v>2108</v>
      </c>
      <c r="D3247" t="s">
        <v>2103</v>
      </c>
    </row>
    <row r="3248" spans="1:4">
      <c r="A3248" t="s">
        <v>3322</v>
      </c>
      <c r="B3248" t="s">
        <v>2104</v>
      </c>
      <c r="C3248" t="s">
        <v>2102</v>
      </c>
      <c r="D3248" t="s">
        <v>2103</v>
      </c>
    </row>
    <row r="3249" spans="1:4">
      <c r="A3249" t="s">
        <v>3323</v>
      </c>
      <c r="B3249" t="s">
        <v>2104</v>
      </c>
      <c r="C3249" t="s">
        <v>2108</v>
      </c>
      <c r="D3249" t="s">
        <v>2109</v>
      </c>
    </row>
    <row r="3250" spans="1:4">
      <c r="A3250" t="s">
        <v>3324</v>
      </c>
      <c r="B3250" t="s">
        <v>2105</v>
      </c>
      <c r="C3250" t="s">
        <v>2108</v>
      </c>
      <c r="D3250" t="s">
        <v>2103</v>
      </c>
    </row>
    <row r="3251" spans="1:4">
      <c r="A3251" t="s">
        <v>3325</v>
      </c>
      <c r="B3251" t="s">
        <v>2101</v>
      </c>
      <c r="C3251" t="s">
        <v>2106</v>
      </c>
      <c r="D3251" t="s">
        <v>2103</v>
      </c>
    </row>
    <row r="3252" spans="1:4">
      <c r="A3252" t="s">
        <v>207</v>
      </c>
      <c r="B3252" t="s">
        <v>2104</v>
      </c>
      <c r="C3252" t="s">
        <v>2102</v>
      </c>
      <c r="D3252" t="s">
        <v>2103</v>
      </c>
    </row>
    <row r="3253" spans="1:4">
      <c r="A3253" t="s">
        <v>3326</v>
      </c>
      <c r="B3253" t="s">
        <v>2101</v>
      </c>
      <c r="C3253" t="s">
        <v>2107</v>
      </c>
      <c r="D3253" t="s">
        <v>2103</v>
      </c>
    </row>
    <row r="3254" spans="1:4">
      <c r="A3254" t="s">
        <v>3327</v>
      </c>
      <c r="B3254" t="s">
        <v>2101</v>
      </c>
      <c r="C3254" t="s">
        <v>2106</v>
      </c>
      <c r="D3254" t="s">
        <v>2103</v>
      </c>
    </row>
    <row r="3255" spans="1:4">
      <c r="A3255" t="s">
        <v>3328</v>
      </c>
      <c r="B3255" t="s">
        <v>2101</v>
      </c>
      <c r="C3255" t="s">
        <v>2107</v>
      </c>
      <c r="D3255" t="s">
        <v>2103</v>
      </c>
    </row>
    <row r="3256" spans="1:4">
      <c r="A3256" t="s">
        <v>3329</v>
      </c>
      <c r="B3256" t="s">
        <v>2105</v>
      </c>
      <c r="C3256" t="s">
        <v>2107</v>
      </c>
      <c r="D3256" t="s">
        <v>2103</v>
      </c>
    </row>
    <row r="3257" spans="1:4">
      <c r="A3257" t="s">
        <v>1190</v>
      </c>
      <c r="B3257" t="s">
        <v>2101</v>
      </c>
      <c r="C3257" t="s">
        <v>2102</v>
      </c>
      <c r="D3257" t="s">
        <v>2103</v>
      </c>
    </row>
    <row r="3258" spans="1:4">
      <c r="A3258" t="s">
        <v>3330</v>
      </c>
      <c r="B3258" t="s">
        <v>2101</v>
      </c>
      <c r="C3258" t="s">
        <v>2102</v>
      </c>
      <c r="D3258" t="s">
        <v>2103</v>
      </c>
    </row>
    <row r="3259" spans="1:4">
      <c r="A3259" t="s">
        <v>3331</v>
      </c>
      <c r="B3259" t="s">
        <v>2104</v>
      </c>
      <c r="C3259" t="s">
        <v>2108</v>
      </c>
      <c r="D3259" t="s">
        <v>2103</v>
      </c>
    </row>
    <row r="3260" spans="1:4">
      <c r="A3260" t="s">
        <v>3332</v>
      </c>
      <c r="B3260" t="s">
        <v>2101</v>
      </c>
      <c r="C3260" t="s">
        <v>2107</v>
      </c>
      <c r="D3260" t="s">
        <v>2103</v>
      </c>
    </row>
    <row r="3261" spans="1:4">
      <c r="A3261" t="s">
        <v>3333</v>
      </c>
      <c r="B3261" t="s">
        <v>2101</v>
      </c>
      <c r="C3261" t="s">
        <v>2106</v>
      </c>
      <c r="D3261" t="s">
        <v>2103</v>
      </c>
    </row>
    <row r="3262" spans="1:4">
      <c r="A3262" t="s">
        <v>3334</v>
      </c>
      <c r="B3262" t="s">
        <v>2101</v>
      </c>
      <c r="C3262" t="s">
        <v>2106</v>
      </c>
      <c r="D3262" t="s">
        <v>2109</v>
      </c>
    </row>
    <row r="3263" spans="1:4">
      <c r="A3263" t="s">
        <v>3335</v>
      </c>
      <c r="B3263" t="s">
        <v>2101</v>
      </c>
      <c r="C3263" t="s">
        <v>2108</v>
      </c>
      <c r="D3263" t="s">
        <v>2103</v>
      </c>
    </row>
    <row r="3264" spans="1:4">
      <c r="A3264" t="s">
        <v>3336</v>
      </c>
      <c r="B3264" t="s">
        <v>2105</v>
      </c>
      <c r="C3264" t="s">
        <v>2106</v>
      </c>
      <c r="D3264" t="s">
        <v>2103</v>
      </c>
    </row>
    <row r="3265" spans="1:4">
      <c r="A3265" t="s">
        <v>3337</v>
      </c>
      <c r="B3265" t="s">
        <v>2104</v>
      </c>
      <c r="C3265" t="s">
        <v>2102</v>
      </c>
      <c r="D3265" t="s">
        <v>2103</v>
      </c>
    </row>
    <row r="3266" spans="1:4">
      <c r="A3266" t="s">
        <v>3338</v>
      </c>
      <c r="B3266" t="s">
        <v>2105</v>
      </c>
      <c r="C3266" t="s">
        <v>2102</v>
      </c>
      <c r="D3266" t="s">
        <v>2110</v>
      </c>
    </row>
    <row r="3267" spans="1:4">
      <c r="A3267" t="s">
        <v>3339</v>
      </c>
      <c r="B3267" t="s">
        <v>2101</v>
      </c>
      <c r="C3267" t="s">
        <v>2102</v>
      </c>
      <c r="D3267" t="s">
        <v>2103</v>
      </c>
    </row>
    <row r="3268" spans="1:4">
      <c r="A3268" t="s">
        <v>3340</v>
      </c>
      <c r="B3268" t="s">
        <v>2101</v>
      </c>
      <c r="C3268" t="s">
        <v>2108</v>
      </c>
      <c r="D3268" t="s">
        <v>2109</v>
      </c>
    </row>
    <row r="3269" spans="1:4">
      <c r="A3269" t="s">
        <v>3341</v>
      </c>
      <c r="B3269" t="s">
        <v>2101</v>
      </c>
      <c r="C3269" t="s">
        <v>2102</v>
      </c>
      <c r="D3269" t="s">
        <v>2103</v>
      </c>
    </row>
    <row r="3270" spans="1:4">
      <c r="A3270" t="s">
        <v>3342</v>
      </c>
      <c r="B3270" t="s">
        <v>2101</v>
      </c>
      <c r="C3270" t="s">
        <v>2102</v>
      </c>
      <c r="D3270" t="s">
        <v>2103</v>
      </c>
    </row>
    <row r="3271" spans="1:4">
      <c r="A3271" t="s">
        <v>3343</v>
      </c>
      <c r="B3271" t="s">
        <v>2104</v>
      </c>
      <c r="C3271" t="s">
        <v>2108</v>
      </c>
      <c r="D3271" t="s">
        <v>2109</v>
      </c>
    </row>
    <row r="3272" spans="1:4">
      <c r="A3272" t="s">
        <v>3344</v>
      </c>
      <c r="B3272" t="s">
        <v>2101</v>
      </c>
      <c r="C3272" t="s">
        <v>2108</v>
      </c>
      <c r="D3272" t="s">
        <v>2110</v>
      </c>
    </row>
    <row r="3273" spans="1:4">
      <c r="A3273" t="s">
        <v>3345</v>
      </c>
      <c r="B3273" t="s">
        <v>2101</v>
      </c>
      <c r="C3273" t="s">
        <v>2108</v>
      </c>
      <c r="D3273" t="s">
        <v>2103</v>
      </c>
    </row>
    <row r="3274" spans="1:4">
      <c r="A3274" t="s">
        <v>3346</v>
      </c>
      <c r="B3274" t="s">
        <v>2101</v>
      </c>
      <c r="C3274" t="s">
        <v>2106</v>
      </c>
      <c r="D3274" t="s">
        <v>2103</v>
      </c>
    </row>
    <row r="3275" spans="1:4">
      <c r="A3275" t="s">
        <v>3347</v>
      </c>
      <c r="B3275" t="s">
        <v>2104</v>
      </c>
      <c r="C3275" t="s">
        <v>2102</v>
      </c>
      <c r="D3275" t="s">
        <v>2109</v>
      </c>
    </row>
    <row r="3276" spans="1:4">
      <c r="A3276" t="s">
        <v>3348</v>
      </c>
      <c r="B3276" t="s">
        <v>2101</v>
      </c>
      <c r="C3276" t="s">
        <v>2102</v>
      </c>
      <c r="D3276" t="s">
        <v>2103</v>
      </c>
    </row>
    <row r="3277" spans="1:4">
      <c r="A3277" t="s">
        <v>3349</v>
      </c>
      <c r="B3277" t="s">
        <v>2101</v>
      </c>
      <c r="C3277" t="s">
        <v>2106</v>
      </c>
      <c r="D3277" t="s">
        <v>2103</v>
      </c>
    </row>
    <row r="3278" spans="1:4">
      <c r="A3278" t="s">
        <v>3350</v>
      </c>
      <c r="B3278" t="s">
        <v>2101</v>
      </c>
      <c r="C3278" t="s">
        <v>2102</v>
      </c>
      <c r="D3278" t="s">
        <v>2109</v>
      </c>
    </row>
    <row r="3279" spans="1:4">
      <c r="A3279" t="s">
        <v>3351</v>
      </c>
      <c r="B3279" t="s">
        <v>2104</v>
      </c>
      <c r="C3279" t="s">
        <v>2102</v>
      </c>
      <c r="D3279" t="s">
        <v>2103</v>
      </c>
    </row>
    <row r="3280" spans="1:4">
      <c r="A3280" t="s">
        <v>3352</v>
      </c>
      <c r="B3280" t="s">
        <v>2101</v>
      </c>
      <c r="C3280" t="s">
        <v>2106</v>
      </c>
      <c r="D3280" t="s">
        <v>2109</v>
      </c>
    </row>
    <row r="3281" spans="1:4">
      <c r="A3281" t="s">
        <v>3353</v>
      </c>
      <c r="B3281" t="s">
        <v>2101</v>
      </c>
      <c r="C3281" t="s">
        <v>2108</v>
      </c>
      <c r="D3281" t="s">
        <v>2109</v>
      </c>
    </row>
    <row r="3282" spans="1:4">
      <c r="A3282" t="s">
        <v>3354</v>
      </c>
      <c r="B3282" t="s">
        <v>2101</v>
      </c>
      <c r="C3282" t="s">
        <v>2108</v>
      </c>
      <c r="D3282" t="s">
        <v>2103</v>
      </c>
    </row>
    <row r="3283" spans="1:4">
      <c r="A3283" t="s">
        <v>3355</v>
      </c>
      <c r="B3283" t="s">
        <v>2105</v>
      </c>
      <c r="C3283" t="s">
        <v>2102</v>
      </c>
      <c r="D3283" t="s">
        <v>2103</v>
      </c>
    </row>
    <row r="3284" spans="1:4">
      <c r="A3284" t="s">
        <v>3356</v>
      </c>
      <c r="B3284" t="s">
        <v>2101</v>
      </c>
      <c r="C3284" t="s">
        <v>2108</v>
      </c>
      <c r="D3284" t="s">
        <v>2103</v>
      </c>
    </row>
    <row r="3285" spans="1:4">
      <c r="A3285" t="s">
        <v>3357</v>
      </c>
      <c r="B3285" t="s">
        <v>2104</v>
      </c>
      <c r="C3285" t="s">
        <v>2108</v>
      </c>
      <c r="D3285" t="s">
        <v>2103</v>
      </c>
    </row>
    <row r="3286" spans="1:4">
      <c r="A3286" t="s">
        <v>3358</v>
      </c>
      <c r="B3286" t="s">
        <v>2101</v>
      </c>
      <c r="C3286" t="s">
        <v>2102</v>
      </c>
      <c r="D3286" t="s">
        <v>2110</v>
      </c>
    </row>
    <row r="3287" spans="1:4">
      <c r="A3287" t="s">
        <v>3359</v>
      </c>
      <c r="B3287" t="s">
        <v>2104</v>
      </c>
      <c r="C3287" t="s">
        <v>2106</v>
      </c>
      <c r="D3287" t="s">
        <v>2103</v>
      </c>
    </row>
    <row r="3288" spans="1:4">
      <c r="A3288" t="s">
        <v>3360</v>
      </c>
      <c r="B3288" t="s">
        <v>2104</v>
      </c>
      <c r="C3288" t="s">
        <v>2106</v>
      </c>
      <c r="D3288" t="s">
        <v>2103</v>
      </c>
    </row>
    <row r="3289" spans="1:4">
      <c r="A3289" t="s">
        <v>3361</v>
      </c>
      <c r="B3289" t="s">
        <v>2101</v>
      </c>
      <c r="C3289" t="s">
        <v>2108</v>
      </c>
      <c r="D3289" t="s">
        <v>2110</v>
      </c>
    </row>
    <row r="3290" spans="1:4">
      <c r="A3290" t="s">
        <v>3362</v>
      </c>
      <c r="B3290" t="s">
        <v>2101</v>
      </c>
      <c r="C3290" t="s">
        <v>2107</v>
      </c>
      <c r="D3290" t="s">
        <v>2103</v>
      </c>
    </row>
    <row r="3291" spans="1:4">
      <c r="A3291" t="s">
        <v>3363</v>
      </c>
      <c r="B3291" t="s">
        <v>2101</v>
      </c>
      <c r="C3291" t="s">
        <v>2107</v>
      </c>
      <c r="D3291" t="s">
        <v>2103</v>
      </c>
    </row>
    <row r="3292" spans="1:4">
      <c r="A3292" t="s">
        <v>3364</v>
      </c>
      <c r="B3292" t="s">
        <v>2105</v>
      </c>
      <c r="C3292" t="s">
        <v>2107</v>
      </c>
      <c r="D3292" t="s">
        <v>2109</v>
      </c>
    </row>
    <row r="3293" spans="1:4">
      <c r="A3293" t="s">
        <v>3365</v>
      </c>
      <c r="B3293" t="s">
        <v>2105</v>
      </c>
      <c r="C3293" t="s">
        <v>2102</v>
      </c>
      <c r="D3293" t="s">
        <v>2103</v>
      </c>
    </row>
    <row r="3294" spans="1:4">
      <c r="A3294" t="s">
        <v>3366</v>
      </c>
      <c r="B3294" t="s">
        <v>2101</v>
      </c>
      <c r="C3294" t="s">
        <v>2106</v>
      </c>
      <c r="D3294" t="s">
        <v>2103</v>
      </c>
    </row>
    <row r="3295" spans="1:4">
      <c r="A3295" t="s">
        <v>3367</v>
      </c>
      <c r="B3295" t="s">
        <v>2101</v>
      </c>
      <c r="C3295" t="s">
        <v>2107</v>
      </c>
      <c r="D3295" t="s">
        <v>2103</v>
      </c>
    </row>
    <row r="3296" spans="1:4">
      <c r="A3296" t="s">
        <v>3368</v>
      </c>
      <c r="B3296" t="s">
        <v>2104</v>
      </c>
      <c r="C3296" t="s">
        <v>2107</v>
      </c>
      <c r="D3296" t="s">
        <v>2109</v>
      </c>
    </row>
    <row r="3297" spans="1:4">
      <c r="A3297" t="s">
        <v>3369</v>
      </c>
      <c r="B3297" t="s">
        <v>2104</v>
      </c>
      <c r="C3297" t="s">
        <v>2102</v>
      </c>
      <c r="D3297" t="s">
        <v>2103</v>
      </c>
    </row>
    <row r="3298" spans="1:4">
      <c r="A3298" t="s">
        <v>3370</v>
      </c>
      <c r="B3298" t="s">
        <v>2101</v>
      </c>
      <c r="C3298" t="s">
        <v>2108</v>
      </c>
      <c r="D3298" t="s">
        <v>2110</v>
      </c>
    </row>
    <row r="3299" spans="1:4">
      <c r="A3299" t="s">
        <v>3371</v>
      </c>
      <c r="B3299" t="s">
        <v>2101</v>
      </c>
      <c r="C3299" t="s">
        <v>2102</v>
      </c>
      <c r="D3299" t="s">
        <v>2103</v>
      </c>
    </row>
    <row r="3300" spans="1:4">
      <c r="A3300" t="s">
        <v>3372</v>
      </c>
      <c r="B3300" t="s">
        <v>2104</v>
      </c>
      <c r="C3300" t="s">
        <v>2102</v>
      </c>
      <c r="D3300" t="s">
        <v>2103</v>
      </c>
    </row>
    <row r="3301" spans="1:4">
      <c r="A3301" t="s">
        <v>3373</v>
      </c>
      <c r="B3301" t="s">
        <v>2104</v>
      </c>
      <c r="C3301" t="s">
        <v>2108</v>
      </c>
      <c r="D3301" t="s">
        <v>2109</v>
      </c>
    </row>
    <row r="3302" spans="1:4">
      <c r="A3302" t="s">
        <v>3374</v>
      </c>
      <c r="B3302" t="s">
        <v>2101</v>
      </c>
      <c r="C3302" t="s">
        <v>2102</v>
      </c>
      <c r="D3302" t="s">
        <v>2103</v>
      </c>
    </row>
    <row r="3303" spans="1:4">
      <c r="A3303" t="s">
        <v>3375</v>
      </c>
      <c r="B3303" t="s">
        <v>2101</v>
      </c>
      <c r="C3303" t="s">
        <v>2102</v>
      </c>
      <c r="D3303" t="s">
        <v>2103</v>
      </c>
    </row>
    <row r="3304" spans="1:4">
      <c r="A3304" t="s">
        <v>3376</v>
      </c>
      <c r="B3304" t="s">
        <v>2104</v>
      </c>
      <c r="C3304" t="s">
        <v>2102</v>
      </c>
      <c r="D3304" t="s">
        <v>2103</v>
      </c>
    </row>
    <row r="3305" spans="1:4">
      <c r="A3305" t="s">
        <v>3377</v>
      </c>
      <c r="B3305" t="s">
        <v>2101</v>
      </c>
      <c r="C3305" t="s">
        <v>2102</v>
      </c>
      <c r="D3305" t="s">
        <v>2103</v>
      </c>
    </row>
    <row r="3306" spans="1:4">
      <c r="A3306" t="s">
        <v>3378</v>
      </c>
      <c r="B3306" t="s">
        <v>2101</v>
      </c>
      <c r="C3306" t="s">
        <v>2108</v>
      </c>
      <c r="D3306" t="s">
        <v>2103</v>
      </c>
    </row>
    <row r="3307" spans="1:4">
      <c r="A3307" t="s">
        <v>3379</v>
      </c>
      <c r="B3307" t="s">
        <v>2101</v>
      </c>
      <c r="C3307" t="s">
        <v>2102</v>
      </c>
      <c r="D3307" t="s">
        <v>2109</v>
      </c>
    </row>
    <row r="3308" spans="1:4">
      <c r="A3308" t="s">
        <v>3380</v>
      </c>
      <c r="B3308" t="s">
        <v>2105</v>
      </c>
      <c r="C3308" t="s">
        <v>2106</v>
      </c>
      <c r="D3308" t="s">
        <v>2103</v>
      </c>
    </row>
    <row r="3309" spans="1:4">
      <c r="A3309" t="s">
        <v>3381</v>
      </c>
      <c r="B3309" t="s">
        <v>2101</v>
      </c>
      <c r="C3309" t="s">
        <v>2108</v>
      </c>
      <c r="D3309" t="s">
        <v>2103</v>
      </c>
    </row>
    <row r="3310" spans="1:4">
      <c r="A3310" t="s">
        <v>3382</v>
      </c>
      <c r="B3310" t="s">
        <v>2101</v>
      </c>
      <c r="C3310" t="s">
        <v>2108</v>
      </c>
      <c r="D3310" t="s">
        <v>2110</v>
      </c>
    </row>
    <row r="3311" spans="1:4">
      <c r="A3311" t="s">
        <v>3383</v>
      </c>
      <c r="B3311" t="s">
        <v>2104</v>
      </c>
      <c r="C3311" t="s">
        <v>2106</v>
      </c>
      <c r="D3311" t="s">
        <v>2103</v>
      </c>
    </row>
    <row r="3312" spans="1:4">
      <c r="A3312" t="s">
        <v>3384</v>
      </c>
      <c r="B3312" t="s">
        <v>2105</v>
      </c>
      <c r="C3312" t="s">
        <v>2106</v>
      </c>
      <c r="D3312" t="s">
        <v>2109</v>
      </c>
    </row>
    <row r="3313" spans="1:4">
      <c r="A3313" t="s">
        <v>3385</v>
      </c>
      <c r="B3313" t="s">
        <v>2105</v>
      </c>
      <c r="C3313" t="s">
        <v>2108</v>
      </c>
      <c r="D3313" t="s">
        <v>2109</v>
      </c>
    </row>
    <row r="3314" spans="1:4">
      <c r="A3314" t="s">
        <v>3386</v>
      </c>
      <c r="B3314" t="s">
        <v>2101</v>
      </c>
      <c r="C3314" t="s">
        <v>2102</v>
      </c>
      <c r="D3314" t="s">
        <v>2110</v>
      </c>
    </row>
    <row r="3315" spans="1:4">
      <c r="A3315" t="s">
        <v>3387</v>
      </c>
      <c r="B3315" t="s">
        <v>2104</v>
      </c>
      <c r="C3315" t="s">
        <v>2107</v>
      </c>
      <c r="D3315" t="s">
        <v>2103</v>
      </c>
    </row>
    <row r="3316" spans="1:4">
      <c r="A3316" t="s">
        <v>3388</v>
      </c>
      <c r="B3316" t="s">
        <v>2104</v>
      </c>
      <c r="C3316" t="s">
        <v>2106</v>
      </c>
      <c r="D3316" t="s">
        <v>2103</v>
      </c>
    </row>
    <row r="3317" spans="1:4">
      <c r="A3317" t="s">
        <v>3389</v>
      </c>
      <c r="B3317" t="s">
        <v>2101</v>
      </c>
      <c r="C3317" t="s">
        <v>2108</v>
      </c>
      <c r="D3317" t="s">
        <v>2103</v>
      </c>
    </row>
    <row r="3318" spans="1:4">
      <c r="A3318" t="s">
        <v>3390</v>
      </c>
      <c r="B3318" t="s">
        <v>2101</v>
      </c>
      <c r="C3318" t="s">
        <v>2107</v>
      </c>
      <c r="D3318" t="s">
        <v>2103</v>
      </c>
    </row>
    <row r="3319" spans="1:4">
      <c r="A3319" t="s">
        <v>3391</v>
      </c>
      <c r="B3319" t="s">
        <v>2101</v>
      </c>
      <c r="C3319" t="s">
        <v>2102</v>
      </c>
      <c r="D3319" t="s">
        <v>2110</v>
      </c>
    </row>
    <row r="3320" spans="1:4">
      <c r="A3320" t="s">
        <v>3392</v>
      </c>
      <c r="B3320" t="s">
        <v>2104</v>
      </c>
      <c r="C3320" t="s">
        <v>2102</v>
      </c>
      <c r="D3320" t="s">
        <v>2103</v>
      </c>
    </row>
    <row r="3321" spans="1:4">
      <c r="A3321" t="s">
        <v>3393</v>
      </c>
      <c r="B3321" t="s">
        <v>2104</v>
      </c>
      <c r="C3321" t="s">
        <v>2102</v>
      </c>
      <c r="D3321" t="s">
        <v>2103</v>
      </c>
    </row>
    <row r="3322" spans="1:4">
      <c r="A3322" t="s">
        <v>3394</v>
      </c>
      <c r="B3322" t="s">
        <v>2104</v>
      </c>
      <c r="C3322" t="s">
        <v>2102</v>
      </c>
      <c r="D3322" t="s">
        <v>2110</v>
      </c>
    </row>
    <row r="3323" spans="1:4">
      <c r="A3323" t="s">
        <v>3395</v>
      </c>
      <c r="B3323" t="s">
        <v>2105</v>
      </c>
      <c r="C3323" t="s">
        <v>2106</v>
      </c>
      <c r="D3323" t="s">
        <v>2109</v>
      </c>
    </row>
    <row r="3324" spans="1:4">
      <c r="A3324" t="s">
        <v>3396</v>
      </c>
      <c r="B3324" t="s">
        <v>2101</v>
      </c>
      <c r="C3324" t="s">
        <v>2107</v>
      </c>
      <c r="D3324" t="s">
        <v>2110</v>
      </c>
    </row>
    <row r="3325" spans="1:4">
      <c r="A3325" t="s">
        <v>3397</v>
      </c>
      <c r="B3325" t="s">
        <v>2101</v>
      </c>
      <c r="C3325" t="s">
        <v>2108</v>
      </c>
      <c r="D3325" t="s">
        <v>2103</v>
      </c>
    </row>
    <row r="3326" spans="1:4">
      <c r="A3326" t="s">
        <v>3398</v>
      </c>
      <c r="B3326" t="s">
        <v>2101</v>
      </c>
      <c r="C3326" t="s">
        <v>2106</v>
      </c>
      <c r="D3326" t="s">
        <v>2103</v>
      </c>
    </row>
    <row r="3327" spans="1:4">
      <c r="A3327" t="s">
        <v>3399</v>
      </c>
      <c r="B3327" t="s">
        <v>2101</v>
      </c>
      <c r="C3327" t="s">
        <v>2108</v>
      </c>
      <c r="D3327" t="s">
        <v>2103</v>
      </c>
    </row>
    <row r="3328" spans="1:4">
      <c r="A3328" t="s">
        <v>3400</v>
      </c>
      <c r="B3328" t="s">
        <v>2105</v>
      </c>
      <c r="C3328" t="s">
        <v>2108</v>
      </c>
      <c r="D3328" t="s">
        <v>2103</v>
      </c>
    </row>
    <row r="3329" spans="1:4">
      <c r="A3329" t="s">
        <v>3401</v>
      </c>
      <c r="B3329" t="s">
        <v>2104</v>
      </c>
      <c r="C3329" t="s">
        <v>2102</v>
      </c>
      <c r="D3329" t="s">
        <v>2103</v>
      </c>
    </row>
    <row r="3330" spans="1:4">
      <c r="A3330" t="s">
        <v>3402</v>
      </c>
      <c r="B3330" t="s">
        <v>2101</v>
      </c>
      <c r="C3330" t="s">
        <v>2108</v>
      </c>
      <c r="D3330" t="s">
        <v>2103</v>
      </c>
    </row>
    <row r="3331" spans="1:4">
      <c r="A3331" t="s">
        <v>116</v>
      </c>
      <c r="B3331" t="s">
        <v>2101</v>
      </c>
      <c r="C3331" t="s">
        <v>2106</v>
      </c>
      <c r="D3331" t="s">
        <v>2103</v>
      </c>
    </row>
    <row r="3332" spans="1:4">
      <c r="A3332" t="s">
        <v>3403</v>
      </c>
      <c r="B3332" t="s">
        <v>2101</v>
      </c>
      <c r="C3332" t="s">
        <v>2107</v>
      </c>
      <c r="D3332" t="s">
        <v>2109</v>
      </c>
    </row>
    <row r="3333" spans="1:4">
      <c r="A3333" t="s">
        <v>3404</v>
      </c>
      <c r="B3333" t="s">
        <v>2101</v>
      </c>
      <c r="C3333" t="s">
        <v>2102</v>
      </c>
      <c r="D3333" t="s">
        <v>2103</v>
      </c>
    </row>
    <row r="3334" spans="1:4">
      <c r="A3334" t="s">
        <v>3405</v>
      </c>
      <c r="B3334" t="s">
        <v>2104</v>
      </c>
      <c r="C3334" t="s">
        <v>2106</v>
      </c>
      <c r="D3334" t="s">
        <v>2109</v>
      </c>
    </row>
    <row r="3335" spans="1:4">
      <c r="A3335" t="s">
        <v>3406</v>
      </c>
      <c r="B3335" t="s">
        <v>2101</v>
      </c>
      <c r="C3335" t="s">
        <v>2108</v>
      </c>
      <c r="D3335" t="s">
        <v>2109</v>
      </c>
    </row>
    <row r="3336" spans="1:4">
      <c r="A3336" t="s">
        <v>3407</v>
      </c>
      <c r="B3336" t="s">
        <v>2104</v>
      </c>
      <c r="C3336" t="s">
        <v>2102</v>
      </c>
      <c r="D3336" t="s">
        <v>2109</v>
      </c>
    </row>
    <row r="3337" spans="1:4">
      <c r="A3337" t="s">
        <v>3408</v>
      </c>
      <c r="B3337" t="s">
        <v>2101</v>
      </c>
      <c r="C3337" t="s">
        <v>2102</v>
      </c>
      <c r="D3337" t="s">
        <v>2103</v>
      </c>
    </row>
    <row r="3338" spans="1:4">
      <c r="A3338" t="s">
        <v>3409</v>
      </c>
      <c r="B3338" t="s">
        <v>2104</v>
      </c>
      <c r="C3338" t="s">
        <v>2102</v>
      </c>
      <c r="D3338" t="s">
        <v>2103</v>
      </c>
    </row>
    <row r="3339" spans="1:4">
      <c r="A3339" t="s">
        <v>3410</v>
      </c>
      <c r="B3339" t="s">
        <v>2104</v>
      </c>
      <c r="C3339" t="s">
        <v>2108</v>
      </c>
      <c r="D3339" t="s">
        <v>2103</v>
      </c>
    </row>
    <row r="3340" spans="1:4">
      <c r="A3340" t="s">
        <v>3411</v>
      </c>
      <c r="B3340" t="s">
        <v>2101</v>
      </c>
      <c r="C3340" t="s">
        <v>2102</v>
      </c>
      <c r="D3340" t="s">
        <v>2103</v>
      </c>
    </row>
    <row r="3341" spans="1:4">
      <c r="A3341" t="s">
        <v>3412</v>
      </c>
      <c r="B3341" t="s">
        <v>2101</v>
      </c>
      <c r="C3341" t="s">
        <v>2102</v>
      </c>
      <c r="D3341" t="s">
        <v>2110</v>
      </c>
    </row>
    <row r="3342" spans="1:4">
      <c r="A3342" t="s">
        <v>3413</v>
      </c>
      <c r="B3342" t="s">
        <v>2101</v>
      </c>
      <c r="C3342" t="s">
        <v>2108</v>
      </c>
      <c r="D3342" t="s">
        <v>2109</v>
      </c>
    </row>
    <row r="3343" spans="1:4">
      <c r="A3343" t="s">
        <v>3414</v>
      </c>
      <c r="B3343" t="s">
        <v>2104</v>
      </c>
      <c r="C3343" t="s">
        <v>2106</v>
      </c>
      <c r="D3343" t="s">
        <v>2103</v>
      </c>
    </row>
    <row r="3344" spans="1:4">
      <c r="A3344" t="s">
        <v>3415</v>
      </c>
      <c r="B3344" t="s">
        <v>2104</v>
      </c>
      <c r="C3344" t="s">
        <v>2102</v>
      </c>
      <c r="D3344" t="s">
        <v>2103</v>
      </c>
    </row>
    <row r="3345" spans="1:4">
      <c r="A3345" t="s">
        <v>3416</v>
      </c>
      <c r="B3345" t="s">
        <v>2101</v>
      </c>
      <c r="C3345" t="s">
        <v>2102</v>
      </c>
      <c r="D3345" t="s">
        <v>2109</v>
      </c>
    </row>
    <row r="3346" spans="1:4">
      <c r="A3346" t="s">
        <v>3417</v>
      </c>
      <c r="B3346" t="s">
        <v>2101</v>
      </c>
      <c r="C3346" t="s">
        <v>2102</v>
      </c>
      <c r="D3346" t="s">
        <v>2110</v>
      </c>
    </row>
    <row r="3347" spans="1:4">
      <c r="A3347" t="s">
        <v>3418</v>
      </c>
      <c r="B3347" t="s">
        <v>2101</v>
      </c>
      <c r="C3347" t="s">
        <v>2102</v>
      </c>
      <c r="D3347" t="s">
        <v>2103</v>
      </c>
    </row>
    <row r="3348" spans="1:4">
      <c r="A3348" t="s">
        <v>3419</v>
      </c>
      <c r="B3348" t="s">
        <v>2104</v>
      </c>
      <c r="C3348" t="s">
        <v>2108</v>
      </c>
      <c r="D3348" t="s">
        <v>2103</v>
      </c>
    </row>
    <row r="3349" spans="1:4">
      <c r="A3349" t="s">
        <v>3420</v>
      </c>
      <c r="B3349" t="s">
        <v>2104</v>
      </c>
      <c r="C3349" t="s">
        <v>2108</v>
      </c>
      <c r="D3349" t="s">
        <v>2103</v>
      </c>
    </row>
    <row r="3350" spans="1:4">
      <c r="A3350" t="s">
        <v>3421</v>
      </c>
      <c r="B3350" t="s">
        <v>2101</v>
      </c>
      <c r="C3350" t="s">
        <v>2102</v>
      </c>
      <c r="D3350" t="s">
        <v>2110</v>
      </c>
    </row>
    <row r="3351" spans="1:4">
      <c r="A3351" t="s">
        <v>3422</v>
      </c>
      <c r="B3351" t="s">
        <v>2104</v>
      </c>
      <c r="C3351" t="s">
        <v>2107</v>
      </c>
      <c r="D3351" t="s">
        <v>2109</v>
      </c>
    </row>
    <row r="3352" spans="1:4">
      <c r="A3352" t="s">
        <v>3423</v>
      </c>
      <c r="B3352" t="s">
        <v>2104</v>
      </c>
      <c r="C3352" t="s">
        <v>2108</v>
      </c>
      <c r="D3352" t="s">
        <v>2103</v>
      </c>
    </row>
    <row r="3353" spans="1:4">
      <c r="A3353" t="s">
        <v>3424</v>
      </c>
      <c r="B3353" t="s">
        <v>2101</v>
      </c>
      <c r="C3353" t="s">
        <v>2108</v>
      </c>
      <c r="D3353" t="s">
        <v>2103</v>
      </c>
    </row>
    <row r="3354" spans="1:4">
      <c r="A3354" t="s">
        <v>3425</v>
      </c>
      <c r="B3354" t="s">
        <v>2101</v>
      </c>
      <c r="C3354" t="s">
        <v>2107</v>
      </c>
      <c r="D3354" t="s">
        <v>2109</v>
      </c>
    </row>
    <row r="3355" spans="1:4">
      <c r="A3355" t="s">
        <v>3426</v>
      </c>
      <c r="B3355" t="s">
        <v>2101</v>
      </c>
      <c r="C3355" t="s">
        <v>2102</v>
      </c>
      <c r="D3355" t="s">
        <v>2103</v>
      </c>
    </row>
    <row r="3356" spans="1:4">
      <c r="A3356" t="s">
        <v>3427</v>
      </c>
      <c r="B3356" t="s">
        <v>2101</v>
      </c>
      <c r="C3356" t="s">
        <v>2107</v>
      </c>
      <c r="D3356" t="s">
        <v>2109</v>
      </c>
    </row>
    <row r="3357" spans="1:4">
      <c r="A3357" t="s">
        <v>3428</v>
      </c>
      <c r="B3357" t="s">
        <v>2101</v>
      </c>
      <c r="C3357" t="s">
        <v>2106</v>
      </c>
      <c r="D3357" t="s">
        <v>2109</v>
      </c>
    </row>
    <row r="3358" spans="1:4">
      <c r="A3358" t="s">
        <v>3429</v>
      </c>
      <c r="B3358" t="s">
        <v>2101</v>
      </c>
      <c r="C3358" t="s">
        <v>2102</v>
      </c>
      <c r="D3358" t="s">
        <v>2110</v>
      </c>
    </row>
    <row r="3359" spans="1:4">
      <c r="A3359" t="s">
        <v>3430</v>
      </c>
      <c r="B3359" t="s">
        <v>2104</v>
      </c>
      <c r="C3359" t="s">
        <v>2102</v>
      </c>
      <c r="D3359" t="s">
        <v>2103</v>
      </c>
    </row>
    <row r="3360" spans="1:4">
      <c r="A3360" t="s">
        <v>3431</v>
      </c>
      <c r="B3360" t="s">
        <v>2101</v>
      </c>
      <c r="C3360" t="s">
        <v>2108</v>
      </c>
      <c r="D3360" t="s">
        <v>2103</v>
      </c>
    </row>
    <row r="3361" spans="1:4">
      <c r="A3361" t="s">
        <v>3432</v>
      </c>
      <c r="B3361" t="s">
        <v>2101</v>
      </c>
      <c r="C3361" t="s">
        <v>2107</v>
      </c>
      <c r="D3361" t="s">
        <v>2103</v>
      </c>
    </row>
    <row r="3362" spans="1:4">
      <c r="A3362" t="s">
        <v>3433</v>
      </c>
      <c r="B3362" t="s">
        <v>2101</v>
      </c>
      <c r="C3362" t="s">
        <v>2102</v>
      </c>
      <c r="D3362" t="s">
        <v>2109</v>
      </c>
    </row>
    <row r="3363" spans="1:4">
      <c r="A3363" t="s">
        <v>3434</v>
      </c>
      <c r="B3363" t="s">
        <v>2104</v>
      </c>
      <c r="C3363" t="s">
        <v>2107</v>
      </c>
      <c r="D3363" t="s">
        <v>2103</v>
      </c>
    </row>
    <row r="3364" spans="1:4">
      <c r="A3364" t="s">
        <v>3435</v>
      </c>
      <c r="B3364" t="s">
        <v>2101</v>
      </c>
      <c r="C3364" t="s">
        <v>2108</v>
      </c>
      <c r="D3364" t="s">
        <v>2109</v>
      </c>
    </row>
    <row r="3365" spans="1:4">
      <c r="A3365" t="s">
        <v>3436</v>
      </c>
      <c r="B3365" t="s">
        <v>2101</v>
      </c>
      <c r="C3365" t="s">
        <v>2106</v>
      </c>
      <c r="D3365" t="s">
        <v>2109</v>
      </c>
    </row>
    <row r="3366" spans="1:4">
      <c r="A3366" t="s">
        <v>3437</v>
      </c>
      <c r="B3366" t="s">
        <v>2104</v>
      </c>
      <c r="C3366" t="s">
        <v>2102</v>
      </c>
      <c r="D3366" t="s">
        <v>2103</v>
      </c>
    </row>
    <row r="3367" spans="1:4">
      <c r="A3367" t="s">
        <v>3438</v>
      </c>
      <c r="B3367" t="s">
        <v>2104</v>
      </c>
      <c r="C3367" t="s">
        <v>2102</v>
      </c>
      <c r="D3367" t="s">
        <v>2103</v>
      </c>
    </row>
    <row r="3368" spans="1:4">
      <c r="A3368" t="s">
        <v>3439</v>
      </c>
      <c r="B3368" t="s">
        <v>2101</v>
      </c>
      <c r="C3368" t="s">
        <v>2102</v>
      </c>
      <c r="D3368" t="s">
        <v>2103</v>
      </c>
    </row>
    <row r="3369" spans="1:4">
      <c r="A3369" t="s">
        <v>3440</v>
      </c>
      <c r="B3369" t="s">
        <v>2104</v>
      </c>
      <c r="C3369" t="s">
        <v>2106</v>
      </c>
      <c r="D3369" t="s">
        <v>2103</v>
      </c>
    </row>
    <row r="3370" spans="1:4">
      <c r="A3370" t="s">
        <v>3441</v>
      </c>
      <c r="B3370" t="s">
        <v>2101</v>
      </c>
      <c r="C3370" t="s">
        <v>2108</v>
      </c>
      <c r="D3370" t="s">
        <v>2109</v>
      </c>
    </row>
    <row r="3371" spans="1:4">
      <c r="A3371" t="s">
        <v>3442</v>
      </c>
      <c r="B3371" t="s">
        <v>2104</v>
      </c>
      <c r="C3371" t="s">
        <v>2108</v>
      </c>
      <c r="D3371" t="s">
        <v>2103</v>
      </c>
    </row>
    <row r="3372" spans="1:4">
      <c r="A3372" t="s">
        <v>3443</v>
      </c>
      <c r="B3372" t="s">
        <v>2101</v>
      </c>
      <c r="C3372" t="s">
        <v>2106</v>
      </c>
      <c r="D3372" t="s">
        <v>2109</v>
      </c>
    </row>
    <row r="3373" spans="1:4">
      <c r="A3373" t="s">
        <v>3444</v>
      </c>
      <c r="B3373" t="s">
        <v>2105</v>
      </c>
      <c r="C3373" t="s">
        <v>2108</v>
      </c>
      <c r="D3373" t="s">
        <v>2103</v>
      </c>
    </row>
    <row r="3374" spans="1:4">
      <c r="A3374" t="s">
        <v>3445</v>
      </c>
      <c r="B3374" t="s">
        <v>2105</v>
      </c>
      <c r="C3374" t="s">
        <v>2108</v>
      </c>
      <c r="D3374" t="s">
        <v>2103</v>
      </c>
    </row>
    <row r="3375" spans="1:4">
      <c r="A3375" t="s">
        <v>3446</v>
      </c>
      <c r="B3375" t="s">
        <v>2101</v>
      </c>
      <c r="C3375" t="s">
        <v>2107</v>
      </c>
      <c r="D3375" t="s">
        <v>2103</v>
      </c>
    </row>
    <row r="3376" spans="1:4">
      <c r="A3376" t="s">
        <v>577</v>
      </c>
      <c r="B3376" t="s">
        <v>2105</v>
      </c>
      <c r="C3376" t="s">
        <v>2107</v>
      </c>
      <c r="D3376" t="s">
        <v>2103</v>
      </c>
    </row>
    <row r="3377" spans="1:4">
      <c r="A3377" t="s">
        <v>3447</v>
      </c>
      <c r="B3377" t="s">
        <v>2101</v>
      </c>
      <c r="C3377" t="s">
        <v>2108</v>
      </c>
      <c r="D3377" t="s">
        <v>2103</v>
      </c>
    </row>
    <row r="3378" spans="1:4">
      <c r="A3378" t="s">
        <v>3448</v>
      </c>
      <c r="B3378" t="s">
        <v>2104</v>
      </c>
      <c r="C3378" t="s">
        <v>2107</v>
      </c>
      <c r="D3378" t="s">
        <v>2103</v>
      </c>
    </row>
    <row r="3379" spans="1:4">
      <c r="A3379" t="s">
        <v>3449</v>
      </c>
      <c r="B3379" t="s">
        <v>2104</v>
      </c>
      <c r="C3379" t="s">
        <v>2102</v>
      </c>
      <c r="D3379" t="s">
        <v>2103</v>
      </c>
    </row>
    <row r="3380" spans="1:4">
      <c r="A3380" t="s">
        <v>3450</v>
      </c>
      <c r="B3380" t="s">
        <v>2101</v>
      </c>
      <c r="C3380" t="s">
        <v>2106</v>
      </c>
      <c r="D3380" t="s">
        <v>2103</v>
      </c>
    </row>
    <row r="3381" spans="1:4">
      <c r="A3381" t="s">
        <v>3451</v>
      </c>
      <c r="B3381" t="s">
        <v>2101</v>
      </c>
      <c r="C3381" t="s">
        <v>2102</v>
      </c>
      <c r="D3381" t="s">
        <v>2103</v>
      </c>
    </row>
    <row r="3382" spans="1:4">
      <c r="A3382" t="s">
        <v>3452</v>
      </c>
      <c r="B3382" t="s">
        <v>2101</v>
      </c>
      <c r="C3382" t="s">
        <v>2108</v>
      </c>
      <c r="D3382" t="s">
        <v>2110</v>
      </c>
    </row>
    <row r="3383" spans="1:4">
      <c r="A3383" t="s">
        <v>3453</v>
      </c>
      <c r="B3383" t="s">
        <v>2101</v>
      </c>
      <c r="C3383" t="s">
        <v>2102</v>
      </c>
      <c r="D3383" t="s">
        <v>2103</v>
      </c>
    </row>
    <row r="3384" spans="1:4">
      <c r="A3384" t="s">
        <v>181</v>
      </c>
      <c r="B3384" t="s">
        <v>2105</v>
      </c>
      <c r="C3384" t="s">
        <v>2108</v>
      </c>
      <c r="D3384" t="s">
        <v>2103</v>
      </c>
    </row>
    <row r="3385" spans="1:4">
      <c r="A3385" t="s">
        <v>3454</v>
      </c>
      <c r="B3385" t="s">
        <v>2101</v>
      </c>
      <c r="C3385" t="s">
        <v>2102</v>
      </c>
      <c r="D3385" t="s">
        <v>2103</v>
      </c>
    </row>
    <row r="3386" spans="1:4">
      <c r="A3386" t="s">
        <v>3455</v>
      </c>
      <c r="B3386" t="s">
        <v>2101</v>
      </c>
      <c r="C3386" t="s">
        <v>2108</v>
      </c>
      <c r="D3386" t="s">
        <v>2103</v>
      </c>
    </row>
    <row r="3387" spans="1:4">
      <c r="A3387" t="s">
        <v>3456</v>
      </c>
      <c r="B3387" t="s">
        <v>2105</v>
      </c>
      <c r="C3387" t="s">
        <v>2107</v>
      </c>
      <c r="D3387" t="s">
        <v>2103</v>
      </c>
    </row>
    <row r="3388" spans="1:4">
      <c r="A3388" t="s">
        <v>3457</v>
      </c>
      <c r="B3388" t="s">
        <v>2101</v>
      </c>
      <c r="C3388" t="s">
        <v>2102</v>
      </c>
      <c r="D3388" t="s">
        <v>2103</v>
      </c>
    </row>
    <row r="3389" spans="1:4">
      <c r="A3389" t="s">
        <v>3458</v>
      </c>
      <c r="B3389" t="s">
        <v>2105</v>
      </c>
      <c r="C3389" t="s">
        <v>2107</v>
      </c>
      <c r="D3389" t="s">
        <v>2103</v>
      </c>
    </row>
    <row r="3390" spans="1:4">
      <c r="A3390" t="s">
        <v>3459</v>
      </c>
      <c r="B3390" t="s">
        <v>2101</v>
      </c>
      <c r="C3390" t="s">
        <v>2107</v>
      </c>
      <c r="D3390" t="s">
        <v>2103</v>
      </c>
    </row>
    <row r="3391" spans="1:4">
      <c r="A3391" t="s">
        <v>3460</v>
      </c>
      <c r="B3391" t="s">
        <v>2101</v>
      </c>
      <c r="C3391" t="s">
        <v>2108</v>
      </c>
      <c r="D3391" t="s">
        <v>2103</v>
      </c>
    </row>
    <row r="3392" spans="1:4">
      <c r="A3392" t="s">
        <v>3461</v>
      </c>
      <c r="B3392" t="s">
        <v>2105</v>
      </c>
      <c r="C3392" t="s">
        <v>2107</v>
      </c>
      <c r="D3392" t="s">
        <v>2103</v>
      </c>
    </row>
    <row r="3393" spans="1:4">
      <c r="A3393" t="s">
        <v>3462</v>
      </c>
      <c r="B3393" t="s">
        <v>2101</v>
      </c>
      <c r="C3393" t="s">
        <v>2106</v>
      </c>
      <c r="D3393" t="s">
        <v>2103</v>
      </c>
    </row>
    <row r="3394" spans="1:4">
      <c r="A3394" t="s">
        <v>3463</v>
      </c>
      <c r="B3394" t="s">
        <v>2101</v>
      </c>
      <c r="C3394" t="s">
        <v>2106</v>
      </c>
      <c r="D3394" t="s">
        <v>2103</v>
      </c>
    </row>
    <row r="3395" spans="1:4">
      <c r="A3395" t="s">
        <v>3464</v>
      </c>
      <c r="B3395" t="s">
        <v>2104</v>
      </c>
      <c r="C3395" t="s">
        <v>2106</v>
      </c>
      <c r="D3395" t="s">
        <v>2103</v>
      </c>
    </row>
    <row r="3396" spans="1:4">
      <c r="A3396" t="s">
        <v>3465</v>
      </c>
      <c r="B3396" t="s">
        <v>2101</v>
      </c>
      <c r="C3396" t="s">
        <v>2102</v>
      </c>
      <c r="D3396" t="s">
        <v>2103</v>
      </c>
    </row>
    <row r="3397" spans="1:4">
      <c r="A3397" t="s">
        <v>3466</v>
      </c>
      <c r="B3397" t="s">
        <v>2104</v>
      </c>
      <c r="C3397" t="s">
        <v>2102</v>
      </c>
      <c r="D3397" t="s">
        <v>2103</v>
      </c>
    </row>
    <row r="3398" spans="1:4">
      <c r="A3398" t="s">
        <v>3467</v>
      </c>
      <c r="B3398" t="s">
        <v>2104</v>
      </c>
      <c r="C3398" t="s">
        <v>2108</v>
      </c>
      <c r="D3398" t="s">
        <v>2109</v>
      </c>
    </row>
    <row r="3399" spans="1:4">
      <c r="A3399" t="s">
        <v>1401</v>
      </c>
      <c r="B3399" t="s">
        <v>2101</v>
      </c>
      <c r="C3399" t="s">
        <v>2107</v>
      </c>
      <c r="D3399" t="s">
        <v>2109</v>
      </c>
    </row>
    <row r="3400" spans="1:4">
      <c r="A3400" t="s">
        <v>3468</v>
      </c>
      <c r="B3400" t="s">
        <v>2104</v>
      </c>
      <c r="C3400" t="s">
        <v>2102</v>
      </c>
      <c r="D3400" t="s">
        <v>2110</v>
      </c>
    </row>
    <row r="3401" spans="1:4">
      <c r="A3401" t="s">
        <v>3469</v>
      </c>
      <c r="B3401" t="s">
        <v>2101</v>
      </c>
      <c r="C3401" t="s">
        <v>2102</v>
      </c>
      <c r="D3401" t="s">
        <v>2103</v>
      </c>
    </row>
    <row r="3402" spans="1:4">
      <c r="A3402" t="s">
        <v>3470</v>
      </c>
      <c r="B3402" t="s">
        <v>2101</v>
      </c>
      <c r="C3402" t="s">
        <v>2106</v>
      </c>
      <c r="D3402" t="s">
        <v>2109</v>
      </c>
    </row>
    <row r="3403" spans="1:4">
      <c r="A3403" t="s">
        <v>3471</v>
      </c>
      <c r="B3403" t="s">
        <v>2101</v>
      </c>
      <c r="C3403" t="s">
        <v>2106</v>
      </c>
      <c r="D3403" t="s">
        <v>2110</v>
      </c>
    </row>
    <row r="3404" spans="1:4">
      <c r="A3404" t="s">
        <v>3472</v>
      </c>
      <c r="B3404" t="s">
        <v>2101</v>
      </c>
      <c r="C3404" t="s">
        <v>2102</v>
      </c>
      <c r="D3404" t="s">
        <v>2103</v>
      </c>
    </row>
    <row r="3405" spans="1:4">
      <c r="A3405" t="s">
        <v>3473</v>
      </c>
      <c r="B3405" t="s">
        <v>2104</v>
      </c>
      <c r="C3405" t="s">
        <v>2102</v>
      </c>
      <c r="D3405" t="s">
        <v>2103</v>
      </c>
    </row>
    <row r="3406" spans="1:4">
      <c r="A3406" t="s">
        <v>3474</v>
      </c>
      <c r="B3406" t="s">
        <v>2101</v>
      </c>
      <c r="C3406" t="s">
        <v>2102</v>
      </c>
      <c r="D3406" t="s">
        <v>2109</v>
      </c>
    </row>
    <row r="3407" spans="1:4">
      <c r="A3407" t="s">
        <v>3475</v>
      </c>
      <c r="B3407" t="s">
        <v>2101</v>
      </c>
      <c r="C3407" t="s">
        <v>2102</v>
      </c>
      <c r="D3407" t="s">
        <v>2109</v>
      </c>
    </row>
    <row r="3408" spans="1:4">
      <c r="A3408" t="s">
        <v>3476</v>
      </c>
      <c r="B3408" t="s">
        <v>2104</v>
      </c>
      <c r="C3408" t="s">
        <v>2102</v>
      </c>
      <c r="D3408" t="s">
        <v>2103</v>
      </c>
    </row>
    <row r="3409" spans="1:4">
      <c r="A3409" t="s">
        <v>3477</v>
      </c>
      <c r="B3409" t="s">
        <v>2105</v>
      </c>
      <c r="C3409" t="s">
        <v>2107</v>
      </c>
      <c r="D3409" t="s">
        <v>2103</v>
      </c>
    </row>
    <row r="3410" spans="1:4">
      <c r="A3410" t="s">
        <v>3478</v>
      </c>
      <c r="B3410" t="s">
        <v>2101</v>
      </c>
      <c r="C3410" t="s">
        <v>2106</v>
      </c>
      <c r="D3410" t="s">
        <v>2103</v>
      </c>
    </row>
    <row r="3411" spans="1:4">
      <c r="A3411" t="s">
        <v>3479</v>
      </c>
      <c r="B3411" t="s">
        <v>2104</v>
      </c>
      <c r="C3411" t="s">
        <v>2108</v>
      </c>
      <c r="D3411" t="s">
        <v>2109</v>
      </c>
    </row>
    <row r="3412" spans="1:4">
      <c r="A3412" t="s">
        <v>3480</v>
      </c>
      <c r="B3412" t="s">
        <v>2105</v>
      </c>
      <c r="C3412" t="s">
        <v>2106</v>
      </c>
      <c r="D3412" t="s">
        <v>2103</v>
      </c>
    </row>
    <row r="3413" spans="1:4">
      <c r="A3413" t="s">
        <v>3481</v>
      </c>
      <c r="B3413" t="s">
        <v>2101</v>
      </c>
      <c r="C3413" t="s">
        <v>2107</v>
      </c>
      <c r="D3413" t="s">
        <v>2103</v>
      </c>
    </row>
    <row r="3414" spans="1:4">
      <c r="A3414" t="s">
        <v>3482</v>
      </c>
      <c r="B3414" t="s">
        <v>2104</v>
      </c>
      <c r="C3414" t="s">
        <v>2102</v>
      </c>
      <c r="D3414" t="s">
        <v>2103</v>
      </c>
    </row>
    <row r="3415" spans="1:4">
      <c r="A3415" t="s">
        <v>3483</v>
      </c>
      <c r="B3415" t="s">
        <v>2101</v>
      </c>
      <c r="C3415" t="s">
        <v>2106</v>
      </c>
      <c r="D3415" t="s">
        <v>2103</v>
      </c>
    </row>
    <row r="3416" spans="1:4">
      <c r="A3416" t="s">
        <v>3484</v>
      </c>
      <c r="B3416" t="s">
        <v>2104</v>
      </c>
      <c r="C3416" t="s">
        <v>2107</v>
      </c>
      <c r="D3416" t="s">
        <v>2103</v>
      </c>
    </row>
    <row r="3417" spans="1:4">
      <c r="A3417" t="s">
        <v>3485</v>
      </c>
      <c r="B3417" t="s">
        <v>2101</v>
      </c>
      <c r="C3417" t="s">
        <v>2108</v>
      </c>
      <c r="D3417" t="s">
        <v>2109</v>
      </c>
    </row>
    <row r="3418" spans="1:4">
      <c r="A3418" t="s">
        <v>3486</v>
      </c>
      <c r="B3418" t="s">
        <v>2104</v>
      </c>
      <c r="C3418" t="s">
        <v>2108</v>
      </c>
      <c r="D3418" t="s">
        <v>2103</v>
      </c>
    </row>
    <row r="3419" spans="1:4">
      <c r="A3419" t="s">
        <v>3487</v>
      </c>
      <c r="B3419" t="s">
        <v>2101</v>
      </c>
      <c r="C3419" t="s">
        <v>2106</v>
      </c>
      <c r="D3419" t="s">
        <v>2110</v>
      </c>
    </row>
    <row r="3420" spans="1:4">
      <c r="A3420" t="s">
        <v>151</v>
      </c>
      <c r="B3420" t="s">
        <v>2104</v>
      </c>
      <c r="C3420" t="s">
        <v>2102</v>
      </c>
      <c r="D3420" t="s">
        <v>2103</v>
      </c>
    </row>
    <row r="3421" spans="1:4">
      <c r="A3421" t="s">
        <v>3488</v>
      </c>
      <c r="B3421" t="s">
        <v>2104</v>
      </c>
      <c r="C3421" t="s">
        <v>2108</v>
      </c>
      <c r="D3421" t="s">
        <v>2103</v>
      </c>
    </row>
    <row r="3422" spans="1:4">
      <c r="A3422" t="s">
        <v>3489</v>
      </c>
      <c r="B3422" t="s">
        <v>2101</v>
      </c>
      <c r="C3422" t="s">
        <v>2107</v>
      </c>
      <c r="D3422" t="s">
        <v>2103</v>
      </c>
    </row>
    <row r="3423" spans="1:4">
      <c r="A3423" t="s">
        <v>3490</v>
      </c>
      <c r="B3423" t="s">
        <v>2104</v>
      </c>
      <c r="C3423" t="s">
        <v>2102</v>
      </c>
      <c r="D3423" t="s">
        <v>2103</v>
      </c>
    </row>
    <row r="3424" spans="1:4">
      <c r="A3424" t="s">
        <v>3491</v>
      </c>
      <c r="B3424" t="s">
        <v>2104</v>
      </c>
      <c r="C3424" t="s">
        <v>2102</v>
      </c>
      <c r="D3424" t="s">
        <v>2103</v>
      </c>
    </row>
    <row r="3425" spans="1:4">
      <c r="A3425" t="s">
        <v>3492</v>
      </c>
      <c r="B3425" t="s">
        <v>2101</v>
      </c>
      <c r="C3425" t="s">
        <v>2108</v>
      </c>
      <c r="D3425" t="s">
        <v>2110</v>
      </c>
    </row>
    <row r="3426" spans="1:4">
      <c r="A3426" t="s">
        <v>3493</v>
      </c>
      <c r="B3426" t="s">
        <v>2104</v>
      </c>
      <c r="C3426" t="s">
        <v>2102</v>
      </c>
      <c r="D3426" t="s">
        <v>2110</v>
      </c>
    </row>
    <row r="3427" spans="1:4">
      <c r="A3427" t="s">
        <v>3494</v>
      </c>
      <c r="B3427" t="s">
        <v>2104</v>
      </c>
      <c r="C3427" t="s">
        <v>2102</v>
      </c>
      <c r="D3427" t="s">
        <v>2103</v>
      </c>
    </row>
    <row r="3428" spans="1:4">
      <c r="A3428" t="s">
        <v>3495</v>
      </c>
      <c r="B3428" t="s">
        <v>2104</v>
      </c>
      <c r="C3428" t="s">
        <v>2106</v>
      </c>
      <c r="D3428" t="s">
        <v>2103</v>
      </c>
    </row>
    <row r="3429" spans="1:4">
      <c r="A3429" t="s">
        <v>3496</v>
      </c>
      <c r="B3429" t="s">
        <v>2101</v>
      </c>
      <c r="C3429" t="s">
        <v>2102</v>
      </c>
      <c r="D3429" t="s">
        <v>2109</v>
      </c>
    </row>
    <row r="3430" spans="1:4">
      <c r="A3430" t="s">
        <v>3497</v>
      </c>
      <c r="B3430" t="s">
        <v>2104</v>
      </c>
      <c r="C3430" t="s">
        <v>2107</v>
      </c>
      <c r="D3430" t="s">
        <v>2103</v>
      </c>
    </row>
    <row r="3431" spans="1:4">
      <c r="A3431" t="s">
        <v>3498</v>
      </c>
      <c r="B3431" t="s">
        <v>2104</v>
      </c>
      <c r="C3431" t="s">
        <v>2108</v>
      </c>
      <c r="D3431" t="s">
        <v>2103</v>
      </c>
    </row>
    <row r="3432" spans="1:4">
      <c r="A3432" t="s">
        <v>3499</v>
      </c>
      <c r="B3432" t="s">
        <v>2101</v>
      </c>
      <c r="C3432" t="s">
        <v>2102</v>
      </c>
      <c r="D3432" t="s">
        <v>2109</v>
      </c>
    </row>
    <row r="3433" spans="1:4">
      <c r="A3433" t="s">
        <v>3500</v>
      </c>
      <c r="B3433" t="s">
        <v>2101</v>
      </c>
      <c r="C3433" t="s">
        <v>2106</v>
      </c>
      <c r="D3433" t="s">
        <v>2109</v>
      </c>
    </row>
    <row r="3434" spans="1:4">
      <c r="A3434" t="s">
        <v>3501</v>
      </c>
      <c r="B3434" t="s">
        <v>2104</v>
      </c>
      <c r="C3434" t="s">
        <v>2102</v>
      </c>
      <c r="D3434" t="s">
        <v>2103</v>
      </c>
    </row>
    <row r="3435" spans="1:4">
      <c r="A3435" t="s">
        <v>3502</v>
      </c>
      <c r="B3435" t="s">
        <v>2104</v>
      </c>
      <c r="C3435" t="s">
        <v>2106</v>
      </c>
      <c r="D3435" t="s">
        <v>2103</v>
      </c>
    </row>
    <row r="3436" spans="1:4">
      <c r="A3436" t="s">
        <v>3503</v>
      </c>
      <c r="B3436" t="s">
        <v>2101</v>
      </c>
      <c r="C3436" t="s">
        <v>2108</v>
      </c>
      <c r="D3436" t="s">
        <v>2103</v>
      </c>
    </row>
    <row r="3437" spans="1:4">
      <c r="A3437" t="s">
        <v>3504</v>
      </c>
      <c r="B3437" t="s">
        <v>2105</v>
      </c>
      <c r="C3437" t="s">
        <v>2107</v>
      </c>
      <c r="D3437" t="s">
        <v>2103</v>
      </c>
    </row>
    <row r="3438" spans="1:4">
      <c r="A3438" t="s">
        <v>3505</v>
      </c>
      <c r="B3438" t="s">
        <v>2104</v>
      </c>
      <c r="C3438" t="s">
        <v>2108</v>
      </c>
      <c r="D3438" t="s">
        <v>2103</v>
      </c>
    </row>
    <row r="3439" spans="1:4">
      <c r="A3439" t="s">
        <v>3506</v>
      </c>
      <c r="B3439" t="s">
        <v>2101</v>
      </c>
      <c r="C3439" t="s">
        <v>2108</v>
      </c>
      <c r="D3439" t="s">
        <v>2110</v>
      </c>
    </row>
    <row r="3440" spans="1:4">
      <c r="A3440" t="s">
        <v>3507</v>
      </c>
      <c r="B3440" t="s">
        <v>2101</v>
      </c>
      <c r="C3440" t="s">
        <v>2108</v>
      </c>
      <c r="D3440" t="s">
        <v>2103</v>
      </c>
    </row>
    <row r="3441" spans="1:4">
      <c r="A3441" t="s">
        <v>3508</v>
      </c>
      <c r="B3441" t="s">
        <v>2101</v>
      </c>
      <c r="C3441" t="s">
        <v>2107</v>
      </c>
      <c r="D3441" t="s">
        <v>2103</v>
      </c>
    </row>
    <row r="3442" spans="1:4">
      <c r="A3442" t="s">
        <v>3509</v>
      </c>
      <c r="B3442" t="s">
        <v>2104</v>
      </c>
      <c r="C3442" t="s">
        <v>2106</v>
      </c>
      <c r="D3442" t="s">
        <v>2103</v>
      </c>
    </row>
    <row r="3443" spans="1:4">
      <c r="A3443" t="s">
        <v>3510</v>
      </c>
      <c r="B3443" t="s">
        <v>2101</v>
      </c>
      <c r="C3443" t="s">
        <v>2108</v>
      </c>
      <c r="D3443" t="s">
        <v>2103</v>
      </c>
    </row>
    <row r="3444" spans="1:4">
      <c r="A3444" t="s">
        <v>3511</v>
      </c>
      <c r="B3444" t="s">
        <v>2101</v>
      </c>
      <c r="C3444" t="s">
        <v>2108</v>
      </c>
      <c r="D3444" t="s">
        <v>2109</v>
      </c>
    </row>
    <row r="3445" spans="1:4">
      <c r="A3445" t="s">
        <v>3512</v>
      </c>
      <c r="B3445" t="s">
        <v>2101</v>
      </c>
      <c r="C3445" t="s">
        <v>2102</v>
      </c>
      <c r="D3445" t="s">
        <v>2103</v>
      </c>
    </row>
    <row r="3446" spans="1:4">
      <c r="A3446" t="s">
        <v>3513</v>
      </c>
      <c r="B3446" t="s">
        <v>2101</v>
      </c>
      <c r="C3446" t="s">
        <v>2107</v>
      </c>
      <c r="D3446" t="s">
        <v>2103</v>
      </c>
    </row>
    <row r="3447" spans="1:4">
      <c r="A3447" t="s">
        <v>3514</v>
      </c>
      <c r="B3447" t="s">
        <v>2104</v>
      </c>
      <c r="C3447" t="s">
        <v>2102</v>
      </c>
      <c r="D3447" t="s">
        <v>2103</v>
      </c>
    </row>
    <row r="3448" spans="1:4">
      <c r="A3448" t="s">
        <v>3515</v>
      </c>
      <c r="B3448" t="s">
        <v>2101</v>
      </c>
      <c r="C3448" t="s">
        <v>2102</v>
      </c>
      <c r="D3448" t="s">
        <v>2109</v>
      </c>
    </row>
    <row r="3449" spans="1:4">
      <c r="A3449" t="s">
        <v>3516</v>
      </c>
      <c r="B3449" t="s">
        <v>2104</v>
      </c>
      <c r="C3449" t="s">
        <v>2102</v>
      </c>
      <c r="D3449" t="s">
        <v>2103</v>
      </c>
    </row>
    <row r="3450" spans="1:4">
      <c r="A3450" t="s">
        <v>3517</v>
      </c>
      <c r="B3450" t="s">
        <v>2101</v>
      </c>
      <c r="C3450" t="s">
        <v>2107</v>
      </c>
      <c r="D3450" t="s">
        <v>2103</v>
      </c>
    </row>
    <row r="3451" spans="1:4">
      <c r="A3451" t="s">
        <v>3518</v>
      </c>
      <c r="B3451" t="s">
        <v>2104</v>
      </c>
      <c r="C3451" t="s">
        <v>2108</v>
      </c>
      <c r="D3451" t="s">
        <v>2103</v>
      </c>
    </row>
    <row r="3452" spans="1:4">
      <c r="A3452" t="s">
        <v>3519</v>
      </c>
      <c r="B3452" t="s">
        <v>2101</v>
      </c>
      <c r="C3452" t="s">
        <v>2107</v>
      </c>
      <c r="D3452" t="s">
        <v>2103</v>
      </c>
    </row>
    <row r="3453" spans="1:4">
      <c r="A3453" t="s">
        <v>3520</v>
      </c>
      <c r="B3453" t="s">
        <v>2104</v>
      </c>
      <c r="C3453" t="s">
        <v>2102</v>
      </c>
      <c r="D3453" t="s">
        <v>2103</v>
      </c>
    </row>
    <row r="3454" spans="1:4">
      <c r="A3454" t="s">
        <v>3521</v>
      </c>
      <c r="B3454" t="s">
        <v>2101</v>
      </c>
      <c r="C3454" t="s">
        <v>2102</v>
      </c>
      <c r="D3454" t="s">
        <v>2103</v>
      </c>
    </row>
    <row r="3455" spans="1:4">
      <c r="A3455" t="s">
        <v>3522</v>
      </c>
      <c r="B3455" t="s">
        <v>2101</v>
      </c>
      <c r="C3455" t="s">
        <v>2102</v>
      </c>
      <c r="D3455" t="s">
        <v>2103</v>
      </c>
    </row>
    <row r="3456" spans="1:4">
      <c r="A3456" t="s">
        <v>3523</v>
      </c>
      <c r="B3456" t="s">
        <v>2104</v>
      </c>
      <c r="C3456" t="s">
        <v>2102</v>
      </c>
      <c r="D3456" t="s">
        <v>2109</v>
      </c>
    </row>
    <row r="3457" spans="1:4">
      <c r="A3457" t="s">
        <v>3524</v>
      </c>
      <c r="B3457" t="s">
        <v>2104</v>
      </c>
      <c r="C3457" t="s">
        <v>2108</v>
      </c>
      <c r="D3457" t="s">
        <v>2103</v>
      </c>
    </row>
    <row r="3458" spans="1:4">
      <c r="A3458" t="s">
        <v>3525</v>
      </c>
      <c r="B3458" t="s">
        <v>2104</v>
      </c>
      <c r="C3458" t="s">
        <v>2108</v>
      </c>
      <c r="D3458" t="s">
        <v>2103</v>
      </c>
    </row>
    <row r="3459" spans="1:4">
      <c r="A3459" t="s">
        <v>3526</v>
      </c>
      <c r="B3459" t="s">
        <v>2104</v>
      </c>
      <c r="C3459" t="s">
        <v>2102</v>
      </c>
      <c r="D3459" t="s">
        <v>2103</v>
      </c>
    </row>
    <row r="3460" spans="1:4">
      <c r="A3460" t="s">
        <v>3527</v>
      </c>
      <c r="B3460" t="s">
        <v>2101</v>
      </c>
      <c r="C3460" t="s">
        <v>2108</v>
      </c>
      <c r="D3460" t="s">
        <v>2103</v>
      </c>
    </row>
    <row r="3461" spans="1:4">
      <c r="A3461" t="s">
        <v>3528</v>
      </c>
      <c r="B3461" t="s">
        <v>2101</v>
      </c>
      <c r="C3461" t="s">
        <v>2102</v>
      </c>
      <c r="D3461" t="s">
        <v>2103</v>
      </c>
    </row>
    <row r="3462" spans="1:4">
      <c r="A3462" t="s">
        <v>3529</v>
      </c>
      <c r="B3462" t="s">
        <v>2104</v>
      </c>
      <c r="C3462" t="s">
        <v>2108</v>
      </c>
      <c r="D3462" t="s">
        <v>2103</v>
      </c>
    </row>
    <row r="3463" spans="1:4">
      <c r="A3463" t="s">
        <v>3530</v>
      </c>
      <c r="B3463" t="s">
        <v>2104</v>
      </c>
      <c r="C3463" t="s">
        <v>2106</v>
      </c>
      <c r="D3463" t="s">
        <v>2103</v>
      </c>
    </row>
    <row r="3464" spans="1:4">
      <c r="A3464" t="s">
        <v>3531</v>
      </c>
      <c r="B3464" t="s">
        <v>2101</v>
      </c>
      <c r="C3464" t="s">
        <v>2102</v>
      </c>
      <c r="D3464" t="s">
        <v>2103</v>
      </c>
    </row>
    <row r="3465" spans="1:4">
      <c r="A3465" t="s">
        <v>3532</v>
      </c>
      <c r="B3465" t="s">
        <v>2101</v>
      </c>
      <c r="C3465" t="s">
        <v>2107</v>
      </c>
      <c r="D3465" t="s">
        <v>2109</v>
      </c>
    </row>
    <row r="3466" spans="1:4">
      <c r="A3466" t="s">
        <v>3533</v>
      </c>
      <c r="B3466" t="s">
        <v>2101</v>
      </c>
      <c r="C3466" t="s">
        <v>2107</v>
      </c>
      <c r="D3466" t="s">
        <v>2103</v>
      </c>
    </row>
    <row r="3467" spans="1:4">
      <c r="A3467" t="s">
        <v>3534</v>
      </c>
      <c r="B3467" t="s">
        <v>2101</v>
      </c>
      <c r="C3467" t="s">
        <v>2102</v>
      </c>
      <c r="D3467" t="s">
        <v>2103</v>
      </c>
    </row>
    <row r="3468" spans="1:4">
      <c r="A3468" t="s">
        <v>3535</v>
      </c>
      <c r="B3468" t="s">
        <v>2101</v>
      </c>
      <c r="C3468" t="s">
        <v>2107</v>
      </c>
      <c r="D3468" t="s">
        <v>2109</v>
      </c>
    </row>
    <row r="3469" spans="1:4">
      <c r="A3469" t="s">
        <v>3536</v>
      </c>
      <c r="B3469" t="s">
        <v>2104</v>
      </c>
      <c r="C3469" t="s">
        <v>2108</v>
      </c>
      <c r="D3469" t="s">
        <v>2103</v>
      </c>
    </row>
    <row r="3470" spans="1:4">
      <c r="A3470" t="s">
        <v>3537</v>
      </c>
      <c r="B3470" t="s">
        <v>2104</v>
      </c>
      <c r="C3470" t="s">
        <v>2102</v>
      </c>
      <c r="D3470" t="s">
        <v>2103</v>
      </c>
    </row>
    <row r="3471" spans="1:4">
      <c r="A3471" t="s">
        <v>3538</v>
      </c>
      <c r="B3471" t="s">
        <v>2105</v>
      </c>
      <c r="C3471" t="s">
        <v>2102</v>
      </c>
      <c r="D3471" t="s">
        <v>2103</v>
      </c>
    </row>
    <row r="3472" spans="1:4">
      <c r="A3472" t="s">
        <v>3539</v>
      </c>
      <c r="B3472" t="s">
        <v>2101</v>
      </c>
      <c r="C3472" t="s">
        <v>2106</v>
      </c>
      <c r="D3472" t="s">
        <v>2103</v>
      </c>
    </row>
    <row r="3473" spans="1:4">
      <c r="A3473" t="s">
        <v>3540</v>
      </c>
      <c r="B3473" t="s">
        <v>2101</v>
      </c>
      <c r="C3473" t="s">
        <v>2108</v>
      </c>
      <c r="D3473" t="s">
        <v>2103</v>
      </c>
    </row>
    <row r="3474" spans="1:4">
      <c r="A3474" t="s">
        <v>3541</v>
      </c>
      <c r="B3474" t="s">
        <v>2101</v>
      </c>
      <c r="C3474" t="s">
        <v>2102</v>
      </c>
      <c r="D3474" t="s">
        <v>2103</v>
      </c>
    </row>
    <row r="3475" spans="1:4">
      <c r="A3475" t="s">
        <v>3542</v>
      </c>
      <c r="B3475" t="s">
        <v>2101</v>
      </c>
      <c r="C3475" t="s">
        <v>2107</v>
      </c>
      <c r="D3475" t="s">
        <v>2103</v>
      </c>
    </row>
    <row r="3476" spans="1:4">
      <c r="A3476" t="s">
        <v>3543</v>
      </c>
      <c r="B3476" t="s">
        <v>2101</v>
      </c>
      <c r="C3476" t="s">
        <v>2106</v>
      </c>
      <c r="D3476" t="s">
        <v>2103</v>
      </c>
    </row>
    <row r="3477" spans="1:4">
      <c r="A3477" t="s">
        <v>3544</v>
      </c>
      <c r="B3477" t="s">
        <v>2104</v>
      </c>
      <c r="C3477" t="s">
        <v>2106</v>
      </c>
      <c r="D3477" t="s">
        <v>2109</v>
      </c>
    </row>
    <row r="3478" spans="1:4">
      <c r="A3478" t="s">
        <v>3545</v>
      </c>
      <c r="B3478" t="s">
        <v>2105</v>
      </c>
      <c r="C3478" t="s">
        <v>2106</v>
      </c>
      <c r="D3478" t="s">
        <v>2103</v>
      </c>
    </row>
    <row r="3479" spans="1:4">
      <c r="A3479" t="s">
        <v>3546</v>
      </c>
      <c r="B3479" t="s">
        <v>2101</v>
      </c>
      <c r="C3479" t="s">
        <v>2107</v>
      </c>
      <c r="D3479" t="s">
        <v>2103</v>
      </c>
    </row>
    <row r="3480" spans="1:4">
      <c r="A3480" t="s">
        <v>3547</v>
      </c>
      <c r="B3480" t="s">
        <v>2101</v>
      </c>
      <c r="C3480" t="s">
        <v>2108</v>
      </c>
      <c r="D3480" t="s">
        <v>2103</v>
      </c>
    </row>
    <row r="3481" spans="1:4">
      <c r="A3481" t="s">
        <v>3548</v>
      </c>
      <c r="B3481" t="s">
        <v>2105</v>
      </c>
      <c r="C3481" t="s">
        <v>2102</v>
      </c>
      <c r="D3481" t="s">
        <v>2109</v>
      </c>
    </row>
    <row r="3482" spans="1:4">
      <c r="A3482" t="s">
        <v>1267</v>
      </c>
      <c r="B3482" t="s">
        <v>2101</v>
      </c>
      <c r="C3482" t="s">
        <v>2102</v>
      </c>
      <c r="D3482" t="s">
        <v>2110</v>
      </c>
    </row>
    <row r="3483" spans="1:4">
      <c r="A3483" t="s">
        <v>3549</v>
      </c>
      <c r="B3483" t="s">
        <v>2101</v>
      </c>
      <c r="C3483" t="s">
        <v>2107</v>
      </c>
      <c r="D3483" t="s">
        <v>2103</v>
      </c>
    </row>
    <row r="3484" spans="1:4">
      <c r="A3484" t="s">
        <v>3550</v>
      </c>
      <c r="B3484" t="s">
        <v>2104</v>
      </c>
      <c r="C3484" t="s">
        <v>2108</v>
      </c>
      <c r="D3484" t="s">
        <v>2109</v>
      </c>
    </row>
    <row r="3485" spans="1:4">
      <c r="A3485" t="s">
        <v>3551</v>
      </c>
      <c r="B3485" t="s">
        <v>2101</v>
      </c>
      <c r="C3485" t="s">
        <v>2106</v>
      </c>
      <c r="D3485" t="s">
        <v>2103</v>
      </c>
    </row>
    <row r="3486" spans="1:4">
      <c r="A3486" t="s">
        <v>3552</v>
      </c>
      <c r="B3486" t="s">
        <v>2101</v>
      </c>
      <c r="C3486" t="s">
        <v>2102</v>
      </c>
      <c r="D3486" t="s">
        <v>2103</v>
      </c>
    </row>
    <row r="3487" spans="1:4">
      <c r="A3487" t="s">
        <v>3553</v>
      </c>
      <c r="B3487" t="s">
        <v>2105</v>
      </c>
      <c r="C3487" t="s">
        <v>2106</v>
      </c>
      <c r="D3487" t="s">
        <v>2103</v>
      </c>
    </row>
    <row r="3488" spans="1:4">
      <c r="A3488" t="s">
        <v>1887</v>
      </c>
      <c r="B3488" t="s">
        <v>2101</v>
      </c>
      <c r="C3488" t="s">
        <v>2107</v>
      </c>
      <c r="D3488" t="s">
        <v>2109</v>
      </c>
    </row>
    <row r="3489" spans="1:4">
      <c r="A3489" t="s">
        <v>3554</v>
      </c>
      <c r="B3489" t="s">
        <v>2101</v>
      </c>
      <c r="C3489" t="s">
        <v>2102</v>
      </c>
      <c r="D3489" t="s">
        <v>2103</v>
      </c>
    </row>
    <row r="3490" spans="1:4">
      <c r="A3490" t="s">
        <v>3555</v>
      </c>
      <c r="B3490" t="s">
        <v>2101</v>
      </c>
      <c r="C3490" t="s">
        <v>2102</v>
      </c>
      <c r="D3490" t="s">
        <v>2109</v>
      </c>
    </row>
    <row r="3491" spans="1:4">
      <c r="A3491" t="s">
        <v>3556</v>
      </c>
      <c r="B3491" t="s">
        <v>2101</v>
      </c>
      <c r="C3491" t="s">
        <v>2106</v>
      </c>
      <c r="D3491" t="s">
        <v>2103</v>
      </c>
    </row>
    <row r="3492" spans="1:4">
      <c r="A3492" t="s">
        <v>3557</v>
      </c>
      <c r="B3492" t="s">
        <v>2101</v>
      </c>
      <c r="C3492" t="s">
        <v>2106</v>
      </c>
      <c r="D3492" t="s">
        <v>2103</v>
      </c>
    </row>
    <row r="3493" spans="1:4">
      <c r="A3493" t="s">
        <v>3558</v>
      </c>
      <c r="B3493" t="s">
        <v>2104</v>
      </c>
      <c r="C3493" t="s">
        <v>2102</v>
      </c>
      <c r="D3493" t="s">
        <v>2109</v>
      </c>
    </row>
    <row r="3494" spans="1:4">
      <c r="A3494" t="s">
        <v>3559</v>
      </c>
      <c r="B3494" t="s">
        <v>2101</v>
      </c>
      <c r="C3494" t="s">
        <v>2108</v>
      </c>
      <c r="D3494" t="s">
        <v>2109</v>
      </c>
    </row>
    <row r="3495" spans="1:4">
      <c r="A3495" t="s">
        <v>3560</v>
      </c>
      <c r="B3495" t="s">
        <v>2101</v>
      </c>
      <c r="C3495" t="s">
        <v>2102</v>
      </c>
      <c r="D3495" t="s">
        <v>2103</v>
      </c>
    </row>
    <row r="3496" spans="1:4">
      <c r="A3496" t="s">
        <v>3561</v>
      </c>
      <c r="B3496" t="s">
        <v>2101</v>
      </c>
      <c r="C3496" t="s">
        <v>2108</v>
      </c>
      <c r="D3496" t="s">
        <v>2103</v>
      </c>
    </row>
    <row r="3497" spans="1:4">
      <c r="A3497" t="s">
        <v>3562</v>
      </c>
      <c r="B3497" t="s">
        <v>2101</v>
      </c>
      <c r="C3497" t="s">
        <v>2108</v>
      </c>
      <c r="D3497" t="s">
        <v>2103</v>
      </c>
    </row>
    <row r="3498" spans="1:4">
      <c r="A3498" t="s">
        <v>3563</v>
      </c>
      <c r="B3498" t="s">
        <v>2101</v>
      </c>
      <c r="C3498" t="s">
        <v>2107</v>
      </c>
      <c r="D3498" t="s">
        <v>2109</v>
      </c>
    </row>
    <row r="3499" spans="1:4">
      <c r="A3499" t="s">
        <v>2005</v>
      </c>
      <c r="B3499" t="s">
        <v>2104</v>
      </c>
      <c r="C3499" t="s">
        <v>2102</v>
      </c>
      <c r="D3499" t="s">
        <v>2103</v>
      </c>
    </row>
    <row r="3500" spans="1:4">
      <c r="A3500" t="s">
        <v>946</v>
      </c>
      <c r="B3500" t="s">
        <v>2104</v>
      </c>
      <c r="C3500" t="s">
        <v>2108</v>
      </c>
      <c r="D3500" t="s">
        <v>2110</v>
      </c>
    </row>
    <row r="3501" spans="1:4">
      <c r="A3501" t="s">
        <v>3564</v>
      </c>
      <c r="B3501" t="s">
        <v>2105</v>
      </c>
      <c r="C3501" t="s">
        <v>2108</v>
      </c>
      <c r="D3501" t="s">
        <v>2103</v>
      </c>
    </row>
    <row r="3502" spans="1:4">
      <c r="A3502" t="s">
        <v>3565</v>
      </c>
      <c r="B3502" t="s">
        <v>2101</v>
      </c>
      <c r="C3502" t="s">
        <v>2108</v>
      </c>
      <c r="D3502" t="s">
        <v>2103</v>
      </c>
    </row>
    <row r="3503" spans="1:4">
      <c r="A3503" t="s">
        <v>3566</v>
      </c>
      <c r="B3503" t="s">
        <v>2104</v>
      </c>
      <c r="C3503" t="s">
        <v>2102</v>
      </c>
      <c r="D3503" t="s">
        <v>2103</v>
      </c>
    </row>
    <row r="3504" spans="1:4">
      <c r="A3504" t="s">
        <v>3567</v>
      </c>
      <c r="B3504" t="s">
        <v>2101</v>
      </c>
      <c r="C3504" t="s">
        <v>2107</v>
      </c>
      <c r="D3504" t="s">
        <v>2103</v>
      </c>
    </row>
    <row r="3505" spans="1:4">
      <c r="A3505" t="s">
        <v>3568</v>
      </c>
      <c r="B3505" t="s">
        <v>2101</v>
      </c>
      <c r="C3505" t="s">
        <v>2102</v>
      </c>
      <c r="D3505" t="s">
        <v>2103</v>
      </c>
    </row>
    <row r="3506" spans="1:4">
      <c r="A3506" t="s">
        <v>3569</v>
      </c>
      <c r="B3506" t="s">
        <v>2101</v>
      </c>
      <c r="C3506" t="s">
        <v>2106</v>
      </c>
      <c r="D3506" t="s">
        <v>2103</v>
      </c>
    </row>
    <row r="3507" spans="1:4">
      <c r="A3507" t="s">
        <v>3570</v>
      </c>
      <c r="B3507" t="s">
        <v>2104</v>
      </c>
      <c r="C3507" t="s">
        <v>2106</v>
      </c>
      <c r="D3507" t="s">
        <v>2109</v>
      </c>
    </row>
    <row r="3508" spans="1:4">
      <c r="A3508" t="s">
        <v>3571</v>
      </c>
      <c r="B3508" t="s">
        <v>2104</v>
      </c>
      <c r="C3508" t="s">
        <v>2106</v>
      </c>
      <c r="D3508" t="s">
        <v>2103</v>
      </c>
    </row>
    <row r="3509" spans="1:4">
      <c r="A3509" t="s">
        <v>3572</v>
      </c>
      <c r="B3509" t="s">
        <v>2101</v>
      </c>
      <c r="C3509" t="s">
        <v>2102</v>
      </c>
      <c r="D3509" t="s">
        <v>2103</v>
      </c>
    </row>
    <row r="3510" spans="1:4">
      <c r="A3510" t="s">
        <v>3573</v>
      </c>
      <c r="B3510" t="s">
        <v>2101</v>
      </c>
      <c r="C3510" t="s">
        <v>2107</v>
      </c>
      <c r="D3510" t="s">
        <v>2109</v>
      </c>
    </row>
    <row r="3511" spans="1:4">
      <c r="A3511" t="s">
        <v>3574</v>
      </c>
      <c r="B3511" t="s">
        <v>2101</v>
      </c>
      <c r="C3511" t="s">
        <v>2108</v>
      </c>
      <c r="D3511" t="s">
        <v>2103</v>
      </c>
    </row>
    <row r="3512" spans="1:4">
      <c r="A3512" t="s">
        <v>3575</v>
      </c>
      <c r="B3512" t="s">
        <v>2101</v>
      </c>
      <c r="C3512" t="s">
        <v>2107</v>
      </c>
      <c r="D3512" t="s">
        <v>2103</v>
      </c>
    </row>
    <row r="3513" spans="1:4">
      <c r="A3513" t="s">
        <v>3576</v>
      </c>
      <c r="B3513" t="s">
        <v>2101</v>
      </c>
      <c r="C3513" t="s">
        <v>2106</v>
      </c>
      <c r="D3513" t="s">
        <v>2103</v>
      </c>
    </row>
    <row r="3514" spans="1:4">
      <c r="A3514" t="s">
        <v>3577</v>
      </c>
      <c r="B3514" t="s">
        <v>2101</v>
      </c>
      <c r="C3514" t="s">
        <v>2102</v>
      </c>
      <c r="D3514" t="s">
        <v>2110</v>
      </c>
    </row>
    <row r="3515" spans="1:4">
      <c r="A3515" t="s">
        <v>3578</v>
      </c>
      <c r="B3515" t="s">
        <v>2101</v>
      </c>
      <c r="C3515" t="s">
        <v>2108</v>
      </c>
      <c r="D3515" t="s">
        <v>2103</v>
      </c>
    </row>
    <row r="3516" spans="1:4">
      <c r="A3516" t="s">
        <v>3579</v>
      </c>
      <c r="B3516" t="s">
        <v>2105</v>
      </c>
      <c r="C3516" t="s">
        <v>2107</v>
      </c>
      <c r="D3516" t="s">
        <v>2103</v>
      </c>
    </row>
    <row r="3517" spans="1:4">
      <c r="A3517" t="s">
        <v>3580</v>
      </c>
      <c r="B3517" t="s">
        <v>2104</v>
      </c>
      <c r="C3517" t="s">
        <v>2107</v>
      </c>
      <c r="D3517" t="s">
        <v>2103</v>
      </c>
    </row>
    <row r="3518" spans="1:4">
      <c r="A3518" t="s">
        <v>3581</v>
      </c>
      <c r="B3518" t="s">
        <v>2101</v>
      </c>
      <c r="C3518" t="s">
        <v>2102</v>
      </c>
      <c r="D3518" t="s">
        <v>2103</v>
      </c>
    </row>
    <row r="3519" spans="1:4">
      <c r="A3519" t="s">
        <v>3582</v>
      </c>
      <c r="B3519" t="s">
        <v>2101</v>
      </c>
      <c r="C3519" t="s">
        <v>2102</v>
      </c>
      <c r="D3519" t="s">
        <v>2103</v>
      </c>
    </row>
    <row r="3520" spans="1:4">
      <c r="A3520" t="s">
        <v>3583</v>
      </c>
      <c r="B3520" t="s">
        <v>2101</v>
      </c>
      <c r="C3520" t="s">
        <v>2107</v>
      </c>
      <c r="D3520" t="s">
        <v>2103</v>
      </c>
    </row>
    <row r="3521" spans="1:4">
      <c r="A3521" t="s">
        <v>3584</v>
      </c>
      <c r="B3521" t="s">
        <v>2104</v>
      </c>
      <c r="C3521" t="s">
        <v>2108</v>
      </c>
      <c r="D3521" t="s">
        <v>2103</v>
      </c>
    </row>
    <row r="3522" spans="1:4">
      <c r="A3522" t="s">
        <v>3585</v>
      </c>
      <c r="B3522" t="s">
        <v>2101</v>
      </c>
      <c r="C3522" t="s">
        <v>2106</v>
      </c>
      <c r="D3522" t="s">
        <v>2103</v>
      </c>
    </row>
    <row r="3523" spans="1:4">
      <c r="A3523" t="s">
        <v>3586</v>
      </c>
      <c r="B3523" t="s">
        <v>2104</v>
      </c>
      <c r="C3523" t="s">
        <v>2102</v>
      </c>
      <c r="D3523" t="s">
        <v>2103</v>
      </c>
    </row>
    <row r="3524" spans="1:4">
      <c r="A3524" t="s">
        <v>3587</v>
      </c>
      <c r="B3524" t="s">
        <v>2101</v>
      </c>
      <c r="C3524" t="s">
        <v>2102</v>
      </c>
      <c r="D3524" t="s">
        <v>2103</v>
      </c>
    </row>
    <row r="3525" spans="1:4">
      <c r="A3525" t="s">
        <v>3588</v>
      </c>
      <c r="B3525" t="s">
        <v>2101</v>
      </c>
      <c r="C3525" t="s">
        <v>2102</v>
      </c>
      <c r="D3525" t="s">
        <v>2103</v>
      </c>
    </row>
    <row r="3526" spans="1:4">
      <c r="A3526" t="s">
        <v>3589</v>
      </c>
      <c r="B3526" t="s">
        <v>2104</v>
      </c>
      <c r="C3526" t="s">
        <v>2102</v>
      </c>
      <c r="D3526" t="s">
        <v>2103</v>
      </c>
    </row>
    <row r="3527" spans="1:4">
      <c r="A3527" t="s">
        <v>3590</v>
      </c>
      <c r="B3527" t="s">
        <v>2104</v>
      </c>
      <c r="C3527" t="s">
        <v>2108</v>
      </c>
      <c r="D3527" t="s">
        <v>2110</v>
      </c>
    </row>
    <row r="3528" spans="1:4">
      <c r="A3528" t="s">
        <v>3591</v>
      </c>
      <c r="B3528" t="s">
        <v>2101</v>
      </c>
      <c r="C3528" t="s">
        <v>2102</v>
      </c>
      <c r="D3528" t="s">
        <v>2103</v>
      </c>
    </row>
    <row r="3529" spans="1:4">
      <c r="A3529" t="s">
        <v>3592</v>
      </c>
      <c r="B3529" t="s">
        <v>2101</v>
      </c>
      <c r="C3529" t="s">
        <v>2108</v>
      </c>
      <c r="D3529" t="s">
        <v>2103</v>
      </c>
    </row>
    <row r="3530" spans="1:4">
      <c r="A3530" t="s">
        <v>3593</v>
      </c>
      <c r="B3530" t="s">
        <v>2105</v>
      </c>
      <c r="C3530" t="s">
        <v>2108</v>
      </c>
      <c r="D3530" t="s">
        <v>2103</v>
      </c>
    </row>
    <row r="3531" spans="1:4">
      <c r="A3531" t="s">
        <v>3594</v>
      </c>
      <c r="B3531" t="s">
        <v>2104</v>
      </c>
      <c r="C3531" t="s">
        <v>2102</v>
      </c>
      <c r="D3531" t="s">
        <v>2110</v>
      </c>
    </row>
    <row r="3532" spans="1:4">
      <c r="A3532" t="s">
        <v>385</v>
      </c>
      <c r="B3532" t="s">
        <v>2101</v>
      </c>
      <c r="C3532" t="s">
        <v>2108</v>
      </c>
      <c r="D3532" t="s">
        <v>2103</v>
      </c>
    </row>
    <row r="3533" spans="1:4">
      <c r="A3533" t="s">
        <v>3595</v>
      </c>
      <c r="B3533" t="s">
        <v>2105</v>
      </c>
      <c r="C3533" t="s">
        <v>2108</v>
      </c>
      <c r="D3533" t="s">
        <v>2103</v>
      </c>
    </row>
    <row r="3534" spans="1:4">
      <c r="A3534" t="s">
        <v>3596</v>
      </c>
      <c r="B3534" t="s">
        <v>2105</v>
      </c>
      <c r="C3534" t="s">
        <v>2108</v>
      </c>
      <c r="D3534" t="s">
        <v>2103</v>
      </c>
    </row>
    <row r="3535" spans="1:4">
      <c r="A3535" t="s">
        <v>3597</v>
      </c>
      <c r="B3535" t="s">
        <v>2101</v>
      </c>
      <c r="C3535" t="s">
        <v>2107</v>
      </c>
      <c r="D3535" t="s">
        <v>2103</v>
      </c>
    </row>
    <row r="3536" spans="1:4">
      <c r="A3536" t="s">
        <v>3598</v>
      </c>
      <c r="B3536" t="s">
        <v>2101</v>
      </c>
      <c r="C3536" t="s">
        <v>2106</v>
      </c>
      <c r="D3536" t="s">
        <v>2103</v>
      </c>
    </row>
    <row r="3537" spans="1:4">
      <c r="A3537" t="s">
        <v>1424</v>
      </c>
      <c r="B3537" t="s">
        <v>2101</v>
      </c>
      <c r="C3537" t="s">
        <v>2108</v>
      </c>
      <c r="D3537" t="s">
        <v>2103</v>
      </c>
    </row>
    <row r="3538" spans="1:4">
      <c r="A3538" t="s">
        <v>3599</v>
      </c>
      <c r="B3538" t="s">
        <v>2101</v>
      </c>
      <c r="C3538" t="s">
        <v>2107</v>
      </c>
      <c r="D3538" t="s">
        <v>2103</v>
      </c>
    </row>
    <row r="3539" spans="1:4">
      <c r="A3539" t="s">
        <v>3600</v>
      </c>
      <c r="B3539" t="s">
        <v>2101</v>
      </c>
      <c r="C3539" t="s">
        <v>2102</v>
      </c>
      <c r="D3539" t="s">
        <v>2103</v>
      </c>
    </row>
    <row r="3540" spans="1:4">
      <c r="A3540" t="s">
        <v>3601</v>
      </c>
      <c r="B3540" t="s">
        <v>2104</v>
      </c>
      <c r="C3540" t="s">
        <v>2106</v>
      </c>
      <c r="D3540" t="s">
        <v>2109</v>
      </c>
    </row>
    <row r="3541" spans="1:4">
      <c r="A3541" t="s">
        <v>3602</v>
      </c>
      <c r="B3541" t="s">
        <v>2105</v>
      </c>
      <c r="C3541" t="s">
        <v>2102</v>
      </c>
      <c r="D3541" t="s">
        <v>2109</v>
      </c>
    </row>
    <row r="3542" spans="1:4">
      <c r="A3542" t="s">
        <v>3603</v>
      </c>
      <c r="B3542" t="s">
        <v>2101</v>
      </c>
      <c r="C3542" t="s">
        <v>2108</v>
      </c>
      <c r="D3542" t="s">
        <v>2109</v>
      </c>
    </row>
    <row r="3543" spans="1:4">
      <c r="A3543" t="s">
        <v>3604</v>
      </c>
      <c r="B3543" t="s">
        <v>2104</v>
      </c>
      <c r="C3543" t="s">
        <v>2102</v>
      </c>
      <c r="D3543" t="s">
        <v>2103</v>
      </c>
    </row>
    <row r="3544" spans="1:4">
      <c r="A3544" t="s">
        <v>3605</v>
      </c>
      <c r="B3544" t="s">
        <v>2101</v>
      </c>
      <c r="C3544" t="s">
        <v>2108</v>
      </c>
      <c r="D3544" t="s">
        <v>2103</v>
      </c>
    </row>
    <row r="3545" spans="1:4">
      <c r="A3545" t="s">
        <v>3606</v>
      </c>
      <c r="B3545" t="s">
        <v>2101</v>
      </c>
      <c r="C3545" t="s">
        <v>2102</v>
      </c>
      <c r="D3545" t="s">
        <v>2103</v>
      </c>
    </row>
    <row r="3546" spans="1:4">
      <c r="A3546" t="s">
        <v>3607</v>
      </c>
      <c r="B3546" t="s">
        <v>2101</v>
      </c>
      <c r="C3546" t="s">
        <v>2108</v>
      </c>
      <c r="D3546" t="s">
        <v>2103</v>
      </c>
    </row>
    <row r="3547" spans="1:4">
      <c r="A3547" t="s">
        <v>209</v>
      </c>
      <c r="B3547" t="s">
        <v>2101</v>
      </c>
      <c r="C3547" t="s">
        <v>2102</v>
      </c>
      <c r="D3547" t="s">
        <v>2103</v>
      </c>
    </row>
    <row r="3548" spans="1:4">
      <c r="A3548" t="s">
        <v>3608</v>
      </c>
      <c r="B3548" t="s">
        <v>2101</v>
      </c>
      <c r="C3548" t="s">
        <v>2102</v>
      </c>
      <c r="D3548" t="s">
        <v>2103</v>
      </c>
    </row>
    <row r="3549" spans="1:4">
      <c r="A3549" t="s">
        <v>3609</v>
      </c>
      <c r="B3549" t="s">
        <v>2101</v>
      </c>
      <c r="C3549" t="s">
        <v>2106</v>
      </c>
      <c r="D3549" t="s">
        <v>2109</v>
      </c>
    </row>
    <row r="3550" spans="1:4">
      <c r="A3550" t="s">
        <v>3610</v>
      </c>
      <c r="B3550" t="s">
        <v>2101</v>
      </c>
      <c r="C3550" t="s">
        <v>2108</v>
      </c>
      <c r="D3550" t="s">
        <v>2103</v>
      </c>
    </row>
    <row r="3551" spans="1:4">
      <c r="A3551" t="s">
        <v>3611</v>
      </c>
      <c r="B3551" t="s">
        <v>2105</v>
      </c>
      <c r="C3551" t="s">
        <v>2106</v>
      </c>
      <c r="D3551" t="s">
        <v>2103</v>
      </c>
    </row>
    <row r="3552" spans="1:4">
      <c r="A3552" t="s">
        <v>3612</v>
      </c>
      <c r="B3552" t="s">
        <v>2101</v>
      </c>
      <c r="C3552" t="s">
        <v>2102</v>
      </c>
      <c r="D3552" t="s">
        <v>2110</v>
      </c>
    </row>
    <row r="3553" spans="1:4">
      <c r="A3553" t="s">
        <v>1679</v>
      </c>
      <c r="B3553" t="s">
        <v>2101</v>
      </c>
      <c r="C3553" t="s">
        <v>2102</v>
      </c>
      <c r="D3553" t="s">
        <v>2103</v>
      </c>
    </row>
    <row r="3554" spans="1:4">
      <c r="A3554" t="s">
        <v>3613</v>
      </c>
      <c r="B3554" t="s">
        <v>2101</v>
      </c>
      <c r="C3554" t="s">
        <v>2102</v>
      </c>
      <c r="D3554" t="s">
        <v>2103</v>
      </c>
    </row>
    <row r="3555" spans="1:4">
      <c r="A3555" t="s">
        <v>3614</v>
      </c>
      <c r="B3555" t="s">
        <v>2105</v>
      </c>
      <c r="C3555" t="s">
        <v>2106</v>
      </c>
      <c r="D3555" t="s">
        <v>2103</v>
      </c>
    </row>
    <row r="3556" spans="1:4">
      <c r="A3556" t="s">
        <v>3615</v>
      </c>
      <c r="B3556" t="s">
        <v>2101</v>
      </c>
      <c r="C3556" t="s">
        <v>2106</v>
      </c>
      <c r="D3556" t="s">
        <v>2103</v>
      </c>
    </row>
    <row r="3557" spans="1:4">
      <c r="A3557" t="s">
        <v>3616</v>
      </c>
      <c r="B3557" t="s">
        <v>2101</v>
      </c>
      <c r="C3557" t="s">
        <v>2102</v>
      </c>
      <c r="D3557" t="s">
        <v>2110</v>
      </c>
    </row>
    <row r="3558" spans="1:4">
      <c r="A3558" t="s">
        <v>3617</v>
      </c>
      <c r="B3558" t="s">
        <v>2101</v>
      </c>
      <c r="C3558" t="s">
        <v>2107</v>
      </c>
      <c r="D3558" t="s">
        <v>2103</v>
      </c>
    </row>
    <row r="3559" spans="1:4">
      <c r="A3559" t="s">
        <v>3618</v>
      </c>
      <c r="B3559" t="s">
        <v>2101</v>
      </c>
      <c r="C3559" t="s">
        <v>2106</v>
      </c>
      <c r="D3559" t="s">
        <v>2109</v>
      </c>
    </row>
    <row r="3560" spans="1:4">
      <c r="A3560" t="s">
        <v>3619</v>
      </c>
      <c r="B3560" t="s">
        <v>2104</v>
      </c>
      <c r="C3560" t="s">
        <v>2108</v>
      </c>
      <c r="D3560" t="s">
        <v>2103</v>
      </c>
    </row>
    <row r="3561" spans="1:4">
      <c r="A3561" t="s">
        <v>3620</v>
      </c>
      <c r="B3561" t="s">
        <v>2104</v>
      </c>
      <c r="C3561" t="s">
        <v>2102</v>
      </c>
      <c r="D3561" t="s">
        <v>2110</v>
      </c>
    </row>
    <row r="3562" spans="1:4">
      <c r="A3562" t="s">
        <v>3621</v>
      </c>
      <c r="B3562" t="s">
        <v>2104</v>
      </c>
      <c r="C3562" t="s">
        <v>2102</v>
      </c>
      <c r="D3562" t="s">
        <v>2109</v>
      </c>
    </row>
    <row r="3563" spans="1:4">
      <c r="A3563" t="s">
        <v>3622</v>
      </c>
      <c r="B3563" t="s">
        <v>2104</v>
      </c>
      <c r="C3563" t="s">
        <v>2102</v>
      </c>
      <c r="D3563" t="s">
        <v>2103</v>
      </c>
    </row>
    <row r="3564" spans="1:4">
      <c r="A3564" t="s">
        <v>3623</v>
      </c>
      <c r="B3564" t="s">
        <v>2104</v>
      </c>
      <c r="C3564" t="s">
        <v>2102</v>
      </c>
      <c r="D3564" t="s">
        <v>2103</v>
      </c>
    </row>
    <row r="3565" spans="1:4">
      <c r="A3565" t="s">
        <v>3624</v>
      </c>
      <c r="B3565" t="s">
        <v>2105</v>
      </c>
      <c r="C3565" t="s">
        <v>2106</v>
      </c>
      <c r="D3565" t="s">
        <v>2103</v>
      </c>
    </row>
    <row r="3566" spans="1:4">
      <c r="A3566" t="s">
        <v>3625</v>
      </c>
      <c r="B3566" t="s">
        <v>2101</v>
      </c>
      <c r="C3566" t="s">
        <v>2106</v>
      </c>
      <c r="D3566" t="s">
        <v>2103</v>
      </c>
    </row>
    <row r="3567" spans="1:4">
      <c r="A3567" t="s">
        <v>3626</v>
      </c>
      <c r="B3567" t="s">
        <v>2104</v>
      </c>
      <c r="C3567" t="s">
        <v>2107</v>
      </c>
      <c r="D3567" t="s">
        <v>2103</v>
      </c>
    </row>
    <row r="3568" spans="1:4">
      <c r="A3568" t="s">
        <v>3627</v>
      </c>
      <c r="B3568" t="s">
        <v>2101</v>
      </c>
      <c r="C3568" t="s">
        <v>2108</v>
      </c>
      <c r="D3568" t="s">
        <v>2103</v>
      </c>
    </row>
    <row r="3569" spans="1:4">
      <c r="A3569" t="s">
        <v>3628</v>
      </c>
      <c r="B3569" t="s">
        <v>2104</v>
      </c>
      <c r="C3569" t="s">
        <v>2106</v>
      </c>
      <c r="D3569" t="s">
        <v>2103</v>
      </c>
    </row>
    <row r="3570" spans="1:4">
      <c r="A3570" t="s">
        <v>3629</v>
      </c>
      <c r="B3570" t="s">
        <v>2101</v>
      </c>
      <c r="C3570" t="s">
        <v>2106</v>
      </c>
      <c r="D3570" t="s">
        <v>2103</v>
      </c>
    </row>
    <row r="3571" spans="1:4">
      <c r="A3571" t="s">
        <v>3630</v>
      </c>
      <c r="B3571" t="s">
        <v>2101</v>
      </c>
      <c r="C3571" t="s">
        <v>2107</v>
      </c>
      <c r="D3571" t="s">
        <v>2103</v>
      </c>
    </row>
    <row r="3572" spans="1:4">
      <c r="A3572" t="s">
        <v>3631</v>
      </c>
      <c r="B3572" t="s">
        <v>2101</v>
      </c>
      <c r="C3572" t="s">
        <v>2102</v>
      </c>
      <c r="D3572" t="s">
        <v>2103</v>
      </c>
    </row>
    <row r="3573" spans="1:4">
      <c r="A3573" t="s">
        <v>3632</v>
      </c>
      <c r="B3573" t="s">
        <v>2104</v>
      </c>
      <c r="C3573" t="s">
        <v>2107</v>
      </c>
      <c r="D3573" t="s">
        <v>2109</v>
      </c>
    </row>
    <row r="3574" spans="1:4">
      <c r="A3574" t="s">
        <v>3633</v>
      </c>
      <c r="B3574" t="s">
        <v>2105</v>
      </c>
      <c r="C3574" t="s">
        <v>2108</v>
      </c>
      <c r="D3574" t="s">
        <v>2103</v>
      </c>
    </row>
    <row r="3575" spans="1:4">
      <c r="A3575" t="s">
        <v>3634</v>
      </c>
      <c r="B3575" t="s">
        <v>2101</v>
      </c>
      <c r="C3575" t="s">
        <v>2102</v>
      </c>
      <c r="D3575" t="s">
        <v>2103</v>
      </c>
    </row>
    <row r="3576" spans="1:4">
      <c r="A3576" t="s">
        <v>3635</v>
      </c>
      <c r="B3576" t="s">
        <v>2101</v>
      </c>
      <c r="C3576" t="s">
        <v>2108</v>
      </c>
      <c r="D3576" t="s">
        <v>2103</v>
      </c>
    </row>
    <row r="3577" spans="1:4">
      <c r="A3577" t="s">
        <v>3636</v>
      </c>
      <c r="B3577" t="s">
        <v>2104</v>
      </c>
      <c r="C3577" t="s">
        <v>2108</v>
      </c>
      <c r="D3577" t="s">
        <v>2110</v>
      </c>
    </row>
    <row r="3578" spans="1:4">
      <c r="A3578" t="s">
        <v>3637</v>
      </c>
      <c r="B3578" t="s">
        <v>2101</v>
      </c>
      <c r="C3578" t="s">
        <v>2102</v>
      </c>
      <c r="D3578" t="s">
        <v>2109</v>
      </c>
    </row>
    <row r="3579" spans="1:4">
      <c r="A3579" t="s">
        <v>3638</v>
      </c>
      <c r="B3579" t="s">
        <v>2101</v>
      </c>
      <c r="C3579" t="s">
        <v>2108</v>
      </c>
      <c r="D3579" t="s">
        <v>2103</v>
      </c>
    </row>
    <row r="3580" spans="1:4">
      <c r="A3580" t="s">
        <v>3639</v>
      </c>
      <c r="B3580" t="s">
        <v>2104</v>
      </c>
      <c r="C3580" t="s">
        <v>2102</v>
      </c>
      <c r="D3580" t="s">
        <v>2103</v>
      </c>
    </row>
    <row r="3581" spans="1:4">
      <c r="A3581" t="s">
        <v>3640</v>
      </c>
      <c r="B3581" t="s">
        <v>2104</v>
      </c>
      <c r="C3581" t="s">
        <v>2106</v>
      </c>
      <c r="D3581" t="s">
        <v>2103</v>
      </c>
    </row>
    <row r="3582" spans="1:4">
      <c r="A3582" t="s">
        <v>3641</v>
      </c>
      <c r="B3582" t="s">
        <v>2101</v>
      </c>
      <c r="C3582" t="s">
        <v>2102</v>
      </c>
      <c r="D3582" t="s">
        <v>2103</v>
      </c>
    </row>
    <row r="3583" spans="1:4">
      <c r="A3583" t="s">
        <v>3642</v>
      </c>
      <c r="B3583" t="s">
        <v>2105</v>
      </c>
      <c r="C3583" t="s">
        <v>2102</v>
      </c>
      <c r="D3583" t="s">
        <v>2103</v>
      </c>
    </row>
    <row r="3584" spans="1:4">
      <c r="A3584" t="s">
        <v>3643</v>
      </c>
      <c r="B3584" t="s">
        <v>2101</v>
      </c>
      <c r="C3584" t="s">
        <v>2108</v>
      </c>
      <c r="D3584" t="s">
        <v>2110</v>
      </c>
    </row>
    <row r="3585" spans="1:4">
      <c r="A3585" t="s">
        <v>3644</v>
      </c>
      <c r="B3585" t="s">
        <v>2101</v>
      </c>
      <c r="C3585" t="s">
        <v>2102</v>
      </c>
      <c r="D3585" t="s">
        <v>2109</v>
      </c>
    </row>
    <row r="3586" spans="1:4">
      <c r="A3586" t="s">
        <v>3645</v>
      </c>
      <c r="B3586" t="s">
        <v>2101</v>
      </c>
      <c r="C3586" t="s">
        <v>2107</v>
      </c>
      <c r="D3586" t="s">
        <v>2103</v>
      </c>
    </row>
    <row r="3587" spans="1:4">
      <c r="A3587" t="s">
        <v>3646</v>
      </c>
      <c r="B3587" t="s">
        <v>2104</v>
      </c>
      <c r="C3587" t="s">
        <v>2108</v>
      </c>
      <c r="D3587" t="s">
        <v>2103</v>
      </c>
    </row>
    <row r="3588" spans="1:4">
      <c r="A3588" t="s">
        <v>3647</v>
      </c>
      <c r="B3588" t="s">
        <v>2105</v>
      </c>
      <c r="C3588" t="s">
        <v>2108</v>
      </c>
      <c r="D3588" t="s">
        <v>2103</v>
      </c>
    </row>
    <row r="3589" spans="1:4">
      <c r="A3589" t="s">
        <v>336</v>
      </c>
      <c r="B3589" t="s">
        <v>2101</v>
      </c>
      <c r="C3589" t="s">
        <v>2108</v>
      </c>
      <c r="D3589" t="s">
        <v>2103</v>
      </c>
    </row>
    <row r="3590" spans="1:4">
      <c r="A3590" t="s">
        <v>3648</v>
      </c>
      <c r="B3590" t="s">
        <v>2101</v>
      </c>
      <c r="C3590" t="s">
        <v>2107</v>
      </c>
      <c r="D3590" t="s">
        <v>2103</v>
      </c>
    </row>
    <row r="3591" spans="1:4">
      <c r="A3591" t="s">
        <v>1734</v>
      </c>
      <c r="B3591" t="s">
        <v>2101</v>
      </c>
      <c r="C3591" t="s">
        <v>2106</v>
      </c>
      <c r="D3591" t="s">
        <v>2110</v>
      </c>
    </row>
    <row r="3592" spans="1:4">
      <c r="A3592" t="s">
        <v>3649</v>
      </c>
      <c r="B3592" t="s">
        <v>2104</v>
      </c>
      <c r="C3592" t="s">
        <v>2102</v>
      </c>
      <c r="D3592" t="s">
        <v>2103</v>
      </c>
    </row>
    <row r="3593" spans="1:4">
      <c r="A3593" t="s">
        <v>3650</v>
      </c>
      <c r="B3593" t="s">
        <v>2104</v>
      </c>
      <c r="C3593" t="s">
        <v>2102</v>
      </c>
      <c r="D3593" t="s">
        <v>2103</v>
      </c>
    </row>
    <row r="3594" spans="1:4">
      <c r="A3594" t="s">
        <v>3651</v>
      </c>
      <c r="B3594" t="s">
        <v>2101</v>
      </c>
      <c r="C3594" t="s">
        <v>2102</v>
      </c>
      <c r="D3594" t="s">
        <v>2103</v>
      </c>
    </row>
    <row r="3595" spans="1:4">
      <c r="A3595" t="s">
        <v>3652</v>
      </c>
      <c r="B3595" t="s">
        <v>2104</v>
      </c>
      <c r="C3595" t="s">
        <v>2102</v>
      </c>
      <c r="D3595" t="s">
        <v>2103</v>
      </c>
    </row>
    <row r="3596" spans="1:4">
      <c r="A3596" t="s">
        <v>3653</v>
      </c>
      <c r="B3596" t="s">
        <v>2101</v>
      </c>
      <c r="C3596" t="s">
        <v>2106</v>
      </c>
      <c r="D3596" t="s">
        <v>2103</v>
      </c>
    </row>
    <row r="3597" spans="1:4">
      <c r="A3597" t="s">
        <v>3654</v>
      </c>
      <c r="B3597" t="s">
        <v>2101</v>
      </c>
      <c r="C3597" t="s">
        <v>2108</v>
      </c>
      <c r="D3597" t="s">
        <v>2103</v>
      </c>
    </row>
    <row r="3598" spans="1:4">
      <c r="A3598" t="s">
        <v>3655</v>
      </c>
      <c r="B3598" t="s">
        <v>2104</v>
      </c>
      <c r="C3598" t="s">
        <v>2108</v>
      </c>
      <c r="D3598" t="s">
        <v>2103</v>
      </c>
    </row>
    <row r="3599" spans="1:4">
      <c r="A3599" t="s">
        <v>3656</v>
      </c>
      <c r="B3599" t="s">
        <v>2101</v>
      </c>
      <c r="C3599" t="s">
        <v>2108</v>
      </c>
      <c r="D3599" t="s">
        <v>2103</v>
      </c>
    </row>
    <row r="3600" spans="1:4">
      <c r="A3600" t="s">
        <v>3657</v>
      </c>
      <c r="B3600" t="s">
        <v>2101</v>
      </c>
      <c r="C3600" t="s">
        <v>2102</v>
      </c>
      <c r="D3600" t="s">
        <v>2103</v>
      </c>
    </row>
    <row r="3601" spans="1:4">
      <c r="A3601" t="s">
        <v>108</v>
      </c>
      <c r="B3601" t="s">
        <v>2104</v>
      </c>
      <c r="C3601" t="s">
        <v>2108</v>
      </c>
      <c r="D3601" t="s">
        <v>2110</v>
      </c>
    </row>
    <row r="3602" spans="1:4">
      <c r="A3602" t="s">
        <v>3658</v>
      </c>
      <c r="B3602" t="s">
        <v>2101</v>
      </c>
      <c r="C3602" t="s">
        <v>2102</v>
      </c>
      <c r="D3602" t="s">
        <v>2109</v>
      </c>
    </row>
    <row r="3603" spans="1:4">
      <c r="A3603" t="s">
        <v>3659</v>
      </c>
      <c r="B3603" t="s">
        <v>2101</v>
      </c>
      <c r="C3603" t="s">
        <v>2102</v>
      </c>
      <c r="D3603" t="s">
        <v>2109</v>
      </c>
    </row>
    <row r="3604" spans="1:4">
      <c r="A3604" t="s">
        <v>3660</v>
      </c>
      <c r="B3604" t="s">
        <v>2101</v>
      </c>
      <c r="C3604" t="s">
        <v>2108</v>
      </c>
      <c r="D3604" t="s">
        <v>2103</v>
      </c>
    </row>
    <row r="3605" spans="1:4">
      <c r="A3605" t="s">
        <v>3661</v>
      </c>
      <c r="B3605" t="s">
        <v>2101</v>
      </c>
      <c r="C3605" t="s">
        <v>2108</v>
      </c>
      <c r="D3605" t="s">
        <v>2103</v>
      </c>
    </row>
    <row r="3606" spans="1:4">
      <c r="A3606" t="s">
        <v>3662</v>
      </c>
      <c r="B3606" t="s">
        <v>2104</v>
      </c>
      <c r="C3606" t="s">
        <v>2102</v>
      </c>
      <c r="D3606" t="s">
        <v>2103</v>
      </c>
    </row>
    <row r="3607" spans="1:4">
      <c r="A3607" t="s">
        <v>3663</v>
      </c>
      <c r="B3607" t="s">
        <v>2104</v>
      </c>
      <c r="C3607" t="s">
        <v>2107</v>
      </c>
      <c r="D3607" t="s">
        <v>2103</v>
      </c>
    </row>
    <row r="3608" spans="1:4">
      <c r="A3608" t="s">
        <v>3664</v>
      </c>
      <c r="B3608" t="s">
        <v>2104</v>
      </c>
      <c r="C3608" t="s">
        <v>2107</v>
      </c>
      <c r="D3608" t="s">
        <v>2109</v>
      </c>
    </row>
    <row r="3609" spans="1:4">
      <c r="A3609" t="s">
        <v>3665</v>
      </c>
      <c r="B3609" t="s">
        <v>2105</v>
      </c>
      <c r="C3609" t="s">
        <v>2106</v>
      </c>
      <c r="D3609" t="s">
        <v>2109</v>
      </c>
    </row>
    <row r="3610" spans="1:4">
      <c r="A3610" t="s">
        <v>3666</v>
      </c>
      <c r="B3610" t="s">
        <v>2105</v>
      </c>
      <c r="C3610" t="s">
        <v>2106</v>
      </c>
      <c r="D3610" t="s">
        <v>2109</v>
      </c>
    </row>
    <row r="3611" spans="1:4">
      <c r="A3611" t="s">
        <v>3667</v>
      </c>
      <c r="B3611" t="s">
        <v>2101</v>
      </c>
      <c r="C3611" t="s">
        <v>2102</v>
      </c>
      <c r="D3611" t="s">
        <v>2103</v>
      </c>
    </row>
    <row r="3612" spans="1:4">
      <c r="A3612" t="s">
        <v>3668</v>
      </c>
      <c r="B3612" t="s">
        <v>2104</v>
      </c>
      <c r="C3612" t="s">
        <v>2102</v>
      </c>
      <c r="D3612" t="s">
        <v>2103</v>
      </c>
    </row>
    <row r="3613" spans="1:4">
      <c r="A3613" t="s">
        <v>3669</v>
      </c>
      <c r="B3613" t="s">
        <v>2104</v>
      </c>
      <c r="C3613" t="s">
        <v>2102</v>
      </c>
      <c r="D3613" t="s">
        <v>2103</v>
      </c>
    </row>
    <row r="3614" spans="1:4">
      <c r="A3614" t="s">
        <v>3670</v>
      </c>
      <c r="B3614" t="s">
        <v>2101</v>
      </c>
      <c r="C3614" t="s">
        <v>2102</v>
      </c>
      <c r="D3614" t="s">
        <v>2109</v>
      </c>
    </row>
    <row r="3615" spans="1:4">
      <c r="A3615" t="s">
        <v>3671</v>
      </c>
      <c r="B3615" t="s">
        <v>2105</v>
      </c>
      <c r="C3615" t="s">
        <v>2106</v>
      </c>
      <c r="D3615" t="s">
        <v>2103</v>
      </c>
    </row>
    <row r="3616" spans="1:4">
      <c r="A3616" t="s">
        <v>3672</v>
      </c>
      <c r="B3616" t="s">
        <v>2101</v>
      </c>
      <c r="C3616" t="s">
        <v>2107</v>
      </c>
      <c r="D3616" t="s">
        <v>2109</v>
      </c>
    </row>
    <row r="3617" spans="1:4">
      <c r="A3617" t="s">
        <v>3673</v>
      </c>
      <c r="B3617" t="s">
        <v>2101</v>
      </c>
      <c r="C3617" t="s">
        <v>2107</v>
      </c>
      <c r="D3617" t="s">
        <v>2103</v>
      </c>
    </row>
    <row r="3618" spans="1:4">
      <c r="A3618" t="s">
        <v>3674</v>
      </c>
      <c r="B3618" t="s">
        <v>2101</v>
      </c>
      <c r="C3618" t="s">
        <v>2107</v>
      </c>
      <c r="D3618" t="s">
        <v>2109</v>
      </c>
    </row>
    <row r="3619" spans="1:4">
      <c r="A3619" t="s">
        <v>3675</v>
      </c>
      <c r="B3619" t="s">
        <v>2104</v>
      </c>
      <c r="C3619" t="s">
        <v>2102</v>
      </c>
      <c r="D3619" t="s">
        <v>2103</v>
      </c>
    </row>
    <row r="3620" spans="1:4">
      <c r="A3620" t="s">
        <v>3676</v>
      </c>
      <c r="B3620" t="s">
        <v>2104</v>
      </c>
      <c r="C3620" t="s">
        <v>2108</v>
      </c>
      <c r="D3620" t="s">
        <v>2103</v>
      </c>
    </row>
    <row r="3621" spans="1:4">
      <c r="A3621" t="s">
        <v>3677</v>
      </c>
      <c r="B3621" t="s">
        <v>2101</v>
      </c>
      <c r="C3621" t="s">
        <v>2102</v>
      </c>
      <c r="D3621" t="s">
        <v>2103</v>
      </c>
    </row>
    <row r="3622" spans="1:4">
      <c r="A3622" t="s">
        <v>3678</v>
      </c>
      <c r="B3622" t="s">
        <v>2105</v>
      </c>
      <c r="C3622" t="s">
        <v>2108</v>
      </c>
      <c r="D3622" t="s">
        <v>2109</v>
      </c>
    </row>
    <row r="3623" spans="1:4">
      <c r="A3623" t="s">
        <v>3679</v>
      </c>
      <c r="B3623" t="s">
        <v>2104</v>
      </c>
      <c r="C3623" t="s">
        <v>2102</v>
      </c>
      <c r="D3623" t="s">
        <v>2103</v>
      </c>
    </row>
    <row r="3624" spans="1:4">
      <c r="A3624" t="s">
        <v>3680</v>
      </c>
      <c r="B3624" t="s">
        <v>2101</v>
      </c>
      <c r="C3624" t="s">
        <v>2102</v>
      </c>
      <c r="D3624" t="s">
        <v>2103</v>
      </c>
    </row>
    <row r="3625" spans="1:4">
      <c r="A3625" t="s">
        <v>3681</v>
      </c>
      <c r="B3625" t="s">
        <v>2101</v>
      </c>
      <c r="C3625" t="s">
        <v>2102</v>
      </c>
      <c r="D3625" t="s">
        <v>2103</v>
      </c>
    </row>
    <row r="3626" spans="1:4">
      <c r="A3626" t="s">
        <v>3682</v>
      </c>
      <c r="B3626" t="s">
        <v>2104</v>
      </c>
      <c r="C3626" t="s">
        <v>2108</v>
      </c>
      <c r="D3626" t="s">
        <v>2103</v>
      </c>
    </row>
    <row r="3627" spans="1:4">
      <c r="A3627" t="s">
        <v>3683</v>
      </c>
      <c r="B3627" t="s">
        <v>2104</v>
      </c>
      <c r="C3627" t="s">
        <v>2108</v>
      </c>
      <c r="D3627" t="s">
        <v>2103</v>
      </c>
    </row>
    <row r="3628" spans="1:4">
      <c r="A3628" t="s">
        <v>3684</v>
      </c>
      <c r="B3628" t="s">
        <v>2105</v>
      </c>
      <c r="C3628" t="s">
        <v>2108</v>
      </c>
      <c r="D3628" t="s">
        <v>2109</v>
      </c>
    </row>
    <row r="3629" spans="1:4">
      <c r="A3629" t="s">
        <v>3685</v>
      </c>
      <c r="B3629" t="s">
        <v>2104</v>
      </c>
      <c r="C3629" t="s">
        <v>2108</v>
      </c>
      <c r="D3629" t="s">
        <v>2103</v>
      </c>
    </row>
    <row r="3630" spans="1:4">
      <c r="A3630" t="s">
        <v>3686</v>
      </c>
      <c r="B3630" t="s">
        <v>2104</v>
      </c>
      <c r="C3630" t="s">
        <v>2102</v>
      </c>
      <c r="D3630" t="s">
        <v>2109</v>
      </c>
    </row>
    <row r="3631" spans="1:4">
      <c r="A3631" t="s">
        <v>3687</v>
      </c>
      <c r="B3631" t="s">
        <v>2105</v>
      </c>
      <c r="C3631" t="s">
        <v>2102</v>
      </c>
      <c r="D3631" t="s">
        <v>2103</v>
      </c>
    </row>
    <row r="3632" spans="1:4">
      <c r="A3632" t="s">
        <v>3688</v>
      </c>
      <c r="B3632" t="s">
        <v>2101</v>
      </c>
      <c r="C3632" t="s">
        <v>2107</v>
      </c>
      <c r="D3632" t="s">
        <v>2103</v>
      </c>
    </row>
    <row r="3633" spans="1:4">
      <c r="A3633" t="s">
        <v>3689</v>
      </c>
      <c r="B3633" t="s">
        <v>2101</v>
      </c>
      <c r="C3633" t="s">
        <v>2108</v>
      </c>
      <c r="D3633" t="s">
        <v>2109</v>
      </c>
    </row>
    <row r="3634" spans="1:4">
      <c r="A3634" t="s">
        <v>3690</v>
      </c>
      <c r="B3634" t="s">
        <v>2104</v>
      </c>
      <c r="C3634" t="s">
        <v>2107</v>
      </c>
      <c r="D3634" t="s">
        <v>2103</v>
      </c>
    </row>
    <row r="3635" spans="1:4">
      <c r="A3635" t="s">
        <v>3691</v>
      </c>
      <c r="B3635" t="s">
        <v>2101</v>
      </c>
      <c r="C3635" t="s">
        <v>2107</v>
      </c>
      <c r="D3635" t="s">
        <v>2110</v>
      </c>
    </row>
    <row r="3636" spans="1:4">
      <c r="A3636" t="s">
        <v>3692</v>
      </c>
      <c r="B3636" t="s">
        <v>2101</v>
      </c>
      <c r="C3636" t="s">
        <v>2106</v>
      </c>
      <c r="D3636" t="s">
        <v>2103</v>
      </c>
    </row>
    <row r="3637" spans="1:4">
      <c r="A3637" t="s">
        <v>3693</v>
      </c>
      <c r="B3637" t="s">
        <v>2101</v>
      </c>
      <c r="C3637" t="s">
        <v>2108</v>
      </c>
      <c r="D3637" t="s">
        <v>2103</v>
      </c>
    </row>
    <row r="3638" spans="1:4">
      <c r="A3638" t="s">
        <v>3694</v>
      </c>
      <c r="B3638" t="s">
        <v>2101</v>
      </c>
      <c r="C3638" t="s">
        <v>2108</v>
      </c>
      <c r="D3638" t="s">
        <v>2103</v>
      </c>
    </row>
    <row r="3639" spans="1:4">
      <c r="A3639" t="s">
        <v>3695</v>
      </c>
      <c r="B3639" t="s">
        <v>2101</v>
      </c>
      <c r="C3639" t="s">
        <v>2102</v>
      </c>
      <c r="D3639" t="s">
        <v>2103</v>
      </c>
    </row>
    <row r="3640" spans="1:4">
      <c r="A3640" t="s">
        <v>1414</v>
      </c>
      <c r="B3640" t="s">
        <v>2101</v>
      </c>
      <c r="C3640" t="s">
        <v>2107</v>
      </c>
      <c r="D3640" t="s">
        <v>2103</v>
      </c>
    </row>
    <row r="3641" spans="1:4">
      <c r="A3641" t="s">
        <v>3696</v>
      </c>
      <c r="B3641" t="s">
        <v>2101</v>
      </c>
      <c r="C3641" t="s">
        <v>2106</v>
      </c>
      <c r="D3641" t="s">
        <v>2103</v>
      </c>
    </row>
    <row r="3642" spans="1:4">
      <c r="A3642" t="s">
        <v>3697</v>
      </c>
      <c r="B3642" t="s">
        <v>2101</v>
      </c>
      <c r="C3642" t="s">
        <v>2106</v>
      </c>
      <c r="D3642" t="s">
        <v>2103</v>
      </c>
    </row>
    <row r="3643" spans="1:4">
      <c r="A3643" t="s">
        <v>3698</v>
      </c>
      <c r="B3643" t="s">
        <v>2105</v>
      </c>
      <c r="C3643" t="s">
        <v>2107</v>
      </c>
      <c r="D3643" t="s">
        <v>2103</v>
      </c>
    </row>
    <row r="3644" spans="1:4">
      <c r="A3644" t="s">
        <v>3699</v>
      </c>
      <c r="B3644" t="s">
        <v>2101</v>
      </c>
      <c r="C3644" t="s">
        <v>2102</v>
      </c>
      <c r="D3644" t="s">
        <v>2109</v>
      </c>
    </row>
    <row r="3645" spans="1:4">
      <c r="A3645" t="s">
        <v>3700</v>
      </c>
      <c r="B3645" t="s">
        <v>2101</v>
      </c>
      <c r="C3645" t="s">
        <v>2106</v>
      </c>
      <c r="D3645" t="s">
        <v>2109</v>
      </c>
    </row>
    <row r="3646" spans="1:4">
      <c r="A3646" t="s">
        <v>3701</v>
      </c>
      <c r="B3646" t="s">
        <v>2101</v>
      </c>
      <c r="C3646" t="s">
        <v>2107</v>
      </c>
      <c r="D3646" t="s">
        <v>2103</v>
      </c>
    </row>
    <row r="3647" spans="1:4">
      <c r="A3647" t="s">
        <v>3702</v>
      </c>
      <c r="B3647" t="s">
        <v>2101</v>
      </c>
      <c r="C3647" t="s">
        <v>2108</v>
      </c>
      <c r="D3647" t="s">
        <v>2103</v>
      </c>
    </row>
    <row r="3648" spans="1:4">
      <c r="A3648" t="s">
        <v>3703</v>
      </c>
      <c r="B3648" t="s">
        <v>2104</v>
      </c>
      <c r="C3648" t="s">
        <v>2108</v>
      </c>
      <c r="D3648" t="s">
        <v>2103</v>
      </c>
    </row>
    <row r="3649" spans="1:4">
      <c r="A3649" t="s">
        <v>3704</v>
      </c>
      <c r="B3649" t="s">
        <v>2105</v>
      </c>
      <c r="C3649" t="s">
        <v>2102</v>
      </c>
      <c r="D3649" t="s">
        <v>2110</v>
      </c>
    </row>
    <row r="3650" spans="1:4">
      <c r="A3650" t="s">
        <v>3705</v>
      </c>
      <c r="B3650" t="s">
        <v>2101</v>
      </c>
      <c r="C3650" t="s">
        <v>2102</v>
      </c>
      <c r="D3650" t="s">
        <v>2109</v>
      </c>
    </row>
    <row r="3651" spans="1:4">
      <c r="A3651" t="s">
        <v>3706</v>
      </c>
      <c r="B3651" t="s">
        <v>2104</v>
      </c>
      <c r="C3651" t="s">
        <v>2108</v>
      </c>
      <c r="D3651" t="s">
        <v>2110</v>
      </c>
    </row>
    <row r="3652" spans="1:4">
      <c r="A3652" t="s">
        <v>3707</v>
      </c>
      <c r="B3652" t="s">
        <v>2101</v>
      </c>
      <c r="C3652" t="s">
        <v>2108</v>
      </c>
      <c r="D3652" t="s">
        <v>2103</v>
      </c>
    </row>
    <row r="3653" spans="1:4">
      <c r="A3653" t="s">
        <v>3708</v>
      </c>
      <c r="B3653" t="s">
        <v>2101</v>
      </c>
      <c r="C3653" t="s">
        <v>2108</v>
      </c>
      <c r="D3653" t="s">
        <v>2103</v>
      </c>
    </row>
    <row r="3654" spans="1:4">
      <c r="A3654" t="s">
        <v>3709</v>
      </c>
      <c r="B3654" t="s">
        <v>2101</v>
      </c>
      <c r="C3654" t="s">
        <v>2102</v>
      </c>
      <c r="D3654" t="s">
        <v>2103</v>
      </c>
    </row>
    <row r="3655" spans="1:4">
      <c r="A3655" t="s">
        <v>3710</v>
      </c>
      <c r="B3655" t="s">
        <v>2104</v>
      </c>
      <c r="C3655" t="s">
        <v>2106</v>
      </c>
      <c r="D3655" t="s">
        <v>2103</v>
      </c>
    </row>
    <row r="3656" spans="1:4">
      <c r="A3656" t="s">
        <v>3711</v>
      </c>
      <c r="B3656" t="s">
        <v>2101</v>
      </c>
      <c r="C3656" t="s">
        <v>2108</v>
      </c>
      <c r="D3656" t="s">
        <v>2103</v>
      </c>
    </row>
    <row r="3657" spans="1:4">
      <c r="A3657" t="s">
        <v>3712</v>
      </c>
      <c r="B3657" t="s">
        <v>2101</v>
      </c>
      <c r="C3657" t="s">
        <v>2108</v>
      </c>
      <c r="D3657" t="s">
        <v>2109</v>
      </c>
    </row>
    <row r="3658" spans="1:4">
      <c r="A3658" t="s">
        <v>3713</v>
      </c>
      <c r="B3658" t="s">
        <v>2104</v>
      </c>
      <c r="C3658" t="s">
        <v>2102</v>
      </c>
      <c r="D3658" t="s">
        <v>2103</v>
      </c>
    </row>
    <row r="3659" spans="1:4">
      <c r="A3659" t="s">
        <v>3714</v>
      </c>
      <c r="B3659" t="s">
        <v>2101</v>
      </c>
      <c r="C3659" t="s">
        <v>2102</v>
      </c>
      <c r="D3659" t="s">
        <v>2103</v>
      </c>
    </row>
    <row r="3660" spans="1:4">
      <c r="A3660" t="s">
        <v>3715</v>
      </c>
      <c r="B3660" t="s">
        <v>2101</v>
      </c>
      <c r="C3660" t="s">
        <v>2102</v>
      </c>
      <c r="D3660" t="s">
        <v>2103</v>
      </c>
    </row>
    <row r="3661" spans="1:4">
      <c r="A3661" t="s">
        <v>3716</v>
      </c>
      <c r="B3661" t="s">
        <v>2101</v>
      </c>
      <c r="C3661" t="s">
        <v>2102</v>
      </c>
      <c r="D3661" t="s">
        <v>2109</v>
      </c>
    </row>
    <row r="3662" spans="1:4">
      <c r="A3662" t="s">
        <v>3717</v>
      </c>
      <c r="B3662" t="s">
        <v>2101</v>
      </c>
      <c r="C3662" t="s">
        <v>2102</v>
      </c>
      <c r="D3662" t="s">
        <v>2103</v>
      </c>
    </row>
    <row r="3663" spans="1:4">
      <c r="A3663" t="s">
        <v>3718</v>
      </c>
      <c r="B3663" t="s">
        <v>2101</v>
      </c>
      <c r="C3663" t="s">
        <v>2102</v>
      </c>
      <c r="D3663" t="s">
        <v>2110</v>
      </c>
    </row>
    <row r="3664" spans="1:4">
      <c r="A3664" t="s">
        <v>3719</v>
      </c>
      <c r="B3664" t="s">
        <v>2104</v>
      </c>
      <c r="C3664" t="s">
        <v>2102</v>
      </c>
      <c r="D3664" t="s">
        <v>2103</v>
      </c>
    </row>
    <row r="3665" spans="1:4">
      <c r="A3665" t="s">
        <v>3720</v>
      </c>
      <c r="B3665" t="s">
        <v>2101</v>
      </c>
      <c r="C3665" t="s">
        <v>2102</v>
      </c>
      <c r="D3665" t="s">
        <v>2103</v>
      </c>
    </row>
    <row r="3666" spans="1:4">
      <c r="A3666" t="s">
        <v>3721</v>
      </c>
      <c r="B3666" t="s">
        <v>2101</v>
      </c>
      <c r="C3666" t="s">
        <v>2106</v>
      </c>
      <c r="D3666" t="s">
        <v>2109</v>
      </c>
    </row>
    <row r="3667" spans="1:4">
      <c r="A3667" t="s">
        <v>3722</v>
      </c>
      <c r="B3667" t="s">
        <v>2101</v>
      </c>
      <c r="C3667" t="s">
        <v>2108</v>
      </c>
      <c r="D3667" t="s">
        <v>2109</v>
      </c>
    </row>
    <row r="3668" spans="1:4">
      <c r="A3668" t="s">
        <v>3723</v>
      </c>
      <c r="B3668" t="s">
        <v>2101</v>
      </c>
      <c r="C3668" t="s">
        <v>2102</v>
      </c>
      <c r="D3668" t="s">
        <v>2103</v>
      </c>
    </row>
    <row r="3669" spans="1:4">
      <c r="A3669" t="s">
        <v>3724</v>
      </c>
      <c r="B3669" t="s">
        <v>2101</v>
      </c>
      <c r="C3669" t="s">
        <v>2108</v>
      </c>
      <c r="D3669" t="s">
        <v>2103</v>
      </c>
    </row>
    <row r="3670" spans="1:4">
      <c r="A3670" t="s">
        <v>3725</v>
      </c>
      <c r="B3670" t="s">
        <v>2101</v>
      </c>
      <c r="C3670" t="s">
        <v>2108</v>
      </c>
      <c r="D3670" t="s">
        <v>2103</v>
      </c>
    </row>
    <row r="3671" spans="1:4">
      <c r="A3671" t="s">
        <v>3726</v>
      </c>
      <c r="B3671" t="s">
        <v>2101</v>
      </c>
      <c r="C3671" t="s">
        <v>2106</v>
      </c>
      <c r="D3671" t="s">
        <v>2103</v>
      </c>
    </row>
    <row r="3672" spans="1:4">
      <c r="A3672" t="s">
        <v>3727</v>
      </c>
      <c r="B3672" t="s">
        <v>2104</v>
      </c>
      <c r="C3672" t="s">
        <v>2106</v>
      </c>
      <c r="D3672" t="s">
        <v>2110</v>
      </c>
    </row>
    <row r="3673" spans="1:4">
      <c r="A3673" t="s">
        <v>3728</v>
      </c>
      <c r="B3673" t="s">
        <v>2101</v>
      </c>
      <c r="C3673" t="s">
        <v>2102</v>
      </c>
      <c r="D3673" t="s">
        <v>2110</v>
      </c>
    </row>
    <row r="3674" spans="1:4">
      <c r="A3674" t="s">
        <v>3729</v>
      </c>
      <c r="B3674" t="s">
        <v>2104</v>
      </c>
      <c r="C3674" t="s">
        <v>2108</v>
      </c>
      <c r="D3674" t="s">
        <v>2103</v>
      </c>
    </row>
    <row r="3675" spans="1:4">
      <c r="A3675" t="s">
        <v>3730</v>
      </c>
      <c r="B3675" t="s">
        <v>2101</v>
      </c>
      <c r="C3675" t="s">
        <v>2102</v>
      </c>
      <c r="D3675" t="s">
        <v>2103</v>
      </c>
    </row>
    <row r="3676" spans="1:4">
      <c r="A3676" t="s">
        <v>3731</v>
      </c>
      <c r="B3676" t="s">
        <v>2104</v>
      </c>
      <c r="C3676" t="s">
        <v>2102</v>
      </c>
      <c r="D3676" t="s">
        <v>2103</v>
      </c>
    </row>
    <row r="3677" spans="1:4">
      <c r="A3677" t="s">
        <v>3732</v>
      </c>
      <c r="B3677" t="s">
        <v>2101</v>
      </c>
      <c r="C3677" t="s">
        <v>2108</v>
      </c>
      <c r="D3677" t="s">
        <v>2103</v>
      </c>
    </row>
    <row r="3678" spans="1:4">
      <c r="A3678" t="s">
        <v>3733</v>
      </c>
      <c r="B3678" t="s">
        <v>2101</v>
      </c>
      <c r="C3678" t="s">
        <v>2107</v>
      </c>
      <c r="D3678" t="s">
        <v>2103</v>
      </c>
    </row>
    <row r="3679" spans="1:4">
      <c r="A3679" t="s">
        <v>3734</v>
      </c>
      <c r="B3679" t="s">
        <v>2104</v>
      </c>
      <c r="C3679" t="s">
        <v>2102</v>
      </c>
      <c r="D3679" t="s">
        <v>2110</v>
      </c>
    </row>
    <row r="3680" spans="1:4">
      <c r="A3680" t="s">
        <v>3735</v>
      </c>
      <c r="B3680" t="s">
        <v>2101</v>
      </c>
      <c r="C3680" t="s">
        <v>2102</v>
      </c>
      <c r="D3680" t="s">
        <v>2109</v>
      </c>
    </row>
    <row r="3681" spans="1:4">
      <c r="A3681" t="s">
        <v>3736</v>
      </c>
      <c r="B3681" t="s">
        <v>2104</v>
      </c>
      <c r="C3681" t="s">
        <v>2102</v>
      </c>
      <c r="D3681" t="s">
        <v>2109</v>
      </c>
    </row>
    <row r="3682" spans="1:4">
      <c r="A3682" t="s">
        <v>3737</v>
      </c>
      <c r="B3682" t="s">
        <v>2101</v>
      </c>
      <c r="C3682" t="s">
        <v>2102</v>
      </c>
      <c r="D3682" t="s">
        <v>2103</v>
      </c>
    </row>
    <row r="3683" spans="1:4">
      <c r="A3683" t="s">
        <v>3738</v>
      </c>
      <c r="B3683" t="s">
        <v>2104</v>
      </c>
      <c r="C3683" t="s">
        <v>2102</v>
      </c>
      <c r="D3683" t="s">
        <v>2109</v>
      </c>
    </row>
    <row r="3684" spans="1:4">
      <c r="A3684" t="s">
        <v>3739</v>
      </c>
      <c r="B3684" t="s">
        <v>2101</v>
      </c>
      <c r="C3684" t="s">
        <v>2106</v>
      </c>
      <c r="D3684" t="s">
        <v>2103</v>
      </c>
    </row>
    <row r="3685" spans="1:4">
      <c r="A3685" t="s">
        <v>3740</v>
      </c>
      <c r="B3685" t="s">
        <v>2101</v>
      </c>
      <c r="C3685" t="s">
        <v>2108</v>
      </c>
      <c r="D3685" t="s">
        <v>2103</v>
      </c>
    </row>
    <row r="3686" spans="1:4">
      <c r="A3686" t="s">
        <v>3741</v>
      </c>
      <c r="B3686" t="s">
        <v>2101</v>
      </c>
      <c r="C3686" t="s">
        <v>2108</v>
      </c>
      <c r="D3686" t="s">
        <v>2109</v>
      </c>
    </row>
    <row r="3687" spans="1:4">
      <c r="A3687" t="s">
        <v>3742</v>
      </c>
      <c r="B3687" t="s">
        <v>2104</v>
      </c>
      <c r="C3687" t="s">
        <v>2106</v>
      </c>
      <c r="D3687" t="s">
        <v>2103</v>
      </c>
    </row>
    <row r="3688" spans="1:4">
      <c r="A3688" t="s">
        <v>3743</v>
      </c>
      <c r="B3688" t="s">
        <v>2101</v>
      </c>
      <c r="C3688" t="s">
        <v>2108</v>
      </c>
      <c r="D3688" t="s">
        <v>2103</v>
      </c>
    </row>
    <row r="3689" spans="1:4">
      <c r="A3689" t="s">
        <v>3744</v>
      </c>
      <c r="B3689" t="s">
        <v>2101</v>
      </c>
      <c r="C3689" t="s">
        <v>2107</v>
      </c>
      <c r="D3689" t="s">
        <v>2103</v>
      </c>
    </row>
    <row r="3690" spans="1:4">
      <c r="A3690" t="s">
        <v>3745</v>
      </c>
      <c r="B3690" t="s">
        <v>2101</v>
      </c>
      <c r="C3690" t="s">
        <v>2107</v>
      </c>
      <c r="D3690" t="s">
        <v>2103</v>
      </c>
    </row>
    <row r="3691" spans="1:4">
      <c r="A3691" t="s">
        <v>3746</v>
      </c>
      <c r="B3691" t="s">
        <v>2101</v>
      </c>
      <c r="C3691" t="s">
        <v>2102</v>
      </c>
      <c r="D3691" t="s">
        <v>2103</v>
      </c>
    </row>
    <row r="3692" spans="1:4">
      <c r="A3692" t="s">
        <v>3747</v>
      </c>
      <c r="B3692" t="s">
        <v>2101</v>
      </c>
      <c r="C3692" t="s">
        <v>2108</v>
      </c>
      <c r="D3692" t="s">
        <v>2103</v>
      </c>
    </row>
    <row r="3693" spans="1:4">
      <c r="A3693" t="s">
        <v>3748</v>
      </c>
      <c r="B3693" t="s">
        <v>2101</v>
      </c>
      <c r="C3693" t="s">
        <v>2102</v>
      </c>
      <c r="D3693" t="s">
        <v>2103</v>
      </c>
    </row>
    <row r="3694" spans="1:4">
      <c r="A3694" t="s">
        <v>3749</v>
      </c>
      <c r="B3694" t="s">
        <v>2101</v>
      </c>
      <c r="C3694" t="s">
        <v>2106</v>
      </c>
      <c r="D3694" t="s">
        <v>2103</v>
      </c>
    </row>
    <row r="3695" spans="1:4">
      <c r="A3695" t="s">
        <v>3750</v>
      </c>
      <c r="B3695" t="s">
        <v>2101</v>
      </c>
      <c r="C3695" t="s">
        <v>2102</v>
      </c>
      <c r="D3695" t="s">
        <v>2103</v>
      </c>
    </row>
    <row r="3696" spans="1:4">
      <c r="A3696" t="s">
        <v>3751</v>
      </c>
      <c r="B3696" t="s">
        <v>2104</v>
      </c>
      <c r="C3696" t="s">
        <v>2102</v>
      </c>
      <c r="D3696" t="s">
        <v>2110</v>
      </c>
    </row>
    <row r="3697" spans="1:4">
      <c r="A3697" t="s">
        <v>3752</v>
      </c>
      <c r="B3697" t="s">
        <v>2101</v>
      </c>
      <c r="C3697" t="s">
        <v>2107</v>
      </c>
      <c r="D3697" t="s">
        <v>2103</v>
      </c>
    </row>
    <row r="3698" spans="1:4">
      <c r="A3698" t="s">
        <v>3753</v>
      </c>
      <c r="B3698" t="s">
        <v>2104</v>
      </c>
      <c r="C3698" t="s">
        <v>2102</v>
      </c>
      <c r="D3698" t="s">
        <v>2109</v>
      </c>
    </row>
    <row r="3699" spans="1:4">
      <c r="A3699" t="s">
        <v>1999</v>
      </c>
      <c r="B3699" t="s">
        <v>2101</v>
      </c>
      <c r="C3699" t="s">
        <v>2102</v>
      </c>
      <c r="D3699" t="s">
        <v>2109</v>
      </c>
    </row>
    <row r="3700" spans="1:4">
      <c r="A3700" t="s">
        <v>3754</v>
      </c>
      <c r="B3700" t="s">
        <v>2101</v>
      </c>
      <c r="C3700" t="s">
        <v>2102</v>
      </c>
      <c r="D3700" t="s">
        <v>2103</v>
      </c>
    </row>
    <row r="3701" spans="1:4">
      <c r="A3701" t="s">
        <v>3755</v>
      </c>
      <c r="B3701" t="s">
        <v>2101</v>
      </c>
      <c r="C3701" t="s">
        <v>2106</v>
      </c>
      <c r="D3701" t="s">
        <v>2103</v>
      </c>
    </row>
    <row r="3702" spans="1:4">
      <c r="A3702" t="s">
        <v>3756</v>
      </c>
      <c r="B3702" t="s">
        <v>2101</v>
      </c>
      <c r="C3702" t="s">
        <v>2102</v>
      </c>
      <c r="D3702" t="s">
        <v>2103</v>
      </c>
    </row>
    <row r="3703" spans="1:4">
      <c r="A3703" t="s">
        <v>3757</v>
      </c>
      <c r="B3703" t="s">
        <v>2104</v>
      </c>
      <c r="C3703" t="s">
        <v>2102</v>
      </c>
      <c r="D3703" t="s">
        <v>2109</v>
      </c>
    </row>
    <row r="3704" spans="1:4">
      <c r="A3704" t="s">
        <v>3758</v>
      </c>
      <c r="B3704" t="s">
        <v>2101</v>
      </c>
      <c r="C3704" t="s">
        <v>2106</v>
      </c>
      <c r="D3704" t="s">
        <v>2103</v>
      </c>
    </row>
    <row r="3705" spans="1:4">
      <c r="A3705" t="s">
        <v>3759</v>
      </c>
      <c r="B3705" t="s">
        <v>2104</v>
      </c>
      <c r="C3705" t="s">
        <v>2106</v>
      </c>
      <c r="D3705" t="s">
        <v>2103</v>
      </c>
    </row>
    <row r="3706" spans="1:4">
      <c r="A3706" t="s">
        <v>3760</v>
      </c>
      <c r="B3706" t="s">
        <v>2104</v>
      </c>
      <c r="C3706" t="s">
        <v>2102</v>
      </c>
      <c r="D3706" t="s">
        <v>2103</v>
      </c>
    </row>
    <row r="3707" spans="1:4">
      <c r="A3707" t="s">
        <v>3761</v>
      </c>
      <c r="B3707" t="s">
        <v>2101</v>
      </c>
      <c r="C3707" t="s">
        <v>2102</v>
      </c>
      <c r="D3707" t="s">
        <v>2103</v>
      </c>
    </row>
    <row r="3708" spans="1:4">
      <c r="A3708" t="s">
        <v>3762</v>
      </c>
      <c r="B3708" t="s">
        <v>2104</v>
      </c>
      <c r="C3708" t="s">
        <v>2107</v>
      </c>
      <c r="D3708" t="s">
        <v>2103</v>
      </c>
    </row>
    <row r="3709" spans="1:4">
      <c r="A3709" t="s">
        <v>3763</v>
      </c>
      <c r="B3709" t="s">
        <v>2104</v>
      </c>
      <c r="C3709" t="s">
        <v>2106</v>
      </c>
      <c r="D3709" t="s">
        <v>2109</v>
      </c>
    </row>
    <row r="3710" spans="1:4">
      <c r="A3710" t="s">
        <v>2034</v>
      </c>
      <c r="B3710" t="s">
        <v>2104</v>
      </c>
      <c r="C3710" t="s">
        <v>2107</v>
      </c>
      <c r="D3710" t="s">
        <v>2103</v>
      </c>
    </row>
    <row r="3711" spans="1:4">
      <c r="A3711" t="s">
        <v>3764</v>
      </c>
      <c r="B3711" t="s">
        <v>2101</v>
      </c>
      <c r="C3711" t="s">
        <v>2108</v>
      </c>
      <c r="D3711" t="s">
        <v>2103</v>
      </c>
    </row>
    <row r="3712" spans="1:4">
      <c r="A3712" t="s">
        <v>3765</v>
      </c>
      <c r="B3712" t="s">
        <v>2101</v>
      </c>
      <c r="C3712" t="s">
        <v>2102</v>
      </c>
      <c r="D3712" t="s">
        <v>2110</v>
      </c>
    </row>
    <row r="3713" spans="1:4">
      <c r="A3713" t="s">
        <v>3766</v>
      </c>
      <c r="B3713" t="s">
        <v>2101</v>
      </c>
      <c r="C3713" t="s">
        <v>2108</v>
      </c>
      <c r="D3713" t="s">
        <v>2109</v>
      </c>
    </row>
    <row r="3714" spans="1:4">
      <c r="A3714" t="s">
        <v>3767</v>
      </c>
      <c r="B3714" t="s">
        <v>2101</v>
      </c>
      <c r="C3714" t="s">
        <v>2102</v>
      </c>
      <c r="D3714" t="s">
        <v>2110</v>
      </c>
    </row>
    <row r="3715" spans="1:4">
      <c r="A3715" t="s">
        <v>3768</v>
      </c>
      <c r="B3715" t="s">
        <v>2104</v>
      </c>
      <c r="C3715" t="s">
        <v>2107</v>
      </c>
      <c r="D3715" t="s">
        <v>2103</v>
      </c>
    </row>
    <row r="3716" spans="1:4">
      <c r="A3716" t="s">
        <v>3769</v>
      </c>
      <c r="B3716" t="s">
        <v>2101</v>
      </c>
      <c r="C3716" t="s">
        <v>2106</v>
      </c>
      <c r="D3716" t="s">
        <v>2103</v>
      </c>
    </row>
    <row r="3717" spans="1:4">
      <c r="A3717" t="s">
        <v>3770</v>
      </c>
      <c r="B3717" t="s">
        <v>2104</v>
      </c>
      <c r="C3717" t="s">
        <v>2102</v>
      </c>
      <c r="D3717" t="s">
        <v>2109</v>
      </c>
    </row>
    <row r="3718" spans="1:4">
      <c r="A3718" t="s">
        <v>3771</v>
      </c>
      <c r="B3718" t="s">
        <v>2101</v>
      </c>
      <c r="C3718" t="s">
        <v>2108</v>
      </c>
      <c r="D3718" t="s">
        <v>2103</v>
      </c>
    </row>
    <row r="3719" spans="1:4">
      <c r="A3719" t="s">
        <v>3772</v>
      </c>
      <c r="B3719" t="s">
        <v>2101</v>
      </c>
      <c r="C3719" t="s">
        <v>2108</v>
      </c>
      <c r="D3719" t="s">
        <v>2103</v>
      </c>
    </row>
    <row r="3720" spans="1:4">
      <c r="A3720" t="s">
        <v>1350</v>
      </c>
      <c r="B3720" t="s">
        <v>2101</v>
      </c>
      <c r="C3720" t="s">
        <v>2102</v>
      </c>
      <c r="D3720" t="s">
        <v>2103</v>
      </c>
    </row>
    <row r="3721" spans="1:4">
      <c r="A3721" t="s">
        <v>3773</v>
      </c>
      <c r="B3721" t="s">
        <v>2101</v>
      </c>
      <c r="C3721" t="s">
        <v>2108</v>
      </c>
      <c r="D3721" t="s">
        <v>2110</v>
      </c>
    </row>
    <row r="3722" spans="1:4">
      <c r="A3722" t="s">
        <v>3774</v>
      </c>
      <c r="B3722" t="s">
        <v>2101</v>
      </c>
      <c r="C3722" t="s">
        <v>2102</v>
      </c>
      <c r="D3722" t="s">
        <v>2103</v>
      </c>
    </row>
    <row r="3723" spans="1:4">
      <c r="A3723" t="s">
        <v>3775</v>
      </c>
      <c r="B3723" t="s">
        <v>2101</v>
      </c>
      <c r="C3723" t="s">
        <v>2102</v>
      </c>
      <c r="D3723" t="s">
        <v>2103</v>
      </c>
    </row>
    <row r="3724" spans="1:4">
      <c r="A3724" t="s">
        <v>3776</v>
      </c>
      <c r="B3724" t="s">
        <v>2101</v>
      </c>
      <c r="C3724" t="s">
        <v>2106</v>
      </c>
      <c r="D3724" t="s">
        <v>2109</v>
      </c>
    </row>
    <row r="3725" spans="1:4">
      <c r="A3725" t="s">
        <v>3777</v>
      </c>
      <c r="B3725" t="s">
        <v>2105</v>
      </c>
      <c r="C3725" t="s">
        <v>2102</v>
      </c>
      <c r="D3725" t="s">
        <v>2110</v>
      </c>
    </row>
    <row r="3726" spans="1:4">
      <c r="A3726" t="s">
        <v>3778</v>
      </c>
      <c r="B3726" t="s">
        <v>2101</v>
      </c>
      <c r="C3726" t="s">
        <v>2102</v>
      </c>
      <c r="D3726" t="s">
        <v>2103</v>
      </c>
    </row>
    <row r="3727" spans="1:4">
      <c r="A3727" t="s">
        <v>3779</v>
      </c>
      <c r="B3727" t="s">
        <v>2105</v>
      </c>
      <c r="C3727" t="s">
        <v>2102</v>
      </c>
      <c r="D3727" t="s">
        <v>2103</v>
      </c>
    </row>
    <row r="3728" spans="1:4">
      <c r="A3728" t="s">
        <v>3780</v>
      </c>
      <c r="B3728" t="s">
        <v>2101</v>
      </c>
      <c r="C3728" t="s">
        <v>2102</v>
      </c>
      <c r="D3728" t="s">
        <v>2103</v>
      </c>
    </row>
    <row r="3729" spans="1:4">
      <c r="A3729" t="s">
        <v>3781</v>
      </c>
      <c r="B3729" t="s">
        <v>2101</v>
      </c>
      <c r="C3729" t="s">
        <v>2108</v>
      </c>
      <c r="D3729" t="s">
        <v>2103</v>
      </c>
    </row>
    <row r="3730" spans="1:4">
      <c r="A3730" t="s">
        <v>3782</v>
      </c>
      <c r="B3730" t="s">
        <v>2101</v>
      </c>
      <c r="C3730" t="s">
        <v>2106</v>
      </c>
      <c r="D3730" t="s">
        <v>2103</v>
      </c>
    </row>
    <row r="3731" spans="1:4">
      <c r="A3731" t="s">
        <v>3783</v>
      </c>
      <c r="B3731" t="s">
        <v>2104</v>
      </c>
      <c r="C3731" t="s">
        <v>2102</v>
      </c>
      <c r="D3731" t="s">
        <v>2103</v>
      </c>
    </row>
    <row r="3732" spans="1:4">
      <c r="A3732" t="s">
        <v>3784</v>
      </c>
      <c r="B3732" t="s">
        <v>2104</v>
      </c>
      <c r="C3732" t="s">
        <v>2108</v>
      </c>
      <c r="D3732" t="s">
        <v>2109</v>
      </c>
    </row>
    <row r="3733" spans="1:4">
      <c r="A3733" t="s">
        <v>3785</v>
      </c>
      <c r="B3733" t="s">
        <v>2105</v>
      </c>
      <c r="C3733" t="s">
        <v>2102</v>
      </c>
      <c r="D3733" t="s">
        <v>2110</v>
      </c>
    </row>
    <row r="3734" spans="1:4">
      <c r="A3734" t="s">
        <v>3786</v>
      </c>
      <c r="B3734" t="s">
        <v>2104</v>
      </c>
      <c r="C3734" t="s">
        <v>2108</v>
      </c>
      <c r="D3734" t="s">
        <v>2110</v>
      </c>
    </row>
    <row r="3735" spans="1:4">
      <c r="A3735" t="s">
        <v>142</v>
      </c>
      <c r="B3735" t="s">
        <v>2101</v>
      </c>
      <c r="C3735" t="s">
        <v>2106</v>
      </c>
      <c r="D3735" t="s">
        <v>2103</v>
      </c>
    </row>
    <row r="3736" spans="1:4">
      <c r="A3736" t="s">
        <v>3787</v>
      </c>
      <c r="B3736" t="s">
        <v>2104</v>
      </c>
      <c r="C3736" t="s">
        <v>2108</v>
      </c>
      <c r="D3736" t="s">
        <v>2109</v>
      </c>
    </row>
    <row r="3737" spans="1:4">
      <c r="A3737" t="s">
        <v>3788</v>
      </c>
      <c r="B3737" t="s">
        <v>2101</v>
      </c>
      <c r="C3737" t="s">
        <v>2107</v>
      </c>
      <c r="D3737" t="s">
        <v>2110</v>
      </c>
    </row>
    <row r="3738" spans="1:4">
      <c r="A3738" t="s">
        <v>3789</v>
      </c>
      <c r="B3738" t="s">
        <v>2105</v>
      </c>
      <c r="C3738" t="s">
        <v>2102</v>
      </c>
      <c r="D3738" t="s">
        <v>2103</v>
      </c>
    </row>
    <row r="3739" spans="1:4">
      <c r="A3739" t="s">
        <v>3790</v>
      </c>
      <c r="B3739" t="s">
        <v>2101</v>
      </c>
      <c r="C3739" t="s">
        <v>2102</v>
      </c>
      <c r="D3739" t="s">
        <v>2103</v>
      </c>
    </row>
    <row r="3740" spans="1:4">
      <c r="A3740" t="s">
        <v>3791</v>
      </c>
      <c r="B3740" t="s">
        <v>2101</v>
      </c>
      <c r="C3740" t="s">
        <v>2108</v>
      </c>
      <c r="D3740" t="s">
        <v>2103</v>
      </c>
    </row>
    <row r="3741" spans="1:4">
      <c r="A3741" t="s">
        <v>3792</v>
      </c>
      <c r="B3741" t="s">
        <v>2101</v>
      </c>
      <c r="C3741" t="s">
        <v>2106</v>
      </c>
      <c r="D3741" t="s">
        <v>2103</v>
      </c>
    </row>
    <row r="3742" spans="1:4">
      <c r="A3742" t="s">
        <v>3793</v>
      </c>
      <c r="B3742" t="s">
        <v>2104</v>
      </c>
      <c r="C3742" t="s">
        <v>2102</v>
      </c>
      <c r="D3742" t="s">
        <v>2103</v>
      </c>
    </row>
    <row r="3743" spans="1:4">
      <c r="A3743" t="s">
        <v>3794</v>
      </c>
      <c r="B3743" t="s">
        <v>2101</v>
      </c>
      <c r="C3743" t="s">
        <v>2102</v>
      </c>
      <c r="D3743" t="s">
        <v>2103</v>
      </c>
    </row>
    <row r="3744" spans="1:4">
      <c r="A3744" t="s">
        <v>3795</v>
      </c>
      <c r="B3744" t="s">
        <v>2101</v>
      </c>
      <c r="C3744" t="s">
        <v>2102</v>
      </c>
      <c r="D3744" t="s">
        <v>2103</v>
      </c>
    </row>
    <row r="3745" spans="1:4">
      <c r="A3745" t="s">
        <v>3796</v>
      </c>
      <c r="B3745" t="s">
        <v>2101</v>
      </c>
      <c r="C3745" t="s">
        <v>2107</v>
      </c>
      <c r="D3745" t="s">
        <v>2103</v>
      </c>
    </row>
    <row r="3746" spans="1:4">
      <c r="A3746" t="s">
        <v>3797</v>
      </c>
      <c r="B3746" t="s">
        <v>2101</v>
      </c>
      <c r="C3746" t="s">
        <v>2107</v>
      </c>
      <c r="D3746" t="s">
        <v>2109</v>
      </c>
    </row>
    <row r="3747" spans="1:4">
      <c r="A3747" t="s">
        <v>3798</v>
      </c>
      <c r="B3747" t="s">
        <v>2101</v>
      </c>
      <c r="C3747" t="s">
        <v>2106</v>
      </c>
      <c r="D3747" t="s">
        <v>2103</v>
      </c>
    </row>
    <row r="3748" spans="1:4">
      <c r="A3748" t="s">
        <v>3799</v>
      </c>
      <c r="B3748" t="s">
        <v>2101</v>
      </c>
      <c r="C3748" t="s">
        <v>2108</v>
      </c>
      <c r="D3748" t="s">
        <v>2110</v>
      </c>
    </row>
    <row r="3749" spans="1:4">
      <c r="A3749" t="s">
        <v>3800</v>
      </c>
      <c r="B3749" t="s">
        <v>2104</v>
      </c>
      <c r="C3749" t="s">
        <v>2107</v>
      </c>
      <c r="D3749" t="s">
        <v>2103</v>
      </c>
    </row>
    <row r="3750" spans="1:4">
      <c r="A3750" t="s">
        <v>3801</v>
      </c>
      <c r="B3750" t="s">
        <v>2101</v>
      </c>
      <c r="C3750" t="s">
        <v>2108</v>
      </c>
      <c r="D3750" t="s">
        <v>2103</v>
      </c>
    </row>
    <row r="3751" spans="1:4">
      <c r="A3751" t="s">
        <v>3802</v>
      </c>
      <c r="B3751" t="s">
        <v>2104</v>
      </c>
      <c r="C3751" t="s">
        <v>2102</v>
      </c>
      <c r="D3751" t="s">
        <v>2103</v>
      </c>
    </row>
    <row r="3752" spans="1:4">
      <c r="A3752" t="s">
        <v>3803</v>
      </c>
      <c r="B3752" t="s">
        <v>2101</v>
      </c>
      <c r="C3752" t="s">
        <v>2107</v>
      </c>
      <c r="D3752" t="s">
        <v>2103</v>
      </c>
    </row>
    <row r="3753" spans="1:4">
      <c r="A3753" t="s">
        <v>3804</v>
      </c>
      <c r="B3753" t="s">
        <v>2105</v>
      </c>
      <c r="C3753" t="s">
        <v>2106</v>
      </c>
      <c r="D3753" t="s">
        <v>2103</v>
      </c>
    </row>
    <row r="3754" spans="1:4">
      <c r="A3754" t="s">
        <v>3805</v>
      </c>
      <c r="B3754" t="s">
        <v>2105</v>
      </c>
      <c r="C3754" t="s">
        <v>2102</v>
      </c>
      <c r="D3754" t="s">
        <v>2103</v>
      </c>
    </row>
    <row r="3755" spans="1:4">
      <c r="A3755" t="s">
        <v>3806</v>
      </c>
      <c r="B3755" t="s">
        <v>2101</v>
      </c>
      <c r="C3755" t="s">
        <v>2107</v>
      </c>
      <c r="D3755" t="s">
        <v>2103</v>
      </c>
    </row>
    <row r="3756" spans="1:4">
      <c r="A3756" t="s">
        <v>3807</v>
      </c>
      <c r="B3756" t="s">
        <v>2104</v>
      </c>
      <c r="C3756" t="s">
        <v>2102</v>
      </c>
      <c r="D3756" t="s">
        <v>2103</v>
      </c>
    </row>
    <row r="3757" spans="1:4">
      <c r="A3757" t="s">
        <v>3808</v>
      </c>
      <c r="B3757" t="s">
        <v>2101</v>
      </c>
      <c r="C3757" t="s">
        <v>2108</v>
      </c>
      <c r="D3757" t="s">
        <v>2103</v>
      </c>
    </row>
    <row r="3758" spans="1:4">
      <c r="A3758" t="s">
        <v>3809</v>
      </c>
      <c r="B3758" t="s">
        <v>2101</v>
      </c>
      <c r="C3758" t="s">
        <v>2106</v>
      </c>
      <c r="D3758" t="s">
        <v>2103</v>
      </c>
    </row>
    <row r="3759" spans="1:4">
      <c r="A3759" t="s">
        <v>3810</v>
      </c>
      <c r="B3759" t="s">
        <v>2101</v>
      </c>
      <c r="C3759" t="s">
        <v>2108</v>
      </c>
      <c r="D3759" t="s">
        <v>2103</v>
      </c>
    </row>
    <row r="3760" spans="1:4">
      <c r="A3760" t="s">
        <v>3811</v>
      </c>
      <c r="B3760" t="s">
        <v>2104</v>
      </c>
      <c r="C3760" t="s">
        <v>2102</v>
      </c>
      <c r="D3760" t="s">
        <v>2103</v>
      </c>
    </row>
    <row r="3761" spans="1:4">
      <c r="A3761" t="s">
        <v>3812</v>
      </c>
      <c r="B3761" t="s">
        <v>2104</v>
      </c>
      <c r="C3761" t="s">
        <v>2107</v>
      </c>
      <c r="D3761" t="s">
        <v>2103</v>
      </c>
    </row>
    <row r="3762" spans="1:4">
      <c r="A3762" t="s">
        <v>3813</v>
      </c>
      <c r="B3762" t="s">
        <v>2104</v>
      </c>
      <c r="C3762" t="s">
        <v>2108</v>
      </c>
      <c r="D3762" t="s">
        <v>2103</v>
      </c>
    </row>
    <row r="3763" spans="1:4">
      <c r="A3763" t="s">
        <v>3814</v>
      </c>
      <c r="B3763" t="s">
        <v>2104</v>
      </c>
      <c r="C3763" t="s">
        <v>2108</v>
      </c>
      <c r="D3763" t="s">
        <v>2103</v>
      </c>
    </row>
    <row r="3764" spans="1:4">
      <c r="A3764" t="s">
        <v>1304</v>
      </c>
      <c r="B3764" t="s">
        <v>2101</v>
      </c>
      <c r="C3764" t="s">
        <v>2102</v>
      </c>
      <c r="D3764" t="s">
        <v>2103</v>
      </c>
    </row>
    <row r="3765" spans="1:4">
      <c r="A3765" t="s">
        <v>3815</v>
      </c>
      <c r="B3765" t="s">
        <v>2104</v>
      </c>
      <c r="C3765" t="s">
        <v>2108</v>
      </c>
      <c r="D3765" t="s">
        <v>2103</v>
      </c>
    </row>
    <row r="3766" spans="1:4">
      <c r="A3766" t="s">
        <v>3816</v>
      </c>
      <c r="B3766" t="s">
        <v>2101</v>
      </c>
      <c r="C3766" t="s">
        <v>2102</v>
      </c>
      <c r="D3766" t="s">
        <v>2103</v>
      </c>
    </row>
    <row r="3767" spans="1:4">
      <c r="A3767" t="s">
        <v>3817</v>
      </c>
      <c r="B3767" t="s">
        <v>2104</v>
      </c>
      <c r="C3767" t="s">
        <v>2107</v>
      </c>
      <c r="D3767" t="s">
        <v>2103</v>
      </c>
    </row>
    <row r="3768" spans="1:4">
      <c r="A3768" t="s">
        <v>3818</v>
      </c>
      <c r="B3768" t="s">
        <v>2101</v>
      </c>
      <c r="C3768" t="s">
        <v>2106</v>
      </c>
      <c r="D3768" t="s">
        <v>2103</v>
      </c>
    </row>
    <row r="3769" spans="1:4">
      <c r="A3769" t="s">
        <v>3819</v>
      </c>
      <c r="B3769" t="s">
        <v>2104</v>
      </c>
      <c r="C3769" t="s">
        <v>2108</v>
      </c>
      <c r="D3769" t="s">
        <v>2103</v>
      </c>
    </row>
    <row r="3770" spans="1:4">
      <c r="A3770" t="s">
        <v>1836</v>
      </c>
      <c r="B3770" t="s">
        <v>2101</v>
      </c>
      <c r="C3770" t="s">
        <v>2106</v>
      </c>
      <c r="D3770" t="s">
        <v>2109</v>
      </c>
    </row>
    <row r="3771" spans="1:4">
      <c r="A3771" t="s">
        <v>3820</v>
      </c>
      <c r="B3771" t="s">
        <v>2101</v>
      </c>
      <c r="C3771" t="s">
        <v>2108</v>
      </c>
      <c r="D3771" t="s">
        <v>2109</v>
      </c>
    </row>
    <row r="3772" spans="1:4">
      <c r="A3772" t="s">
        <v>3821</v>
      </c>
      <c r="B3772" t="s">
        <v>2105</v>
      </c>
      <c r="C3772" t="s">
        <v>2108</v>
      </c>
      <c r="D3772" t="s">
        <v>2103</v>
      </c>
    </row>
    <row r="3773" spans="1:4">
      <c r="A3773" t="s">
        <v>3822</v>
      </c>
      <c r="B3773" t="s">
        <v>2101</v>
      </c>
      <c r="C3773" t="s">
        <v>2106</v>
      </c>
      <c r="D3773" t="s">
        <v>2103</v>
      </c>
    </row>
    <row r="3774" spans="1:4">
      <c r="A3774" t="s">
        <v>3823</v>
      </c>
      <c r="B3774" t="s">
        <v>2101</v>
      </c>
      <c r="C3774" t="s">
        <v>2107</v>
      </c>
      <c r="D3774" t="s">
        <v>2103</v>
      </c>
    </row>
    <row r="3775" spans="1:4">
      <c r="A3775" t="s">
        <v>3824</v>
      </c>
      <c r="B3775" t="s">
        <v>2105</v>
      </c>
      <c r="C3775" t="s">
        <v>2102</v>
      </c>
      <c r="D3775" t="s">
        <v>2103</v>
      </c>
    </row>
    <row r="3776" spans="1:4">
      <c r="A3776" t="s">
        <v>3825</v>
      </c>
      <c r="B3776" t="s">
        <v>2104</v>
      </c>
      <c r="C3776" t="s">
        <v>2102</v>
      </c>
      <c r="D3776" t="s">
        <v>2109</v>
      </c>
    </row>
    <row r="3777" spans="1:4">
      <c r="A3777" t="s">
        <v>3826</v>
      </c>
      <c r="B3777" t="s">
        <v>2101</v>
      </c>
      <c r="C3777" t="s">
        <v>2106</v>
      </c>
      <c r="D3777" t="s">
        <v>2109</v>
      </c>
    </row>
    <row r="3778" spans="1:4">
      <c r="A3778" t="s">
        <v>3827</v>
      </c>
      <c r="B3778" t="s">
        <v>2104</v>
      </c>
      <c r="C3778" t="s">
        <v>2102</v>
      </c>
      <c r="D3778" t="s">
        <v>2103</v>
      </c>
    </row>
    <row r="3779" spans="1:4">
      <c r="A3779" t="s">
        <v>3828</v>
      </c>
      <c r="B3779" t="s">
        <v>2101</v>
      </c>
      <c r="C3779" t="s">
        <v>2108</v>
      </c>
      <c r="D3779" t="s">
        <v>2109</v>
      </c>
    </row>
    <row r="3780" spans="1:4">
      <c r="A3780" t="s">
        <v>3829</v>
      </c>
      <c r="B3780" t="s">
        <v>2104</v>
      </c>
      <c r="C3780" t="s">
        <v>2102</v>
      </c>
      <c r="D3780" t="s">
        <v>2103</v>
      </c>
    </row>
    <row r="3781" spans="1:4">
      <c r="A3781" t="s">
        <v>3830</v>
      </c>
      <c r="B3781" t="s">
        <v>2101</v>
      </c>
      <c r="C3781" t="s">
        <v>2102</v>
      </c>
      <c r="D3781" t="s">
        <v>2103</v>
      </c>
    </row>
    <row r="3782" spans="1:4">
      <c r="A3782" t="s">
        <v>3831</v>
      </c>
      <c r="B3782" t="s">
        <v>2101</v>
      </c>
      <c r="C3782" t="s">
        <v>2108</v>
      </c>
      <c r="D3782" t="s">
        <v>2110</v>
      </c>
    </row>
    <row r="3783" spans="1:4">
      <c r="A3783" t="s">
        <v>3832</v>
      </c>
      <c r="B3783" t="s">
        <v>2101</v>
      </c>
      <c r="C3783" t="s">
        <v>2108</v>
      </c>
      <c r="D3783" t="s">
        <v>2103</v>
      </c>
    </row>
    <row r="3784" spans="1:4">
      <c r="A3784" t="s">
        <v>3833</v>
      </c>
      <c r="B3784" t="s">
        <v>2104</v>
      </c>
      <c r="C3784" t="s">
        <v>2108</v>
      </c>
      <c r="D3784" t="s">
        <v>2103</v>
      </c>
    </row>
    <row r="3785" spans="1:4">
      <c r="A3785" t="s">
        <v>3834</v>
      </c>
      <c r="B3785" t="s">
        <v>2101</v>
      </c>
      <c r="C3785" t="s">
        <v>2108</v>
      </c>
      <c r="D3785" t="s">
        <v>2103</v>
      </c>
    </row>
    <row r="3786" spans="1:4">
      <c r="A3786" t="s">
        <v>3835</v>
      </c>
      <c r="B3786" t="s">
        <v>2101</v>
      </c>
      <c r="C3786" t="s">
        <v>2102</v>
      </c>
      <c r="D3786" t="s">
        <v>2103</v>
      </c>
    </row>
    <row r="3787" spans="1:4">
      <c r="A3787" t="s">
        <v>3836</v>
      </c>
      <c r="B3787" t="s">
        <v>2101</v>
      </c>
      <c r="C3787" t="s">
        <v>2102</v>
      </c>
      <c r="D3787" t="s">
        <v>2109</v>
      </c>
    </row>
    <row r="3788" spans="1:4">
      <c r="A3788" t="s">
        <v>3837</v>
      </c>
      <c r="B3788" t="s">
        <v>2101</v>
      </c>
      <c r="C3788" t="s">
        <v>2102</v>
      </c>
      <c r="D3788" t="s">
        <v>2103</v>
      </c>
    </row>
    <row r="3789" spans="1:4">
      <c r="A3789" t="s">
        <v>3838</v>
      </c>
      <c r="B3789" t="s">
        <v>2105</v>
      </c>
      <c r="C3789" t="s">
        <v>2106</v>
      </c>
      <c r="D3789" t="s">
        <v>2103</v>
      </c>
    </row>
    <row r="3790" spans="1:4">
      <c r="A3790" t="s">
        <v>3839</v>
      </c>
      <c r="B3790" t="s">
        <v>2104</v>
      </c>
      <c r="C3790" t="s">
        <v>2102</v>
      </c>
      <c r="D3790" t="s">
        <v>2109</v>
      </c>
    </row>
    <row r="3791" spans="1:4">
      <c r="A3791" t="s">
        <v>3840</v>
      </c>
      <c r="B3791" t="s">
        <v>2101</v>
      </c>
      <c r="C3791" t="s">
        <v>2102</v>
      </c>
      <c r="D3791" t="s">
        <v>2103</v>
      </c>
    </row>
    <row r="3792" spans="1:4">
      <c r="A3792" t="s">
        <v>3841</v>
      </c>
      <c r="B3792" t="s">
        <v>2104</v>
      </c>
      <c r="C3792" t="s">
        <v>2102</v>
      </c>
      <c r="D3792" t="s">
        <v>2103</v>
      </c>
    </row>
    <row r="3793" spans="1:4">
      <c r="A3793" t="s">
        <v>3842</v>
      </c>
      <c r="B3793" t="s">
        <v>2104</v>
      </c>
      <c r="C3793" t="s">
        <v>2106</v>
      </c>
      <c r="D3793" t="s">
        <v>2103</v>
      </c>
    </row>
    <row r="3794" spans="1:4">
      <c r="A3794" t="s">
        <v>3843</v>
      </c>
      <c r="B3794" t="s">
        <v>2104</v>
      </c>
      <c r="C3794" t="s">
        <v>2107</v>
      </c>
      <c r="D3794" t="s">
        <v>2110</v>
      </c>
    </row>
    <row r="3795" spans="1:4">
      <c r="A3795" t="s">
        <v>3844</v>
      </c>
      <c r="B3795" t="s">
        <v>2101</v>
      </c>
      <c r="C3795" t="s">
        <v>2102</v>
      </c>
      <c r="D3795" t="s">
        <v>2103</v>
      </c>
    </row>
    <row r="3796" spans="1:4">
      <c r="A3796" t="s">
        <v>3845</v>
      </c>
      <c r="B3796" t="s">
        <v>2101</v>
      </c>
      <c r="C3796" t="s">
        <v>2102</v>
      </c>
      <c r="D3796" t="s">
        <v>2103</v>
      </c>
    </row>
    <row r="3797" spans="1:4">
      <c r="A3797" t="s">
        <v>3846</v>
      </c>
      <c r="B3797" t="s">
        <v>2101</v>
      </c>
      <c r="C3797" t="s">
        <v>2108</v>
      </c>
      <c r="D3797" t="s">
        <v>2103</v>
      </c>
    </row>
    <row r="3798" spans="1:4">
      <c r="A3798" t="s">
        <v>3847</v>
      </c>
      <c r="B3798" t="s">
        <v>2101</v>
      </c>
      <c r="C3798" t="s">
        <v>2106</v>
      </c>
      <c r="D3798" t="s">
        <v>2103</v>
      </c>
    </row>
    <row r="3799" spans="1:4">
      <c r="A3799" t="s">
        <v>3848</v>
      </c>
      <c r="B3799" t="s">
        <v>2101</v>
      </c>
      <c r="C3799" t="s">
        <v>2108</v>
      </c>
      <c r="D3799" t="s">
        <v>2103</v>
      </c>
    </row>
    <row r="3800" spans="1:4">
      <c r="A3800" t="s">
        <v>3849</v>
      </c>
      <c r="B3800" t="s">
        <v>2101</v>
      </c>
      <c r="C3800" t="s">
        <v>2108</v>
      </c>
      <c r="D3800" t="s">
        <v>2103</v>
      </c>
    </row>
    <row r="3801" spans="1:4">
      <c r="A3801" t="s">
        <v>3850</v>
      </c>
      <c r="B3801" t="s">
        <v>2105</v>
      </c>
      <c r="C3801" t="s">
        <v>2108</v>
      </c>
      <c r="D3801" t="s">
        <v>2103</v>
      </c>
    </row>
    <row r="3802" spans="1:4">
      <c r="A3802" t="s">
        <v>964</v>
      </c>
      <c r="B3802" t="s">
        <v>2104</v>
      </c>
      <c r="C3802" t="s">
        <v>2102</v>
      </c>
      <c r="D3802" t="s">
        <v>2103</v>
      </c>
    </row>
    <row r="3803" spans="1:4">
      <c r="A3803" t="s">
        <v>3851</v>
      </c>
      <c r="B3803" t="s">
        <v>2104</v>
      </c>
      <c r="C3803" t="s">
        <v>2106</v>
      </c>
      <c r="D3803" t="s">
        <v>2110</v>
      </c>
    </row>
    <row r="3804" spans="1:4">
      <c r="A3804" t="s">
        <v>3852</v>
      </c>
      <c r="B3804" t="s">
        <v>2101</v>
      </c>
      <c r="C3804" t="s">
        <v>2107</v>
      </c>
      <c r="D3804" t="s">
        <v>2109</v>
      </c>
    </row>
    <row r="3805" spans="1:4">
      <c r="A3805" t="s">
        <v>3853</v>
      </c>
      <c r="B3805" t="s">
        <v>2104</v>
      </c>
      <c r="C3805" t="s">
        <v>2107</v>
      </c>
      <c r="D3805" t="s">
        <v>2103</v>
      </c>
    </row>
    <row r="3806" spans="1:4">
      <c r="A3806" t="s">
        <v>3854</v>
      </c>
      <c r="B3806" t="s">
        <v>2104</v>
      </c>
      <c r="C3806" t="s">
        <v>2107</v>
      </c>
      <c r="D3806" t="s">
        <v>2103</v>
      </c>
    </row>
    <row r="3807" spans="1:4">
      <c r="A3807" t="s">
        <v>3855</v>
      </c>
      <c r="B3807" t="s">
        <v>2101</v>
      </c>
      <c r="C3807" t="s">
        <v>2107</v>
      </c>
      <c r="D3807" t="s">
        <v>2103</v>
      </c>
    </row>
    <row r="3808" spans="1:4">
      <c r="A3808" t="s">
        <v>3856</v>
      </c>
      <c r="B3808" t="s">
        <v>2101</v>
      </c>
      <c r="C3808" t="s">
        <v>2108</v>
      </c>
      <c r="D3808" t="s">
        <v>2103</v>
      </c>
    </row>
    <row r="3809" spans="1:4">
      <c r="A3809" t="s">
        <v>3857</v>
      </c>
      <c r="B3809" t="s">
        <v>2105</v>
      </c>
      <c r="C3809" t="s">
        <v>2102</v>
      </c>
      <c r="D3809" t="s">
        <v>2103</v>
      </c>
    </row>
    <row r="3810" spans="1:4">
      <c r="A3810" t="s">
        <v>3858</v>
      </c>
      <c r="B3810" t="s">
        <v>2101</v>
      </c>
      <c r="C3810" t="s">
        <v>2107</v>
      </c>
      <c r="D3810" t="s">
        <v>2103</v>
      </c>
    </row>
    <row r="3811" spans="1:4">
      <c r="A3811" t="s">
        <v>3859</v>
      </c>
      <c r="B3811" t="s">
        <v>2101</v>
      </c>
      <c r="C3811" t="s">
        <v>2108</v>
      </c>
      <c r="D3811" t="s">
        <v>2103</v>
      </c>
    </row>
    <row r="3812" spans="1:4">
      <c r="A3812" t="s">
        <v>3860</v>
      </c>
      <c r="B3812" t="s">
        <v>2101</v>
      </c>
      <c r="C3812" t="s">
        <v>2107</v>
      </c>
      <c r="D3812" t="s">
        <v>2110</v>
      </c>
    </row>
    <row r="3813" spans="1:4">
      <c r="A3813" t="s">
        <v>3861</v>
      </c>
      <c r="B3813" t="s">
        <v>2101</v>
      </c>
      <c r="C3813" t="s">
        <v>2102</v>
      </c>
      <c r="D3813" t="s">
        <v>2103</v>
      </c>
    </row>
    <row r="3814" spans="1:4">
      <c r="A3814" t="s">
        <v>3862</v>
      </c>
      <c r="B3814" t="s">
        <v>2104</v>
      </c>
      <c r="C3814" t="s">
        <v>2108</v>
      </c>
      <c r="D3814" t="s">
        <v>2103</v>
      </c>
    </row>
    <row r="3815" spans="1:4">
      <c r="A3815" t="s">
        <v>3863</v>
      </c>
      <c r="B3815" t="s">
        <v>2101</v>
      </c>
      <c r="C3815" t="s">
        <v>2102</v>
      </c>
      <c r="D3815" t="s">
        <v>2103</v>
      </c>
    </row>
    <row r="3816" spans="1:4">
      <c r="A3816" t="s">
        <v>3864</v>
      </c>
      <c r="B3816" t="s">
        <v>2101</v>
      </c>
      <c r="C3816" t="s">
        <v>2107</v>
      </c>
      <c r="D3816" t="s">
        <v>2103</v>
      </c>
    </row>
    <row r="3817" spans="1:4">
      <c r="A3817" t="s">
        <v>3865</v>
      </c>
      <c r="B3817" t="s">
        <v>2104</v>
      </c>
      <c r="C3817" t="s">
        <v>2106</v>
      </c>
      <c r="D3817" t="s">
        <v>2109</v>
      </c>
    </row>
    <row r="3818" spans="1:4">
      <c r="A3818" t="s">
        <v>3866</v>
      </c>
      <c r="B3818" t="s">
        <v>2101</v>
      </c>
      <c r="C3818" t="s">
        <v>2102</v>
      </c>
      <c r="D3818" t="s">
        <v>2103</v>
      </c>
    </row>
    <row r="3819" spans="1:4">
      <c r="A3819" t="s">
        <v>3867</v>
      </c>
      <c r="B3819" t="s">
        <v>2105</v>
      </c>
      <c r="C3819" t="s">
        <v>2108</v>
      </c>
      <c r="D3819" t="s">
        <v>2103</v>
      </c>
    </row>
    <row r="3820" spans="1:4">
      <c r="A3820" t="s">
        <v>3868</v>
      </c>
      <c r="B3820" t="s">
        <v>2105</v>
      </c>
      <c r="C3820" t="s">
        <v>2102</v>
      </c>
      <c r="D3820" t="s">
        <v>2103</v>
      </c>
    </row>
    <row r="3821" spans="1:4">
      <c r="A3821" t="s">
        <v>3869</v>
      </c>
      <c r="B3821" t="s">
        <v>2104</v>
      </c>
      <c r="C3821" t="s">
        <v>2108</v>
      </c>
      <c r="D3821" t="s">
        <v>2103</v>
      </c>
    </row>
    <row r="3822" spans="1:4">
      <c r="A3822" t="s">
        <v>3870</v>
      </c>
      <c r="B3822" t="s">
        <v>2101</v>
      </c>
      <c r="C3822" t="s">
        <v>2108</v>
      </c>
      <c r="D3822" t="s">
        <v>2103</v>
      </c>
    </row>
    <row r="3823" spans="1:4">
      <c r="A3823" t="s">
        <v>3871</v>
      </c>
      <c r="B3823" t="s">
        <v>2101</v>
      </c>
      <c r="C3823" t="s">
        <v>2106</v>
      </c>
      <c r="D3823" t="s">
        <v>2109</v>
      </c>
    </row>
    <row r="3824" spans="1:4">
      <c r="A3824" t="s">
        <v>3872</v>
      </c>
      <c r="B3824" t="s">
        <v>2104</v>
      </c>
      <c r="C3824" t="s">
        <v>2108</v>
      </c>
      <c r="D3824" t="s">
        <v>2103</v>
      </c>
    </row>
    <row r="3825" spans="1:4">
      <c r="A3825" t="s">
        <v>3873</v>
      </c>
      <c r="B3825" t="s">
        <v>2101</v>
      </c>
      <c r="C3825" t="s">
        <v>2108</v>
      </c>
      <c r="D3825" t="s">
        <v>2110</v>
      </c>
    </row>
    <row r="3826" spans="1:4">
      <c r="A3826" t="s">
        <v>3874</v>
      </c>
      <c r="B3826" t="s">
        <v>2104</v>
      </c>
      <c r="C3826" t="s">
        <v>2102</v>
      </c>
      <c r="D3826" t="s">
        <v>2103</v>
      </c>
    </row>
    <row r="3827" spans="1:4">
      <c r="A3827" t="s">
        <v>3875</v>
      </c>
      <c r="B3827" t="s">
        <v>2104</v>
      </c>
      <c r="C3827" t="s">
        <v>2102</v>
      </c>
      <c r="D3827" t="s">
        <v>2103</v>
      </c>
    </row>
    <row r="3828" spans="1:4">
      <c r="A3828" t="s">
        <v>3876</v>
      </c>
      <c r="B3828" t="s">
        <v>2101</v>
      </c>
      <c r="C3828" t="s">
        <v>2106</v>
      </c>
      <c r="D3828" t="s">
        <v>2103</v>
      </c>
    </row>
    <row r="3829" spans="1:4">
      <c r="A3829" t="s">
        <v>3877</v>
      </c>
      <c r="B3829" t="s">
        <v>2104</v>
      </c>
      <c r="C3829" t="s">
        <v>2102</v>
      </c>
      <c r="D3829" t="s">
        <v>2103</v>
      </c>
    </row>
    <row r="3830" spans="1:4">
      <c r="A3830" t="s">
        <v>3878</v>
      </c>
      <c r="B3830" t="s">
        <v>2104</v>
      </c>
      <c r="C3830" t="s">
        <v>2102</v>
      </c>
      <c r="D3830" t="s">
        <v>2103</v>
      </c>
    </row>
    <row r="3831" spans="1:4">
      <c r="A3831" t="s">
        <v>3879</v>
      </c>
      <c r="B3831" t="s">
        <v>2104</v>
      </c>
      <c r="C3831" t="s">
        <v>2106</v>
      </c>
      <c r="D3831" t="s">
        <v>2103</v>
      </c>
    </row>
    <row r="3832" spans="1:4">
      <c r="A3832" t="s">
        <v>3880</v>
      </c>
      <c r="B3832" t="s">
        <v>2101</v>
      </c>
      <c r="C3832" t="s">
        <v>2106</v>
      </c>
      <c r="D3832" t="s">
        <v>2110</v>
      </c>
    </row>
    <row r="3833" spans="1:4">
      <c r="A3833" t="s">
        <v>3881</v>
      </c>
      <c r="B3833" t="s">
        <v>2101</v>
      </c>
      <c r="C3833" t="s">
        <v>2102</v>
      </c>
      <c r="D3833" t="s">
        <v>2103</v>
      </c>
    </row>
    <row r="3834" spans="1:4">
      <c r="A3834" t="s">
        <v>3882</v>
      </c>
      <c r="B3834" t="s">
        <v>2101</v>
      </c>
      <c r="C3834" t="s">
        <v>2108</v>
      </c>
      <c r="D3834" t="s">
        <v>2103</v>
      </c>
    </row>
    <row r="3835" spans="1:4">
      <c r="A3835" t="s">
        <v>3883</v>
      </c>
      <c r="B3835" t="s">
        <v>2101</v>
      </c>
      <c r="C3835" t="s">
        <v>2108</v>
      </c>
      <c r="D3835" t="s">
        <v>2103</v>
      </c>
    </row>
    <row r="3836" spans="1:4">
      <c r="A3836" t="s">
        <v>3884</v>
      </c>
      <c r="B3836" t="s">
        <v>2104</v>
      </c>
      <c r="C3836" t="s">
        <v>2108</v>
      </c>
      <c r="D3836" t="s">
        <v>2109</v>
      </c>
    </row>
    <row r="3837" spans="1:4">
      <c r="A3837" t="s">
        <v>3885</v>
      </c>
      <c r="B3837" t="s">
        <v>2101</v>
      </c>
      <c r="C3837" t="s">
        <v>2108</v>
      </c>
      <c r="D3837" t="s">
        <v>2103</v>
      </c>
    </row>
    <row r="3838" spans="1:4">
      <c r="A3838" t="s">
        <v>3886</v>
      </c>
      <c r="B3838" t="s">
        <v>2104</v>
      </c>
      <c r="C3838" t="s">
        <v>2107</v>
      </c>
      <c r="D3838" t="s">
        <v>2103</v>
      </c>
    </row>
    <row r="3839" spans="1:4">
      <c r="A3839" t="s">
        <v>3887</v>
      </c>
      <c r="B3839" t="s">
        <v>2101</v>
      </c>
      <c r="C3839" t="s">
        <v>2102</v>
      </c>
      <c r="D3839" t="s">
        <v>2103</v>
      </c>
    </row>
    <row r="3840" spans="1:4">
      <c r="A3840" t="s">
        <v>3888</v>
      </c>
      <c r="B3840" t="s">
        <v>2104</v>
      </c>
      <c r="C3840" t="s">
        <v>2102</v>
      </c>
      <c r="D3840" t="s">
        <v>2103</v>
      </c>
    </row>
    <row r="3841" spans="1:4">
      <c r="A3841" t="s">
        <v>3889</v>
      </c>
      <c r="B3841" t="s">
        <v>2104</v>
      </c>
      <c r="C3841" t="s">
        <v>2102</v>
      </c>
      <c r="D3841" t="s">
        <v>2109</v>
      </c>
    </row>
    <row r="3842" spans="1:4">
      <c r="A3842" t="s">
        <v>3890</v>
      </c>
      <c r="B3842" t="s">
        <v>2104</v>
      </c>
      <c r="C3842" t="s">
        <v>2108</v>
      </c>
      <c r="D3842" t="s">
        <v>2103</v>
      </c>
    </row>
    <row r="3843" spans="1:4">
      <c r="A3843" t="s">
        <v>3891</v>
      </c>
      <c r="B3843" t="s">
        <v>2101</v>
      </c>
      <c r="C3843" t="s">
        <v>2102</v>
      </c>
      <c r="D3843" t="s">
        <v>2103</v>
      </c>
    </row>
    <row r="3844" spans="1:4">
      <c r="A3844" t="s">
        <v>3892</v>
      </c>
      <c r="B3844" t="s">
        <v>2101</v>
      </c>
      <c r="C3844" t="s">
        <v>2108</v>
      </c>
      <c r="D3844" t="s">
        <v>2103</v>
      </c>
    </row>
    <row r="3845" spans="1:4">
      <c r="A3845" t="s">
        <v>3893</v>
      </c>
      <c r="B3845" t="s">
        <v>2101</v>
      </c>
      <c r="C3845" t="s">
        <v>2102</v>
      </c>
      <c r="D3845" t="s">
        <v>2109</v>
      </c>
    </row>
    <row r="3846" spans="1:4">
      <c r="A3846" t="s">
        <v>3894</v>
      </c>
      <c r="B3846" t="s">
        <v>2104</v>
      </c>
      <c r="C3846" t="s">
        <v>2102</v>
      </c>
      <c r="D3846" t="s">
        <v>2109</v>
      </c>
    </row>
    <row r="3847" spans="1:4">
      <c r="A3847" t="s">
        <v>3895</v>
      </c>
      <c r="B3847" t="s">
        <v>2101</v>
      </c>
      <c r="C3847" t="s">
        <v>2102</v>
      </c>
      <c r="D3847" t="s">
        <v>2103</v>
      </c>
    </row>
    <row r="3848" spans="1:4">
      <c r="A3848" t="s">
        <v>3896</v>
      </c>
      <c r="B3848" t="s">
        <v>2105</v>
      </c>
      <c r="C3848" t="s">
        <v>2102</v>
      </c>
      <c r="D3848" t="s">
        <v>2109</v>
      </c>
    </row>
    <row r="3849" spans="1:4">
      <c r="A3849" t="s">
        <v>3897</v>
      </c>
      <c r="B3849" t="s">
        <v>2101</v>
      </c>
      <c r="C3849" t="s">
        <v>2102</v>
      </c>
      <c r="D3849" t="s">
        <v>2103</v>
      </c>
    </row>
    <row r="3850" spans="1:4">
      <c r="A3850" t="s">
        <v>3898</v>
      </c>
      <c r="B3850" t="s">
        <v>2101</v>
      </c>
      <c r="C3850" t="s">
        <v>2106</v>
      </c>
      <c r="D3850" t="s">
        <v>2103</v>
      </c>
    </row>
    <row r="3851" spans="1:4">
      <c r="A3851" t="s">
        <v>3899</v>
      </c>
      <c r="B3851" t="s">
        <v>2101</v>
      </c>
      <c r="C3851" t="s">
        <v>2108</v>
      </c>
      <c r="D3851" t="s">
        <v>2103</v>
      </c>
    </row>
    <row r="3852" spans="1:4">
      <c r="A3852" t="s">
        <v>3900</v>
      </c>
      <c r="B3852" t="s">
        <v>2101</v>
      </c>
      <c r="C3852" t="s">
        <v>2106</v>
      </c>
      <c r="D3852" t="s">
        <v>2103</v>
      </c>
    </row>
    <row r="3853" spans="1:4">
      <c r="A3853" t="s">
        <v>3901</v>
      </c>
      <c r="B3853" t="s">
        <v>2104</v>
      </c>
      <c r="C3853" t="s">
        <v>2108</v>
      </c>
      <c r="D3853" t="s">
        <v>2103</v>
      </c>
    </row>
    <row r="3854" spans="1:4">
      <c r="A3854" t="s">
        <v>3902</v>
      </c>
      <c r="B3854" t="s">
        <v>2101</v>
      </c>
      <c r="C3854" t="s">
        <v>2106</v>
      </c>
      <c r="D3854" t="s">
        <v>2110</v>
      </c>
    </row>
    <row r="3855" spans="1:4">
      <c r="A3855" t="s">
        <v>3903</v>
      </c>
      <c r="B3855" t="s">
        <v>2101</v>
      </c>
      <c r="C3855" t="s">
        <v>2102</v>
      </c>
      <c r="D3855" t="s">
        <v>2103</v>
      </c>
    </row>
    <row r="3856" spans="1:4">
      <c r="A3856" t="s">
        <v>3904</v>
      </c>
      <c r="B3856" t="s">
        <v>2104</v>
      </c>
      <c r="C3856" t="s">
        <v>2102</v>
      </c>
      <c r="D3856" t="s">
        <v>2103</v>
      </c>
    </row>
    <row r="3857" spans="1:4">
      <c r="A3857" t="s">
        <v>3905</v>
      </c>
      <c r="B3857" t="s">
        <v>2104</v>
      </c>
      <c r="C3857" t="s">
        <v>2108</v>
      </c>
      <c r="D3857" t="s">
        <v>2103</v>
      </c>
    </row>
    <row r="3858" spans="1:4">
      <c r="A3858" t="s">
        <v>3906</v>
      </c>
      <c r="B3858" t="s">
        <v>2101</v>
      </c>
      <c r="C3858" t="s">
        <v>2102</v>
      </c>
      <c r="D3858" t="s">
        <v>2103</v>
      </c>
    </row>
    <row r="3859" spans="1:4">
      <c r="A3859" t="s">
        <v>3907</v>
      </c>
      <c r="B3859" t="s">
        <v>2101</v>
      </c>
      <c r="C3859" t="s">
        <v>2106</v>
      </c>
      <c r="D3859" t="s">
        <v>2110</v>
      </c>
    </row>
    <row r="3860" spans="1:4">
      <c r="A3860" t="s">
        <v>3908</v>
      </c>
      <c r="B3860" t="s">
        <v>2101</v>
      </c>
      <c r="C3860" t="s">
        <v>2102</v>
      </c>
      <c r="D3860" t="s">
        <v>2103</v>
      </c>
    </row>
    <row r="3861" spans="1:4">
      <c r="A3861" t="s">
        <v>3909</v>
      </c>
      <c r="B3861" t="s">
        <v>2101</v>
      </c>
      <c r="C3861" t="s">
        <v>2102</v>
      </c>
      <c r="D3861" t="s">
        <v>2103</v>
      </c>
    </row>
    <row r="3862" spans="1:4">
      <c r="A3862" t="s">
        <v>3910</v>
      </c>
      <c r="B3862" t="s">
        <v>2104</v>
      </c>
      <c r="C3862" t="s">
        <v>2102</v>
      </c>
      <c r="D3862" t="s">
        <v>2109</v>
      </c>
    </row>
    <row r="3863" spans="1:4">
      <c r="A3863" t="s">
        <v>3911</v>
      </c>
      <c r="B3863" t="s">
        <v>2101</v>
      </c>
      <c r="C3863" t="s">
        <v>2102</v>
      </c>
      <c r="D3863" t="s">
        <v>2103</v>
      </c>
    </row>
    <row r="3864" spans="1:4">
      <c r="A3864" t="s">
        <v>3912</v>
      </c>
      <c r="B3864" t="s">
        <v>2101</v>
      </c>
      <c r="C3864" t="s">
        <v>2108</v>
      </c>
      <c r="D3864" t="s">
        <v>2103</v>
      </c>
    </row>
    <row r="3865" spans="1:4">
      <c r="A3865" t="s">
        <v>3913</v>
      </c>
      <c r="B3865" t="s">
        <v>2104</v>
      </c>
      <c r="C3865" t="s">
        <v>2108</v>
      </c>
      <c r="D3865" t="s">
        <v>2103</v>
      </c>
    </row>
    <row r="3866" spans="1:4">
      <c r="A3866" t="s">
        <v>3914</v>
      </c>
      <c r="B3866" t="s">
        <v>2101</v>
      </c>
      <c r="C3866" t="s">
        <v>2106</v>
      </c>
      <c r="D3866" t="s">
        <v>2103</v>
      </c>
    </row>
    <row r="3867" spans="1:4">
      <c r="A3867" t="s">
        <v>3915</v>
      </c>
      <c r="B3867" t="s">
        <v>2104</v>
      </c>
      <c r="C3867" t="s">
        <v>2102</v>
      </c>
      <c r="D3867" t="s">
        <v>2103</v>
      </c>
    </row>
    <row r="3868" spans="1:4">
      <c r="A3868" t="s">
        <v>3916</v>
      </c>
      <c r="B3868" t="s">
        <v>2101</v>
      </c>
      <c r="C3868" t="s">
        <v>2107</v>
      </c>
      <c r="D3868" t="s">
        <v>2103</v>
      </c>
    </row>
    <row r="3869" spans="1:4">
      <c r="A3869" t="s">
        <v>3917</v>
      </c>
      <c r="B3869" t="s">
        <v>2104</v>
      </c>
      <c r="C3869" t="s">
        <v>2102</v>
      </c>
      <c r="D3869" t="s">
        <v>2110</v>
      </c>
    </row>
    <row r="3870" spans="1:4">
      <c r="A3870" t="s">
        <v>3918</v>
      </c>
      <c r="B3870" t="s">
        <v>2104</v>
      </c>
      <c r="C3870" t="s">
        <v>2108</v>
      </c>
      <c r="D3870" t="s">
        <v>2103</v>
      </c>
    </row>
    <row r="3871" spans="1:4">
      <c r="A3871" t="s">
        <v>3919</v>
      </c>
      <c r="B3871" t="s">
        <v>2101</v>
      </c>
      <c r="C3871" t="s">
        <v>2107</v>
      </c>
      <c r="D3871" t="s">
        <v>2103</v>
      </c>
    </row>
    <row r="3872" spans="1:4">
      <c r="A3872" t="s">
        <v>1651</v>
      </c>
      <c r="B3872" t="s">
        <v>2101</v>
      </c>
      <c r="C3872" t="s">
        <v>2108</v>
      </c>
      <c r="D3872" t="s">
        <v>2103</v>
      </c>
    </row>
    <row r="3873" spans="1:4">
      <c r="A3873" t="s">
        <v>3920</v>
      </c>
      <c r="B3873" t="s">
        <v>2104</v>
      </c>
      <c r="C3873" t="s">
        <v>2108</v>
      </c>
      <c r="D3873" t="s">
        <v>2103</v>
      </c>
    </row>
    <row r="3874" spans="1:4">
      <c r="A3874" t="s">
        <v>3921</v>
      </c>
      <c r="B3874" t="s">
        <v>2104</v>
      </c>
      <c r="C3874" t="s">
        <v>2106</v>
      </c>
      <c r="D3874" t="s">
        <v>2110</v>
      </c>
    </row>
    <row r="3875" spans="1:4">
      <c r="A3875" t="s">
        <v>3922</v>
      </c>
      <c r="B3875" t="s">
        <v>2101</v>
      </c>
      <c r="C3875" t="s">
        <v>2107</v>
      </c>
      <c r="D3875" t="s">
        <v>2103</v>
      </c>
    </row>
    <row r="3876" spans="1:4">
      <c r="A3876" t="s">
        <v>3923</v>
      </c>
      <c r="B3876" t="s">
        <v>2101</v>
      </c>
      <c r="C3876" t="s">
        <v>2108</v>
      </c>
      <c r="D3876" t="s">
        <v>2103</v>
      </c>
    </row>
    <row r="3877" spans="1:4">
      <c r="A3877" t="s">
        <v>3924</v>
      </c>
      <c r="B3877" t="s">
        <v>2101</v>
      </c>
      <c r="C3877" t="s">
        <v>2102</v>
      </c>
      <c r="D3877" t="s">
        <v>2109</v>
      </c>
    </row>
    <row r="3878" spans="1:4">
      <c r="A3878" t="s">
        <v>3925</v>
      </c>
      <c r="B3878" t="s">
        <v>2104</v>
      </c>
      <c r="C3878" t="s">
        <v>2102</v>
      </c>
      <c r="D3878" t="s">
        <v>2103</v>
      </c>
    </row>
    <row r="3879" spans="1:4">
      <c r="A3879" t="s">
        <v>3926</v>
      </c>
      <c r="B3879" t="s">
        <v>2104</v>
      </c>
      <c r="C3879" t="s">
        <v>2108</v>
      </c>
      <c r="D3879" t="s">
        <v>2109</v>
      </c>
    </row>
    <row r="3880" spans="1:4">
      <c r="A3880" t="s">
        <v>3927</v>
      </c>
      <c r="B3880" t="s">
        <v>2101</v>
      </c>
      <c r="C3880" t="s">
        <v>2102</v>
      </c>
      <c r="D3880" t="s">
        <v>2103</v>
      </c>
    </row>
    <row r="3881" spans="1:4">
      <c r="A3881" t="s">
        <v>3928</v>
      </c>
      <c r="B3881" t="s">
        <v>2101</v>
      </c>
      <c r="C3881" t="s">
        <v>2107</v>
      </c>
      <c r="D3881" t="s">
        <v>2103</v>
      </c>
    </row>
    <row r="3882" spans="1:4">
      <c r="A3882" t="s">
        <v>3929</v>
      </c>
      <c r="B3882" t="s">
        <v>2101</v>
      </c>
      <c r="C3882" t="s">
        <v>2102</v>
      </c>
      <c r="D3882" t="s">
        <v>2110</v>
      </c>
    </row>
    <row r="3883" spans="1:4">
      <c r="A3883" t="s">
        <v>3930</v>
      </c>
      <c r="B3883" t="s">
        <v>2101</v>
      </c>
      <c r="C3883" t="s">
        <v>2107</v>
      </c>
      <c r="D3883" t="s">
        <v>2103</v>
      </c>
    </row>
    <row r="3884" spans="1:4">
      <c r="A3884" t="s">
        <v>3931</v>
      </c>
      <c r="B3884" t="s">
        <v>2101</v>
      </c>
      <c r="C3884" t="s">
        <v>2108</v>
      </c>
      <c r="D3884" t="s">
        <v>2103</v>
      </c>
    </row>
    <row r="3885" spans="1:4">
      <c r="A3885" t="s">
        <v>3932</v>
      </c>
      <c r="B3885" t="s">
        <v>2105</v>
      </c>
      <c r="C3885" t="s">
        <v>2108</v>
      </c>
      <c r="D3885" t="s">
        <v>2103</v>
      </c>
    </row>
    <row r="3886" spans="1:4">
      <c r="A3886" t="s">
        <v>3933</v>
      </c>
      <c r="B3886" t="s">
        <v>2101</v>
      </c>
      <c r="C3886" t="s">
        <v>2108</v>
      </c>
      <c r="D3886" t="s">
        <v>2109</v>
      </c>
    </row>
    <row r="3887" spans="1:4">
      <c r="A3887" t="s">
        <v>3934</v>
      </c>
      <c r="B3887" t="s">
        <v>2104</v>
      </c>
      <c r="C3887" t="s">
        <v>2106</v>
      </c>
      <c r="D3887" t="s">
        <v>2103</v>
      </c>
    </row>
    <row r="3888" spans="1:4">
      <c r="A3888" t="s">
        <v>3935</v>
      </c>
      <c r="B3888" t="s">
        <v>2101</v>
      </c>
      <c r="C3888" t="s">
        <v>2108</v>
      </c>
      <c r="D3888" t="s">
        <v>2103</v>
      </c>
    </row>
    <row r="3889" spans="1:4">
      <c r="A3889" t="s">
        <v>3936</v>
      </c>
      <c r="B3889" t="s">
        <v>2101</v>
      </c>
      <c r="C3889" t="s">
        <v>2102</v>
      </c>
      <c r="D3889" t="s">
        <v>2103</v>
      </c>
    </row>
    <row r="3890" spans="1:4">
      <c r="A3890" t="s">
        <v>3937</v>
      </c>
      <c r="B3890" t="s">
        <v>2101</v>
      </c>
      <c r="C3890" t="s">
        <v>2108</v>
      </c>
      <c r="D3890" t="s">
        <v>2103</v>
      </c>
    </row>
    <row r="3891" spans="1:4">
      <c r="A3891" t="s">
        <v>3938</v>
      </c>
      <c r="B3891" t="s">
        <v>2104</v>
      </c>
      <c r="C3891" t="s">
        <v>2102</v>
      </c>
      <c r="D3891" t="s">
        <v>2103</v>
      </c>
    </row>
    <row r="3892" spans="1:4">
      <c r="A3892" t="s">
        <v>3939</v>
      </c>
      <c r="B3892" t="s">
        <v>2104</v>
      </c>
      <c r="C3892" t="s">
        <v>2106</v>
      </c>
      <c r="D3892" t="s">
        <v>2103</v>
      </c>
    </row>
    <row r="3893" spans="1:4">
      <c r="A3893" t="s">
        <v>3940</v>
      </c>
      <c r="B3893" t="s">
        <v>2101</v>
      </c>
      <c r="C3893" t="s">
        <v>2102</v>
      </c>
      <c r="D3893" t="s">
        <v>2109</v>
      </c>
    </row>
    <row r="3894" spans="1:4">
      <c r="A3894" t="s">
        <v>3941</v>
      </c>
      <c r="B3894" t="s">
        <v>2101</v>
      </c>
      <c r="C3894" t="s">
        <v>2108</v>
      </c>
      <c r="D3894" t="s">
        <v>2110</v>
      </c>
    </row>
    <row r="3895" spans="1:4">
      <c r="A3895" t="s">
        <v>3942</v>
      </c>
      <c r="B3895" t="s">
        <v>2105</v>
      </c>
      <c r="C3895" t="s">
        <v>2108</v>
      </c>
      <c r="D3895" t="s">
        <v>2103</v>
      </c>
    </row>
    <row r="3896" spans="1:4">
      <c r="A3896" t="s">
        <v>3943</v>
      </c>
      <c r="B3896" t="s">
        <v>2101</v>
      </c>
      <c r="C3896" t="s">
        <v>2102</v>
      </c>
      <c r="D3896" t="s">
        <v>2103</v>
      </c>
    </row>
    <row r="3897" spans="1:4">
      <c r="A3897" t="s">
        <v>3944</v>
      </c>
      <c r="B3897" t="s">
        <v>2101</v>
      </c>
      <c r="C3897" t="s">
        <v>2108</v>
      </c>
      <c r="D3897" t="s">
        <v>2103</v>
      </c>
    </row>
    <row r="3898" spans="1:4">
      <c r="A3898" t="s">
        <v>3945</v>
      </c>
      <c r="B3898" t="s">
        <v>2105</v>
      </c>
      <c r="C3898" t="s">
        <v>2102</v>
      </c>
      <c r="D3898" t="s">
        <v>2103</v>
      </c>
    </row>
    <row r="3899" spans="1:4">
      <c r="A3899" t="s">
        <v>3946</v>
      </c>
      <c r="B3899" t="s">
        <v>2101</v>
      </c>
      <c r="C3899" t="s">
        <v>2102</v>
      </c>
      <c r="D3899" t="s">
        <v>2103</v>
      </c>
    </row>
    <row r="3900" spans="1:4">
      <c r="A3900" t="s">
        <v>3947</v>
      </c>
      <c r="B3900" t="s">
        <v>2101</v>
      </c>
      <c r="C3900" t="s">
        <v>2107</v>
      </c>
      <c r="D3900" t="s">
        <v>2103</v>
      </c>
    </row>
    <row r="3901" spans="1:4">
      <c r="A3901" t="s">
        <v>3948</v>
      </c>
      <c r="B3901" t="s">
        <v>2101</v>
      </c>
      <c r="C3901" t="s">
        <v>2102</v>
      </c>
      <c r="D3901" t="s">
        <v>2103</v>
      </c>
    </row>
    <row r="3902" spans="1:4">
      <c r="A3902" t="s">
        <v>3949</v>
      </c>
      <c r="B3902" t="s">
        <v>2104</v>
      </c>
      <c r="C3902" t="s">
        <v>2108</v>
      </c>
      <c r="D3902" t="s">
        <v>2103</v>
      </c>
    </row>
    <row r="3903" spans="1:4">
      <c r="A3903" t="s">
        <v>3950</v>
      </c>
      <c r="B3903" t="s">
        <v>2101</v>
      </c>
      <c r="C3903" t="s">
        <v>2108</v>
      </c>
      <c r="D3903" t="s">
        <v>2103</v>
      </c>
    </row>
    <row r="3904" spans="1:4">
      <c r="A3904" t="s">
        <v>3951</v>
      </c>
      <c r="B3904" t="s">
        <v>2101</v>
      </c>
      <c r="C3904" t="s">
        <v>2106</v>
      </c>
      <c r="D3904" t="s">
        <v>2103</v>
      </c>
    </row>
    <row r="3905" spans="1:4">
      <c r="A3905" t="s">
        <v>3952</v>
      </c>
      <c r="B3905" t="s">
        <v>2101</v>
      </c>
      <c r="C3905" t="s">
        <v>2102</v>
      </c>
      <c r="D3905" t="s">
        <v>2103</v>
      </c>
    </row>
    <row r="3906" spans="1:4">
      <c r="A3906" t="s">
        <v>3953</v>
      </c>
      <c r="B3906" t="s">
        <v>2104</v>
      </c>
      <c r="C3906" t="s">
        <v>2108</v>
      </c>
      <c r="D3906" t="s">
        <v>2103</v>
      </c>
    </row>
    <row r="3907" spans="1:4">
      <c r="A3907" t="s">
        <v>3954</v>
      </c>
      <c r="B3907" t="s">
        <v>2101</v>
      </c>
      <c r="C3907" t="s">
        <v>2108</v>
      </c>
      <c r="D3907" t="s">
        <v>2109</v>
      </c>
    </row>
    <row r="3908" spans="1:4">
      <c r="A3908" t="s">
        <v>3955</v>
      </c>
      <c r="B3908" t="s">
        <v>2101</v>
      </c>
      <c r="C3908" t="s">
        <v>2102</v>
      </c>
      <c r="D3908" t="s">
        <v>2109</v>
      </c>
    </row>
    <row r="3909" spans="1:4">
      <c r="A3909" t="s">
        <v>3956</v>
      </c>
      <c r="B3909" t="s">
        <v>2101</v>
      </c>
      <c r="C3909" t="s">
        <v>2102</v>
      </c>
      <c r="D3909" t="s">
        <v>2103</v>
      </c>
    </row>
    <row r="3910" spans="1:4">
      <c r="A3910" t="s">
        <v>3957</v>
      </c>
      <c r="B3910" t="s">
        <v>2101</v>
      </c>
      <c r="C3910" t="s">
        <v>2106</v>
      </c>
      <c r="D3910" t="s">
        <v>2103</v>
      </c>
    </row>
    <row r="3911" spans="1:4">
      <c r="A3911" t="s">
        <v>3958</v>
      </c>
      <c r="B3911" t="s">
        <v>2104</v>
      </c>
      <c r="C3911" t="s">
        <v>2108</v>
      </c>
      <c r="D3911" t="s">
        <v>2103</v>
      </c>
    </row>
    <row r="3912" spans="1:4">
      <c r="A3912" t="s">
        <v>3959</v>
      </c>
      <c r="B3912" t="s">
        <v>2104</v>
      </c>
      <c r="C3912" t="s">
        <v>2102</v>
      </c>
      <c r="D3912" t="s">
        <v>2109</v>
      </c>
    </row>
    <row r="3913" spans="1:4">
      <c r="A3913" t="s">
        <v>3960</v>
      </c>
      <c r="B3913" t="s">
        <v>2101</v>
      </c>
      <c r="C3913" t="s">
        <v>2106</v>
      </c>
      <c r="D3913" t="s">
        <v>2110</v>
      </c>
    </row>
    <row r="3914" spans="1:4">
      <c r="A3914" t="s">
        <v>3961</v>
      </c>
      <c r="B3914" t="s">
        <v>2101</v>
      </c>
      <c r="C3914" t="s">
        <v>2108</v>
      </c>
      <c r="D3914" t="s">
        <v>2110</v>
      </c>
    </row>
    <row r="3915" spans="1:4">
      <c r="A3915" t="s">
        <v>3962</v>
      </c>
      <c r="B3915" t="s">
        <v>2104</v>
      </c>
      <c r="C3915" t="s">
        <v>2102</v>
      </c>
      <c r="D3915" t="s">
        <v>2109</v>
      </c>
    </row>
    <row r="3916" spans="1:4">
      <c r="A3916" t="s">
        <v>3963</v>
      </c>
      <c r="B3916" t="s">
        <v>2101</v>
      </c>
      <c r="C3916" t="s">
        <v>2107</v>
      </c>
      <c r="D3916" t="s">
        <v>2109</v>
      </c>
    </row>
    <row r="3917" spans="1:4">
      <c r="A3917" t="s">
        <v>3964</v>
      </c>
      <c r="B3917" t="s">
        <v>2104</v>
      </c>
      <c r="C3917" t="s">
        <v>2102</v>
      </c>
      <c r="D3917" t="s">
        <v>2110</v>
      </c>
    </row>
    <row r="3918" spans="1:4">
      <c r="A3918" t="s">
        <v>3965</v>
      </c>
      <c r="B3918" t="s">
        <v>2101</v>
      </c>
      <c r="C3918" t="s">
        <v>2102</v>
      </c>
      <c r="D3918" t="s">
        <v>2103</v>
      </c>
    </row>
    <row r="3919" spans="1:4">
      <c r="A3919" t="s">
        <v>3966</v>
      </c>
      <c r="B3919" t="s">
        <v>2101</v>
      </c>
      <c r="C3919" t="s">
        <v>2106</v>
      </c>
      <c r="D3919" t="s">
        <v>2109</v>
      </c>
    </row>
    <row r="3920" spans="1:4">
      <c r="A3920" t="s">
        <v>3967</v>
      </c>
      <c r="B3920" t="s">
        <v>2105</v>
      </c>
      <c r="C3920" t="s">
        <v>2106</v>
      </c>
      <c r="D3920" t="s">
        <v>2103</v>
      </c>
    </row>
    <row r="3921" spans="1:4">
      <c r="A3921" t="s">
        <v>3968</v>
      </c>
      <c r="B3921" t="s">
        <v>2101</v>
      </c>
      <c r="C3921" t="s">
        <v>2102</v>
      </c>
      <c r="D3921" t="s">
        <v>2103</v>
      </c>
    </row>
    <row r="3922" spans="1:4">
      <c r="A3922" t="s">
        <v>3969</v>
      </c>
      <c r="B3922" t="s">
        <v>2101</v>
      </c>
      <c r="C3922" t="s">
        <v>2102</v>
      </c>
      <c r="D3922" t="s">
        <v>2109</v>
      </c>
    </row>
    <row r="3923" spans="1:4">
      <c r="A3923" t="s">
        <v>3970</v>
      </c>
      <c r="B3923" t="s">
        <v>2101</v>
      </c>
      <c r="C3923" t="s">
        <v>2108</v>
      </c>
      <c r="D3923" t="s">
        <v>2103</v>
      </c>
    </row>
    <row r="3924" spans="1:4">
      <c r="A3924" t="s">
        <v>3971</v>
      </c>
      <c r="B3924" t="s">
        <v>2104</v>
      </c>
      <c r="C3924" t="s">
        <v>2108</v>
      </c>
      <c r="D3924" t="s">
        <v>2103</v>
      </c>
    </row>
    <row r="3925" spans="1:4">
      <c r="A3925" t="s">
        <v>3972</v>
      </c>
      <c r="B3925" t="s">
        <v>2101</v>
      </c>
      <c r="C3925" t="s">
        <v>2102</v>
      </c>
      <c r="D3925" t="s">
        <v>2109</v>
      </c>
    </row>
    <row r="3926" spans="1:4">
      <c r="A3926" t="s">
        <v>3973</v>
      </c>
      <c r="B3926" t="s">
        <v>2101</v>
      </c>
      <c r="C3926" t="s">
        <v>2106</v>
      </c>
      <c r="D3926" t="s">
        <v>2103</v>
      </c>
    </row>
    <row r="3927" spans="1:4">
      <c r="A3927" t="s">
        <v>3974</v>
      </c>
      <c r="B3927" t="s">
        <v>2101</v>
      </c>
      <c r="C3927" t="s">
        <v>2102</v>
      </c>
      <c r="D3927" t="s">
        <v>2103</v>
      </c>
    </row>
    <row r="3928" spans="1:4">
      <c r="A3928" t="s">
        <v>3975</v>
      </c>
      <c r="B3928" t="s">
        <v>2101</v>
      </c>
      <c r="C3928" t="s">
        <v>2108</v>
      </c>
      <c r="D3928" t="s">
        <v>2103</v>
      </c>
    </row>
    <row r="3929" spans="1:4">
      <c r="A3929" t="s">
        <v>3976</v>
      </c>
      <c r="B3929" t="s">
        <v>2101</v>
      </c>
      <c r="C3929" t="s">
        <v>2106</v>
      </c>
      <c r="D3929" t="s">
        <v>2103</v>
      </c>
    </row>
    <row r="3930" spans="1:4">
      <c r="A3930" t="s">
        <v>3977</v>
      </c>
      <c r="B3930" t="s">
        <v>2101</v>
      </c>
      <c r="C3930" t="s">
        <v>2102</v>
      </c>
      <c r="D3930" t="s">
        <v>2103</v>
      </c>
    </row>
    <row r="3931" spans="1:4">
      <c r="A3931" t="s">
        <v>3978</v>
      </c>
      <c r="B3931" t="s">
        <v>2105</v>
      </c>
      <c r="C3931" t="s">
        <v>2108</v>
      </c>
      <c r="D3931" t="s">
        <v>2109</v>
      </c>
    </row>
    <row r="3932" spans="1:4">
      <c r="A3932" t="s">
        <v>3979</v>
      </c>
      <c r="B3932" t="s">
        <v>2104</v>
      </c>
      <c r="C3932" t="s">
        <v>2102</v>
      </c>
      <c r="D3932" t="s">
        <v>2103</v>
      </c>
    </row>
    <row r="3933" spans="1:4">
      <c r="A3933" t="s">
        <v>3980</v>
      </c>
      <c r="B3933" t="s">
        <v>2101</v>
      </c>
      <c r="C3933" t="s">
        <v>2102</v>
      </c>
      <c r="D3933" t="s">
        <v>2109</v>
      </c>
    </row>
    <row r="3934" spans="1:4">
      <c r="A3934" t="s">
        <v>3981</v>
      </c>
      <c r="B3934" t="s">
        <v>2101</v>
      </c>
      <c r="C3934" t="s">
        <v>2102</v>
      </c>
      <c r="D3934" t="s">
        <v>2103</v>
      </c>
    </row>
    <row r="3935" spans="1:4">
      <c r="A3935" t="s">
        <v>3982</v>
      </c>
      <c r="B3935" t="s">
        <v>2105</v>
      </c>
      <c r="C3935" t="s">
        <v>2102</v>
      </c>
      <c r="D3935" t="s">
        <v>2103</v>
      </c>
    </row>
    <row r="3936" spans="1:4">
      <c r="A3936" t="s">
        <v>26</v>
      </c>
      <c r="B3936" t="s">
        <v>2101</v>
      </c>
      <c r="C3936" t="s">
        <v>2108</v>
      </c>
      <c r="D3936" t="s">
        <v>2103</v>
      </c>
    </row>
    <row r="3937" spans="1:4">
      <c r="A3937" t="s">
        <v>3983</v>
      </c>
      <c r="B3937" t="s">
        <v>2101</v>
      </c>
      <c r="C3937" t="s">
        <v>2107</v>
      </c>
      <c r="D3937" t="s">
        <v>2110</v>
      </c>
    </row>
    <row r="3938" spans="1:4">
      <c r="A3938" t="s">
        <v>3984</v>
      </c>
      <c r="B3938" t="s">
        <v>2105</v>
      </c>
      <c r="C3938" t="s">
        <v>2102</v>
      </c>
      <c r="D3938" t="s">
        <v>2103</v>
      </c>
    </row>
    <row r="3939" spans="1:4">
      <c r="A3939" t="s">
        <v>3985</v>
      </c>
      <c r="B3939" t="s">
        <v>2101</v>
      </c>
      <c r="C3939" t="s">
        <v>2102</v>
      </c>
      <c r="D3939" t="s">
        <v>2103</v>
      </c>
    </row>
    <row r="3940" spans="1:4">
      <c r="A3940" t="s">
        <v>3986</v>
      </c>
      <c r="B3940" t="s">
        <v>2104</v>
      </c>
      <c r="C3940" t="s">
        <v>2106</v>
      </c>
      <c r="D3940" t="s">
        <v>2103</v>
      </c>
    </row>
    <row r="3941" spans="1:4">
      <c r="A3941" t="s">
        <v>3987</v>
      </c>
      <c r="B3941" t="s">
        <v>2101</v>
      </c>
      <c r="C3941" t="s">
        <v>2106</v>
      </c>
      <c r="D3941" t="s">
        <v>2103</v>
      </c>
    </row>
    <row r="3942" spans="1:4">
      <c r="A3942" t="s">
        <v>3988</v>
      </c>
      <c r="B3942" t="s">
        <v>2104</v>
      </c>
      <c r="C3942" t="s">
        <v>2102</v>
      </c>
      <c r="D3942" t="s">
        <v>2103</v>
      </c>
    </row>
    <row r="3943" spans="1:4">
      <c r="A3943" t="s">
        <v>3989</v>
      </c>
      <c r="B3943" t="s">
        <v>2101</v>
      </c>
      <c r="C3943" t="s">
        <v>2102</v>
      </c>
      <c r="D3943" t="s">
        <v>2110</v>
      </c>
    </row>
    <row r="3944" spans="1:4">
      <c r="A3944" t="s">
        <v>3990</v>
      </c>
      <c r="B3944" t="s">
        <v>2104</v>
      </c>
      <c r="C3944" t="s">
        <v>2106</v>
      </c>
      <c r="D3944" t="s">
        <v>2109</v>
      </c>
    </row>
    <row r="3945" spans="1:4">
      <c r="A3945" t="s">
        <v>3991</v>
      </c>
      <c r="B3945" t="s">
        <v>2101</v>
      </c>
      <c r="C3945" t="s">
        <v>2108</v>
      </c>
      <c r="D3945" t="s">
        <v>2103</v>
      </c>
    </row>
    <row r="3946" spans="1:4">
      <c r="A3946" t="s">
        <v>3992</v>
      </c>
      <c r="B3946" t="s">
        <v>2101</v>
      </c>
      <c r="C3946" t="s">
        <v>2108</v>
      </c>
      <c r="D3946" t="s">
        <v>2103</v>
      </c>
    </row>
    <row r="3947" spans="1:4">
      <c r="A3947" t="s">
        <v>3993</v>
      </c>
      <c r="B3947" t="s">
        <v>2104</v>
      </c>
      <c r="C3947" t="s">
        <v>2102</v>
      </c>
      <c r="D3947" t="s">
        <v>2103</v>
      </c>
    </row>
    <row r="3948" spans="1:4">
      <c r="A3948" t="s">
        <v>3994</v>
      </c>
      <c r="B3948" t="s">
        <v>2104</v>
      </c>
      <c r="C3948" t="s">
        <v>2102</v>
      </c>
      <c r="D3948" t="s">
        <v>2103</v>
      </c>
    </row>
    <row r="3949" spans="1:4">
      <c r="A3949" t="s">
        <v>1691</v>
      </c>
      <c r="B3949" t="s">
        <v>2104</v>
      </c>
      <c r="C3949" t="s">
        <v>2102</v>
      </c>
      <c r="D3949" t="s">
        <v>2103</v>
      </c>
    </row>
    <row r="3950" spans="1:4">
      <c r="A3950" t="s">
        <v>3995</v>
      </c>
      <c r="B3950" t="s">
        <v>2104</v>
      </c>
      <c r="C3950" t="s">
        <v>2106</v>
      </c>
      <c r="D3950" t="s">
        <v>2109</v>
      </c>
    </row>
    <row r="3951" spans="1:4">
      <c r="A3951" t="s">
        <v>3996</v>
      </c>
      <c r="B3951" t="s">
        <v>2101</v>
      </c>
      <c r="C3951" t="s">
        <v>2107</v>
      </c>
      <c r="D3951" t="s">
        <v>2103</v>
      </c>
    </row>
    <row r="3952" spans="1:4">
      <c r="A3952" t="s">
        <v>3997</v>
      </c>
      <c r="B3952" t="s">
        <v>2101</v>
      </c>
      <c r="C3952" t="s">
        <v>2102</v>
      </c>
      <c r="D3952" t="s">
        <v>2103</v>
      </c>
    </row>
    <row r="3953" spans="1:4">
      <c r="A3953" t="s">
        <v>3998</v>
      </c>
      <c r="B3953" t="s">
        <v>2101</v>
      </c>
      <c r="C3953" t="s">
        <v>2107</v>
      </c>
      <c r="D3953" t="s">
        <v>2103</v>
      </c>
    </row>
    <row r="3954" spans="1:4">
      <c r="A3954" t="s">
        <v>3999</v>
      </c>
      <c r="B3954" t="s">
        <v>2104</v>
      </c>
      <c r="C3954" t="s">
        <v>2108</v>
      </c>
      <c r="D3954" t="s">
        <v>2103</v>
      </c>
    </row>
    <row r="3955" spans="1:4">
      <c r="A3955" t="s">
        <v>4000</v>
      </c>
      <c r="B3955" t="s">
        <v>2101</v>
      </c>
      <c r="C3955" t="s">
        <v>2107</v>
      </c>
      <c r="D3955" t="s">
        <v>2103</v>
      </c>
    </row>
    <row r="3956" spans="1:4">
      <c r="A3956" t="s">
        <v>4001</v>
      </c>
      <c r="B3956" t="s">
        <v>2105</v>
      </c>
      <c r="C3956" t="s">
        <v>2102</v>
      </c>
      <c r="D3956" t="s">
        <v>2109</v>
      </c>
    </row>
    <row r="3957" spans="1:4">
      <c r="A3957" t="s">
        <v>4002</v>
      </c>
      <c r="B3957" t="s">
        <v>2101</v>
      </c>
      <c r="C3957" t="s">
        <v>2106</v>
      </c>
      <c r="D3957" t="s">
        <v>2103</v>
      </c>
    </row>
    <row r="3958" spans="1:4">
      <c r="A3958" t="s">
        <v>4003</v>
      </c>
      <c r="B3958" t="s">
        <v>2104</v>
      </c>
      <c r="C3958" t="s">
        <v>2107</v>
      </c>
      <c r="D3958" t="s">
        <v>2103</v>
      </c>
    </row>
    <row r="3959" spans="1:4">
      <c r="A3959" t="s">
        <v>4004</v>
      </c>
      <c r="B3959" t="s">
        <v>2104</v>
      </c>
      <c r="C3959" t="s">
        <v>2106</v>
      </c>
      <c r="D3959" t="s">
        <v>2103</v>
      </c>
    </row>
    <row r="3960" spans="1:4">
      <c r="A3960" t="s">
        <v>4005</v>
      </c>
      <c r="B3960" t="s">
        <v>2104</v>
      </c>
      <c r="C3960" t="s">
        <v>2102</v>
      </c>
      <c r="D3960" t="s">
        <v>2103</v>
      </c>
    </row>
    <row r="3961" spans="1:4">
      <c r="A3961" t="s">
        <v>4006</v>
      </c>
      <c r="B3961" t="s">
        <v>2104</v>
      </c>
      <c r="C3961" t="s">
        <v>2102</v>
      </c>
      <c r="D3961" t="s">
        <v>2103</v>
      </c>
    </row>
    <row r="3962" spans="1:4">
      <c r="A3962" t="s">
        <v>4007</v>
      </c>
      <c r="B3962" t="s">
        <v>2101</v>
      </c>
      <c r="C3962" t="s">
        <v>2102</v>
      </c>
      <c r="D3962" t="s">
        <v>2109</v>
      </c>
    </row>
    <row r="3963" spans="1:4">
      <c r="A3963" t="s">
        <v>4008</v>
      </c>
      <c r="B3963" t="s">
        <v>2101</v>
      </c>
      <c r="C3963" t="s">
        <v>2102</v>
      </c>
      <c r="D3963" t="s">
        <v>2109</v>
      </c>
    </row>
    <row r="3964" spans="1:4">
      <c r="A3964" t="s">
        <v>4009</v>
      </c>
      <c r="B3964" t="s">
        <v>2101</v>
      </c>
      <c r="C3964" t="s">
        <v>2106</v>
      </c>
      <c r="D3964" t="s">
        <v>2103</v>
      </c>
    </row>
    <row r="3965" spans="1:4">
      <c r="A3965" t="s">
        <v>4010</v>
      </c>
      <c r="B3965" t="s">
        <v>2101</v>
      </c>
      <c r="C3965" t="s">
        <v>2102</v>
      </c>
      <c r="D3965" t="s">
        <v>2103</v>
      </c>
    </row>
    <row r="3966" spans="1:4">
      <c r="A3966" t="s">
        <v>4011</v>
      </c>
      <c r="B3966" t="s">
        <v>2104</v>
      </c>
      <c r="C3966" t="s">
        <v>2102</v>
      </c>
      <c r="D3966" t="s">
        <v>2103</v>
      </c>
    </row>
    <row r="3967" spans="1:4">
      <c r="A3967" t="s">
        <v>4012</v>
      </c>
      <c r="B3967" t="s">
        <v>2101</v>
      </c>
      <c r="C3967" t="s">
        <v>2108</v>
      </c>
      <c r="D3967" t="s">
        <v>2103</v>
      </c>
    </row>
    <row r="3968" spans="1:4">
      <c r="A3968" t="s">
        <v>4013</v>
      </c>
      <c r="B3968" t="s">
        <v>2104</v>
      </c>
      <c r="C3968" t="s">
        <v>2102</v>
      </c>
      <c r="D3968" t="s">
        <v>2110</v>
      </c>
    </row>
    <row r="3969" spans="1:4">
      <c r="A3969" t="s">
        <v>4014</v>
      </c>
      <c r="B3969" t="s">
        <v>2101</v>
      </c>
      <c r="C3969" t="s">
        <v>2107</v>
      </c>
      <c r="D3969" t="s">
        <v>2103</v>
      </c>
    </row>
    <row r="3970" spans="1:4">
      <c r="A3970" t="s">
        <v>4015</v>
      </c>
      <c r="B3970" t="s">
        <v>2105</v>
      </c>
      <c r="C3970" t="s">
        <v>2106</v>
      </c>
      <c r="D3970" t="s">
        <v>2109</v>
      </c>
    </row>
    <row r="3971" spans="1:4">
      <c r="A3971" t="s">
        <v>4016</v>
      </c>
      <c r="B3971" t="s">
        <v>2104</v>
      </c>
      <c r="C3971" t="s">
        <v>2106</v>
      </c>
      <c r="D3971" t="s">
        <v>2110</v>
      </c>
    </row>
    <row r="3972" spans="1:4">
      <c r="A3972" t="s">
        <v>4017</v>
      </c>
      <c r="B3972" t="s">
        <v>2101</v>
      </c>
      <c r="C3972" t="s">
        <v>2102</v>
      </c>
      <c r="D3972" t="s">
        <v>2109</v>
      </c>
    </row>
    <row r="3973" spans="1:4">
      <c r="A3973" t="s">
        <v>4018</v>
      </c>
      <c r="B3973" t="s">
        <v>2101</v>
      </c>
      <c r="C3973" t="s">
        <v>2107</v>
      </c>
      <c r="D3973" t="s">
        <v>2103</v>
      </c>
    </row>
    <row r="3974" spans="1:4">
      <c r="A3974" t="s">
        <v>4019</v>
      </c>
      <c r="B3974" t="s">
        <v>2101</v>
      </c>
      <c r="C3974" t="s">
        <v>2106</v>
      </c>
      <c r="D3974" t="s">
        <v>2109</v>
      </c>
    </row>
    <row r="3975" spans="1:4">
      <c r="A3975" t="s">
        <v>4020</v>
      </c>
      <c r="B3975" t="s">
        <v>2101</v>
      </c>
      <c r="C3975" t="s">
        <v>2108</v>
      </c>
      <c r="D3975" t="s">
        <v>2109</v>
      </c>
    </row>
    <row r="3976" spans="1:4">
      <c r="A3976" t="s">
        <v>4021</v>
      </c>
      <c r="B3976" t="s">
        <v>2101</v>
      </c>
      <c r="C3976" t="s">
        <v>2102</v>
      </c>
      <c r="D3976" t="s">
        <v>2109</v>
      </c>
    </row>
    <row r="3977" spans="1:4">
      <c r="A3977" t="s">
        <v>4022</v>
      </c>
      <c r="B3977" t="s">
        <v>2101</v>
      </c>
      <c r="C3977" t="s">
        <v>2102</v>
      </c>
      <c r="D3977" t="s">
        <v>2103</v>
      </c>
    </row>
    <row r="3978" spans="1:4">
      <c r="A3978" t="s">
        <v>4023</v>
      </c>
      <c r="B3978" t="s">
        <v>2101</v>
      </c>
      <c r="C3978" t="s">
        <v>2108</v>
      </c>
      <c r="D3978" t="s">
        <v>2103</v>
      </c>
    </row>
    <row r="3979" spans="1:4">
      <c r="A3979" t="s">
        <v>4024</v>
      </c>
      <c r="B3979" t="s">
        <v>2101</v>
      </c>
      <c r="C3979" t="s">
        <v>2102</v>
      </c>
      <c r="D3979" t="s">
        <v>2103</v>
      </c>
    </row>
    <row r="3980" spans="1:4">
      <c r="A3980" t="s">
        <v>4025</v>
      </c>
      <c r="B3980" t="s">
        <v>2101</v>
      </c>
      <c r="C3980" t="s">
        <v>2102</v>
      </c>
      <c r="D3980" t="s">
        <v>2110</v>
      </c>
    </row>
    <row r="3981" spans="1:4">
      <c r="A3981" t="s">
        <v>4026</v>
      </c>
      <c r="B3981" t="s">
        <v>2101</v>
      </c>
      <c r="C3981" t="s">
        <v>2108</v>
      </c>
      <c r="D3981" t="s">
        <v>2103</v>
      </c>
    </row>
    <row r="3982" spans="1:4">
      <c r="A3982" t="s">
        <v>4027</v>
      </c>
      <c r="B3982" t="s">
        <v>2104</v>
      </c>
      <c r="C3982" t="s">
        <v>2102</v>
      </c>
      <c r="D3982" t="s">
        <v>2110</v>
      </c>
    </row>
    <row r="3983" spans="1:4">
      <c r="A3983" t="s">
        <v>4028</v>
      </c>
      <c r="B3983" t="s">
        <v>2104</v>
      </c>
      <c r="C3983" t="s">
        <v>2108</v>
      </c>
      <c r="D3983" t="s">
        <v>2103</v>
      </c>
    </row>
    <row r="3984" spans="1:4">
      <c r="A3984" t="s">
        <v>4029</v>
      </c>
      <c r="B3984" t="s">
        <v>2101</v>
      </c>
      <c r="C3984" t="s">
        <v>2108</v>
      </c>
      <c r="D3984" t="s">
        <v>2103</v>
      </c>
    </row>
    <row r="3985" spans="1:4">
      <c r="A3985" t="s">
        <v>4030</v>
      </c>
      <c r="B3985" t="s">
        <v>2101</v>
      </c>
      <c r="C3985" t="s">
        <v>2102</v>
      </c>
      <c r="D3985" t="s">
        <v>2103</v>
      </c>
    </row>
    <row r="3986" spans="1:4">
      <c r="A3986" t="s">
        <v>4031</v>
      </c>
      <c r="B3986" t="s">
        <v>2104</v>
      </c>
      <c r="C3986" t="s">
        <v>2102</v>
      </c>
      <c r="D3986" t="s">
        <v>2109</v>
      </c>
    </row>
    <row r="3987" spans="1:4">
      <c r="A3987" t="s">
        <v>4032</v>
      </c>
      <c r="B3987" t="s">
        <v>2105</v>
      </c>
      <c r="C3987" t="s">
        <v>2106</v>
      </c>
      <c r="D3987" t="s">
        <v>2103</v>
      </c>
    </row>
    <row r="3988" spans="1:4">
      <c r="A3988" t="s">
        <v>4033</v>
      </c>
      <c r="B3988" t="s">
        <v>2104</v>
      </c>
      <c r="C3988" t="s">
        <v>2108</v>
      </c>
      <c r="D3988" t="s">
        <v>2103</v>
      </c>
    </row>
    <row r="3989" spans="1:4">
      <c r="A3989" t="s">
        <v>4034</v>
      </c>
      <c r="B3989" t="s">
        <v>2104</v>
      </c>
      <c r="C3989" t="s">
        <v>2108</v>
      </c>
      <c r="D3989" t="s">
        <v>2109</v>
      </c>
    </row>
    <row r="3990" spans="1:4">
      <c r="A3990" t="s">
        <v>122</v>
      </c>
      <c r="B3990" t="s">
        <v>2104</v>
      </c>
      <c r="C3990" t="s">
        <v>2107</v>
      </c>
      <c r="D3990" t="s">
        <v>2103</v>
      </c>
    </row>
    <row r="3991" spans="1:4">
      <c r="A3991" t="s">
        <v>4035</v>
      </c>
      <c r="B3991" t="s">
        <v>2104</v>
      </c>
      <c r="C3991" t="s">
        <v>2107</v>
      </c>
      <c r="D3991" t="s">
        <v>2110</v>
      </c>
    </row>
    <row r="3992" spans="1:4">
      <c r="A3992" t="s">
        <v>4036</v>
      </c>
      <c r="B3992" t="s">
        <v>2101</v>
      </c>
      <c r="C3992" t="s">
        <v>2108</v>
      </c>
      <c r="D3992" t="s">
        <v>2109</v>
      </c>
    </row>
    <row r="3993" spans="1:4">
      <c r="A3993" t="s">
        <v>4037</v>
      </c>
      <c r="B3993" t="s">
        <v>2101</v>
      </c>
      <c r="C3993" t="s">
        <v>2102</v>
      </c>
      <c r="D3993" t="s">
        <v>2103</v>
      </c>
    </row>
    <row r="3994" spans="1:4">
      <c r="A3994" t="s">
        <v>4038</v>
      </c>
      <c r="B3994" t="s">
        <v>2101</v>
      </c>
      <c r="C3994" t="s">
        <v>2108</v>
      </c>
      <c r="D3994" t="s">
        <v>2109</v>
      </c>
    </row>
    <row r="3995" spans="1:4">
      <c r="A3995" t="s">
        <v>4039</v>
      </c>
      <c r="B3995" t="s">
        <v>2104</v>
      </c>
      <c r="C3995" t="s">
        <v>2102</v>
      </c>
      <c r="D3995" t="s">
        <v>2110</v>
      </c>
    </row>
    <row r="3996" spans="1:4">
      <c r="A3996" t="s">
        <v>4040</v>
      </c>
      <c r="B3996" t="s">
        <v>2104</v>
      </c>
      <c r="C3996" t="s">
        <v>2107</v>
      </c>
      <c r="D3996" t="s">
        <v>2103</v>
      </c>
    </row>
    <row r="3997" spans="1:4">
      <c r="A3997" t="s">
        <v>4041</v>
      </c>
      <c r="B3997" t="s">
        <v>2104</v>
      </c>
      <c r="C3997" t="s">
        <v>2102</v>
      </c>
      <c r="D3997" t="s">
        <v>2109</v>
      </c>
    </row>
    <row r="3998" spans="1:4">
      <c r="A3998" t="s">
        <v>4042</v>
      </c>
      <c r="B3998" t="s">
        <v>2104</v>
      </c>
      <c r="C3998" t="s">
        <v>2108</v>
      </c>
      <c r="D3998" t="s">
        <v>2109</v>
      </c>
    </row>
    <row r="3999" spans="1:4">
      <c r="A3999" t="s">
        <v>4043</v>
      </c>
      <c r="B3999" t="s">
        <v>2101</v>
      </c>
      <c r="C3999" t="s">
        <v>2102</v>
      </c>
      <c r="D3999" t="s">
        <v>2109</v>
      </c>
    </row>
    <row r="4000" spans="1:4">
      <c r="A4000" t="s">
        <v>4044</v>
      </c>
      <c r="B4000" t="s">
        <v>2104</v>
      </c>
      <c r="C4000" t="s">
        <v>2102</v>
      </c>
      <c r="D4000" t="s">
        <v>2103</v>
      </c>
    </row>
    <row r="4001" spans="1:4">
      <c r="A4001" t="s">
        <v>4045</v>
      </c>
      <c r="B4001" t="s">
        <v>2101</v>
      </c>
      <c r="C4001" t="s">
        <v>2102</v>
      </c>
      <c r="D4001" t="s">
        <v>2109</v>
      </c>
    </row>
    <row r="4002" spans="1:4">
      <c r="A4002" t="s">
        <v>4046</v>
      </c>
      <c r="B4002" t="s">
        <v>2104</v>
      </c>
      <c r="C4002" t="s">
        <v>2106</v>
      </c>
      <c r="D4002" t="s">
        <v>2103</v>
      </c>
    </row>
    <row r="4003" spans="1:4">
      <c r="A4003" t="s">
        <v>4047</v>
      </c>
      <c r="B4003" t="s">
        <v>2104</v>
      </c>
      <c r="C4003" t="s">
        <v>2108</v>
      </c>
      <c r="D4003" t="s">
        <v>2109</v>
      </c>
    </row>
    <row r="4004" spans="1:4">
      <c r="A4004" t="s">
        <v>4048</v>
      </c>
      <c r="B4004" t="s">
        <v>2101</v>
      </c>
      <c r="C4004" t="s">
        <v>2106</v>
      </c>
      <c r="D4004" t="s">
        <v>2103</v>
      </c>
    </row>
    <row r="4005" spans="1:4">
      <c r="A4005" t="s">
        <v>4049</v>
      </c>
      <c r="B4005" t="s">
        <v>2104</v>
      </c>
      <c r="C4005" t="s">
        <v>2102</v>
      </c>
      <c r="D4005" t="s">
        <v>2103</v>
      </c>
    </row>
    <row r="4006" spans="1:4">
      <c r="A4006" t="s">
        <v>4050</v>
      </c>
      <c r="B4006" t="s">
        <v>2104</v>
      </c>
      <c r="C4006" t="s">
        <v>2108</v>
      </c>
      <c r="D4006" t="s">
        <v>2103</v>
      </c>
    </row>
    <row r="4007" spans="1:4">
      <c r="A4007" t="s">
        <v>4051</v>
      </c>
      <c r="B4007" t="s">
        <v>2101</v>
      </c>
      <c r="C4007" t="s">
        <v>2102</v>
      </c>
      <c r="D4007" t="s">
        <v>2103</v>
      </c>
    </row>
    <row r="4008" spans="1:4">
      <c r="A4008" t="s">
        <v>4052</v>
      </c>
      <c r="B4008" t="s">
        <v>2105</v>
      </c>
      <c r="C4008" t="s">
        <v>2107</v>
      </c>
      <c r="D4008" t="s">
        <v>2103</v>
      </c>
    </row>
    <row r="4009" spans="1:4">
      <c r="A4009" t="s">
        <v>4053</v>
      </c>
      <c r="B4009" t="s">
        <v>2101</v>
      </c>
      <c r="C4009" t="s">
        <v>2106</v>
      </c>
      <c r="D4009" t="s">
        <v>2103</v>
      </c>
    </row>
    <row r="4010" spans="1:4">
      <c r="A4010" t="s">
        <v>4054</v>
      </c>
      <c r="B4010" t="s">
        <v>2104</v>
      </c>
      <c r="C4010" t="s">
        <v>2108</v>
      </c>
      <c r="D4010" t="s">
        <v>2109</v>
      </c>
    </row>
    <row r="4011" spans="1:4">
      <c r="A4011" t="s">
        <v>4055</v>
      </c>
      <c r="B4011" t="s">
        <v>2104</v>
      </c>
      <c r="C4011" t="s">
        <v>2108</v>
      </c>
      <c r="D4011" t="s">
        <v>2103</v>
      </c>
    </row>
    <row r="4012" spans="1:4">
      <c r="A4012" t="s">
        <v>4056</v>
      </c>
      <c r="B4012" t="s">
        <v>2101</v>
      </c>
      <c r="C4012" t="s">
        <v>2107</v>
      </c>
      <c r="D4012" t="s">
        <v>2103</v>
      </c>
    </row>
    <row r="4013" spans="1:4">
      <c r="A4013" t="s">
        <v>4057</v>
      </c>
      <c r="B4013" t="s">
        <v>2101</v>
      </c>
      <c r="C4013" t="s">
        <v>2108</v>
      </c>
      <c r="D4013" t="s">
        <v>2103</v>
      </c>
    </row>
    <row r="4014" spans="1:4">
      <c r="A4014" t="s">
        <v>4058</v>
      </c>
      <c r="B4014" t="s">
        <v>2105</v>
      </c>
      <c r="C4014" t="s">
        <v>2108</v>
      </c>
      <c r="D4014" t="s">
        <v>2110</v>
      </c>
    </row>
    <row r="4015" spans="1:4">
      <c r="A4015" t="s">
        <v>4059</v>
      </c>
      <c r="B4015" t="s">
        <v>2104</v>
      </c>
      <c r="C4015" t="s">
        <v>2102</v>
      </c>
      <c r="D4015" t="s">
        <v>2103</v>
      </c>
    </row>
    <row r="4016" spans="1:4">
      <c r="A4016" t="s">
        <v>4060</v>
      </c>
      <c r="B4016" t="s">
        <v>2101</v>
      </c>
      <c r="C4016" t="s">
        <v>2107</v>
      </c>
      <c r="D4016" t="s">
        <v>2103</v>
      </c>
    </row>
    <row r="4017" spans="1:4">
      <c r="A4017" t="s">
        <v>4061</v>
      </c>
      <c r="B4017" t="s">
        <v>2104</v>
      </c>
      <c r="C4017" t="s">
        <v>2102</v>
      </c>
      <c r="D4017" t="s">
        <v>2103</v>
      </c>
    </row>
    <row r="4018" spans="1:4">
      <c r="A4018" t="s">
        <v>4062</v>
      </c>
      <c r="B4018" t="s">
        <v>2105</v>
      </c>
      <c r="C4018" t="s">
        <v>2107</v>
      </c>
      <c r="D4018" t="s">
        <v>2103</v>
      </c>
    </row>
    <row r="4019" spans="1:4">
      <c r="A4019" t="s">
        <v>4063</v>
      </c>
      <c r="B4019" t="s">
        <v>2101</v>
      </c>
      <c r="C4019" t="s">
        <v>2108</v>
      </c>
      <c r="D4019" t="s">
        <v>2103</v>
      </c>
    </row>
    <row r="4020" spans="1:4">
      <c r="A4020" t="s">
        <v>4064</v>
      </c>
      <c r="B4020" t="s">
        <v>2101</v>
      </c>
      <c r="C4020" t="s">
        <v>2102</v>
      </c>
      <c r="D4020" t="s">
        <v>2103</v>
      </c>
    </row>
    <row r="4021" spans="1:4">
      <c r="A4021" t="s">
        <v>4065</v>
      </c>
      <c r="B4021" t="s">
        <v>2101</v>
      </c>
      <c r="C4021" t="s">
        <v>2102</v>
      </c>
      <c r="D4021" t="s">
        <v>2103</v>
      </c>
    </row>
    <row r="4022" spans="1:4">
      <c r="A4022" t="s">
        <v>4066</v>
      </c>
      <c r="B4022" t="s">
        <v>2104</v>
      </c>
      <c r="C4022" t="s">
        <v>2106</v>
      </c>
      <c r="D4022" t="s">
        <v>2110</v>
      </c>
    </row>
    <row r="4023" spans="1:4">
      <c r="A4023" t="s">
        <v>4067</v>
      </c>
      <c r="B4023" t="s">
        <v>2104</v>
      </c>
      <c r="C4023" t="s">
        <v>2107</v>
      </c>
      <c r="D4023" t="s">
        <v>2109</v>
      </c>
    </row>
    <row r="4024" spans="1:4">
      <c r="A4024" t="s">
        <v>4068</v>
      </c>
      <c r="B4024" t="s">
        <v>2101</v>
      </c>
      <c r="C4024" t="s">
        <v>2108</v>
      </c>
      <c r="D4024" t="s">
        <v>2103</v>
      </c>
    </row>
    <row r="4025" spans="1:4">
      <c r="A4025" t="s">
        <v>4069</v>
      </c>
      <c r="B4025" t="s">
        <v>2101</v>
      </c>
      <c r="C4025" t="s">
        <v>2102</v>
      </c>
      <c r="D4025" t="s">
        <v>2103</v>
      </c>
    </row>
    <row r="4026" spans="1:4">
      <c r="A4026" t="s">
        <v>4070</v>
      </c>
      <c r="B4026" t="s">
        <v>2101</v>
      </c>
      <c r="C4026" t="s">
        <v>2107</v>
      </c>
      <c r="D4026" t="s">
        <v>2109</v>
      </c>
    </row>
    <row r="4027" spans="1:4">
      <c r="A4027" t="s">
        <v>4071</v>
      </c>
      <c r="B4027" t="s">
        <v>2101</v>
      </c>
      <c r="C4027" t="s">
        <v>2102</v>
      </c>
      <c r="D4027" t="s">
        <v>2109</v>
      </c>
    </row>
    <row r="4028" spans="1:4">
      <c r="A4028" t="s">
        <v>4072</v>
      </c>
      <c r="B4028" t="s">
        <v>2101</v>
      </c>
      <c r="C4028" t="s">
        <v>2102</v>
      </c>
      <c r="D4028" t="s">
        <v>2103</v>
      </c>
    </row>
    <row r="4029" spans="1:4">
      <c r="A4029" t="s">
        <v>4073</v>
      </c>
      <c r="B4029" t="s">
        <v>2101</v>
      </c>
      <c r="C4029" t="s">
        <v>2106</v>
      </c>
      <c r="D4029" t="s">
        <v>2109</v>
      </c>
    </row>
    <row r="4030" spans="1:4">
      <c r="A4030" t="s">
        <v>4074</v>
      </c>
      <c r="B4030" t="s">
        <v>2101</v>
      </c>
      <c r="C4030" t="s">
        <v>2102</v>
      </c>
      <c r="D4030" t="s">
        <v>2103</v>
      </c>
    </row>
    <row r="4031" spans="1:4">
      <c r="A4031" t="s">
        <v>4075</v>
      </c>
      <c r="B4031" t="s">
        <v>2101</v>
      </c>
      <c r="C4031" t="s">
        <v>2102</v>
      </c>
      <c r="D4031" t="s">
        <v>2103</v>
      </c>
    </row>
    <row r="4032" spans="1:4">
      <c r="A4032" t="s">
        <v>4076</v>
      </c>
      <c r="B4032" t="s">
        <v>2101</v>
      </c>
      <c r="C4032" t="s">
        <v>2106</v>
      </c>
      <c r="D4032" t="s">
        <v>2103</v>
      </c>
    </row>
    <row r="4033" spans="1:4">
      <c r="A4033" t="s">
        <v>4077</v>
      </c>
      <c r="B4033" t="s">
        <v>2101</v>
      </c>
      <c r="C4033" t="s">
        <v>2107</v>
      </c>
      <c r="D4033" t="s">
        <v>2103</v>
      </c>
    </row>
    <row r="4034" spans="1:4">
      <c r="A4034" t="s">
        <v>4078</v>
      </c>
      <c r="B4034" t="s">
        <v>2101</v>
      </c>
      <c r="C4034" t="s">
        <v>2107</v>
      </c>
      <c r="D4034" t="s">
        <v>2109</v>
      </c>
    </row>
    <row r="4035" spans="1:4">
      <c r="A4035" t="s">
        <v>4079</v>
      </c>
      <c r="B4035" t="s">
        <v>2101</v>
      </c>
      <c r="C4035" t="s">
        <v>2108</v>
      </c>
      <c r="D4035" t="s">
        <v>2109</v>
      </c>
    </row>
    <row r="4036" spans="1:4">
      <c r="A4036" t="s">
        <v>4080</v>
      </c>
      <c r="B4036" t="s">
        <v>2104</v>
      </c>
      <c r="C4036" t="s">
        <v>2102</v>
      </c>
      <c r="D4036" t="s">
        <v>2109</v>
      </c>
    </row>
    <row r="4037" spans="1:4">
      <c r="A4037" t="s">
        <v>4081</v>
      </c>
      <c r="B4037" t="s">
        <v>2101</v>
      </c>
      <c r="C4037" t="s">
        <v>2102</v>
      </c>
      <c r="D4037" t="s">
        <v>2109</v>
      </c>
    </row>
    <row r="4038" spans="1:4">
      <c r="A4038" t="s">
        <v>4082</v>
      </c>
      <c r="B4038" t="s">
        <v>2101</v>
      </c>
      <c r="C4038" t="s">
        <v>2108</v>
      </c>
      <c r="D4038" t="s">
        <v>2103</v>
      </c>
    </row>
    <row r="4039" spans="1:4">
      <c r="A4039" t="s">
        <v>4083</v>
      </c>
      <c r="B4039" t="s">
        <v>2101</v>
      </c>
      <c r="C4039" t="s">
        <v>2107</v>
      </c>
      <c r="D4039" t="s">
        <v>2110</v>
      </c>
    </row>
    <row r="4040" spans="1:4">
      <c r="A4040" t="s">
        <v>4084</v>
      </c>
      <c r="B4040" t="s">
        <v>2101</v>
      </c>
      <c r="C4040" t="s">
        <v>2106</v>
      </c>
      <c r="D4040" t="s">
        <v>2109</v>
      </c>
    </row>
    <row r="4041" spans="1:4">
      <c r="A4041" t="s">
        <v>4085</v>
      </c>
      <c r="B4041" t="s">
        <v>2104</v>
      </c>
      <c r="C4041" t="s">
        <v>2106</v>
      </c>
      <c r="D4041" t="s">
        <v>2103</v>
      </c>
    </row>
    <row r="4042" spans="1:4">
      <c r="A4042" t="s">
        <v>4086</v>
      </c>
      <c r="B4042" t="s">
        <v>2101</v>
      </c>
      <c r="C4042" t="s">
        <v>2106</v>
      </c>
      <c r="D4042" t="s">
        <v>2103</v>
      </c>
    </row>
    <row r="4043" spans="1:4">
      <c r="A4043" t="s">
        <v>4087</v>
      </c>
      <c r="B4043" t="s">
        <v>2104</v>
      </c>
      <c r="C4043" t="s">
        <v>2108</v>
      </c>
      <c r="D4043" t="s">
        <v>2110</v>
      </c>
    </row>
    <row r="4044" spans="1:4">
      <c r="A4044" t="s">
        <v>4088</v>
      </c>
      <c r="B4044" t="s">
        <v>2101</v>
      </c>
      <c r="C4044" t="s">
        <v>2107</v>
      </c>
      <c r="D4044" t="s">
        <v>2110</v>
      </c>
    </row>
    <row r="4045" spans="1:4">
      <c r="A4045" t="s">
        <v>4089</v>
      </c>
      <c r="B4045" t="s">
        <v>2104</v>
      </c>
      <c r="C4045" t="s">
        <v>2108</v>
      </c>
      <c r="D4045" t="s">
        <v>2103</v>
      </c>
    </row>
    <row r="4046" spans="1:4">
      <c r="A4046" t="s">
        <v>4090</v>
      </c>
      <c r="B4046" t="s">
        <v>2101</v>
      </c>
      <c r="C4046" t="s">
        <v>2106</v>
      </c>
      <c r="D4046" t="s">
        <v>2103</v>
      </c>
    </row>
    <row r="4047" spans="1:4">
      <c r="A4047" t="s">
        <v>4091</v>
      </c>
      <c r="B4047" t="s">
        <v>2101</v>
      </c>
      <c r="C4047" t="s">
        <v>2102</v>
      </c>
      <c r="D4047" t="s">
        <v>2103</v>
      </c>
    </row>
    <row r="4048" spans="1:4">
      <c r="A4048" t="s">
        <v>4092</v>
      </c>
      <c r="B4048" t="s">
        <v>2105</v>
      </c>
      <c r="C4048" t="s">
        <v>2102</v>
      </c>
      <c r="D4048" t="s">
        <v>2103</v>
      </c>
    </row>
    <row r="4049" spans="1:4">
      <c r="A4049" t="s">
        <v>4093</v>
      </c>
      <c r="B4049" t="s">
        <v>2101</v>
      </c>
      <c r="C4049" t="s">
        <v>2107</v>
      </c>
      <c r="D4049" t="s">
        <v>2109</v>
      </c>
    </row>
    <row r="4050" spans="1:4">
      <c r="A4050" t="s">
        <v>4094</v>
      </c>
      <c r="B4050" t="s">
        <v>2101</v>
      </c>
      <c r="C4050" t="s">
        <v>2102</v>
      </c>
      <c r="D4050" t="s">
        <v>2109</v>
      </c>
    </row>
    <row r="4051" spans="1:4">
      <c r="A4051" t="s">
        <v>4095</v>
      </c>
      <c r="B4051" t="s">
        <v>2101</v>
      </c>
      <c r="C4051" t="s">
        <v>2106</v>
      </c>
      <c r="D4051" t="s">
        <v>2110</v>
      </c>
    </row>
    <row r="4052" spans="1:4">
      <c r="A4052" t="s">
        <v>4096</v>
      </c>
      <c r="B4052" t="s">
        <v>2101</v>
      </c>
      <c r="C4052" t="s">
        <v>2106</v>
      </c>
      <c r="D4052" t="s">
        <v>2103</v>
      </c>
    </row>
    <row r="4053" spans="1:4">
      <c r="A4053" t="s">
        <v>4097</v>
      </c>
      <c r="B4053" t="s">
        <v>2101</v>
      </c>
      <c r="C4053" t="s">
        <v>2102</v>
      </c>
      <c r="D4053" t="s">
        <v>2110</v>
      </c>
    </row>
    <row r="4054" spans="1:4">
      <c r="A4054" t="s">
        <v>4098</v>
      </c>
      <c r="B4054" t="s">
        <v>2101</v>
      </c>
      <c r="C4054" t="s">
        <v>2102</v>
      </c>
      <c r="D4054" t="s">
        <v>2109</v>
      </c>
    </row>
    <row r="4055" spans="1:4">
      <c r="A4055" t="s">
        <v>4099</v>
      </c>
      <c r="B4055" t="s">
        <v>2101</v>
      </c>
      <c r="C4055" t="s">
        <v>2102</v>
      </c>
      <c r="D4055" t="s">
        <v>2103</v>
      </c>
    </row>
    <row r="4056" spans="1:4">
      <c r="A4056" t="s">
        <v>4100</v>
      </c>
      <c r="B4056" t="s">
        <v>2104</v>
      </c>
      <c r="C4056" t="s">
        <v>2107</v>
      </c>
      <c r="D4056" t="s">
        <v>2103</v>
      </c>
    </row>
    <row r="4057" spans="1:4">
      <c r="A4057" t="s">
        <v>4101</v>
      </c>
      <c r="B4057" t="s">
        <v>2104</v>
      </c>
      <c r="C4057" t="s">
        <v>2102</v>
      </c>
      <c r="D4057" t="s">
        <v>2110</v>
      </c>
    </row>
    <row r="4058" spans="1:4">
      <c r="A4058" t="s">
        <v>4102</v>
      </c>
      <c r="B4058" t="s">
        <v>2101</v>
      </c>
      <c r="C4058" t="s">
        <v>2107</v>
      </c>
      <c r="D4058" t="s">
        <v>2103</v>
      </c>
    </row>
    <row r="4059" spans="1:4">
      <c r="A4059" t="s">
        <v>4103</v>
      </c>
      <c r="B4059" t="s">
        <v>2105</v>
      </c>
      <c r="C4059" t="s">
        <v>2102</v>
      </c>
      <c r="D4059" t="s">
        <v>2109</v>
      </c>
    </row>
    <row r="4060" spans="1:4">
      <c r="A4060" t="s">
        <v>4104</v>
      </c>
      <c r="B4060" t="s">
        <v>2104</v>
      </c>
      <c r="C4060" t="s">
        <v>2108</v>
      </c>
      <c r="D4060" t="s">
        <v>2103</v>
      </c>
    </row>
    <row r="4061" spans="1:4">
      <c r="A4061" t="s">
        <v>4105</v>
      </c>
      <c r="B4061" t="s">
        <v>2101</v>
      </c>
      <c r="C4061" t="s">
        <v>2108</v>
      </c>
      <c r="D4061" t="s">
        <v>2103</v>
      </c>
    </row>
    <row r="4062" spans="1:4">
      <c r="A4062" t="s">
        <v>4106</v>
      </c>
      <c r="B4062" t="s">
        <v>2104</v>
      </c>
      <c r="C4062" t="s">
        <v>2106</v>
      </c>
      <c r="D4062" t="s">
        <v>2103</v>
      </c>
    </row>
    <row r="4063" spans="1:4">
      <c r="A4063" t="s">
        <v>4107</v>
      </c>
      <c r="B4063" t="s">
        <v>2104</v>
      </c>
      <c r="C4063" t="s">
        <v>2102</v>
      </c>
      <c r="D4063" t="s">
        <v>2103</v>
      </c>
    </row>
    <row r="4064" spans="1:4">
      <c r="A4064" t="s">
        <v>4108</v>
      </c>
      <c r="B4064" t="s">
        <v>2101</v>
      </c>
      <c r="C4064" t="s">
        <v>2108</v>
      </c>
      <c r="D4064" t="s">
        <v>2103</v>
      </c>
    </row>
    <row r="4065" spans="1:4">
      <c r="A4065" t="s">
        <v>4109</v>
      </c>
      <c r="B4065" t="s">
        <v>2101</v>
      </c>
      <c r="C4065" t="s">
        <v>2108</v>
      </c>
      <c r="D4065" t="s">
        <v>2103</v>
      </c>
    </row>
    <row r="4066" spans="1:4">
      <c r="A4066" t="s">
        <v>4110</v>
      </c>
      <c r="B4066" t="s">
        <v>2104</v>
      </c>
      <c r="C4066" t="s">
        <v>2108</v>
      </c>
      <c r="D4066" t="s">
        <v>2109</v>
      </c>
    </row>
    <row r="4067" spans="1:4">
      <c r="A4067" t="s">
        <v>4111</v>
      </c>
      <c r="B4067" t="s">
        <v>2104</v>
      </c>
      <c r="C4067" t="s">
        <v>2102</v>
      </c>
      <c r="D4067" t="s">
        <v>2103</v>
      </c>
    </row>
    <row r="4068" spans="1:4">
      <c r="A4068" t="s">
        <v>4112</v>
      </c>
      <c r="B4068" t="s">
        <v>2101</v>
      </c>
      <c r="C4068" t="s">
        <v>2108</v>
      </c>
      <c r="D4068" t="s">
        <v>2103</v>
      </c>
    </row>
    <row r="4069" spans="1:4">
      <c r="A4069" t="s">
        <v>4113</v>
      </c>
      <c r="B4069" t="s">
        <v>2101</v>
      </c>
      <c r="C4069" t="s">
        <v>2102</v>
      </c>
      <c r="D4069" t="s">
        <v>2103</v>
      </c>
    </row>
    <row r="4070" spans="1:4">
      <c r="A4070" t="s">
        <v>4114</v>
      </c>
      <c r="B4070" t="s">
        <v>2101</v>
      </c>
      <c r="C4070" t="s">
        <v>2106</v>
      </c>
      <c r="D4070" t="s">
        <v>2109</v>
      </c>
    </row>
    <row r="4071" spans="1:4">
      <c r="A4071" t="s">
        <v>4115</v>
      </c>
      <c r="B4071" t="s">
        <v>2104</v>
      </c>
      <c r="C4071" t="s">
        <v>2108</v>
      </c>
      <c r="D4071" t="s">
        <v>2109</v>
      </c>
    </row>
    <row r="4072" spans="1:4">
      <c r="A4072" t="s">
        <v>4116</v>
      </c>
      <c r="B4072" t="s">
        <v>2105</v>
      </c>
      <c r="C4072" t="s">
        <v>2107</v>
      </c>
      <c r="D4072" t="s">
        <v>2103</v>
      </c>
    </row>
    <row r="4073" spans="1:4">
      <c r="A4073" t="s">
        <v>4117</v>
      </c>
      <c r="B4073" t="s">
        <v>2104</v>
      </c>
      <c r="C4073" t="s">
        <v>2102</v>
      </c>
      <c r="D4073" t="s">
        <v>2103</v>
      </c>
    </row>
    <row r="4074" spans="1:4">
      <c r="A4074" t="s">
        <v>4118</v>
      </c>
      <c r="B4074" t="s">
        <v>2101</v>
      </c>
      <c r="C4074" t="s">
        <v>2107</v>
      </c>
      <c r="D4074" t="s">
        <v>2110</v>
      </c>
    </row>
    <row r="4075" spans="1:4">
      <c r="A4075" t="s">
        <v>4119</v>
      </c>
      <c r="B4075" t="s">
        <v>2101</v>
      </c>
      <c r="C4075" t="s">
        <v>2108</v>
      </c>
      <c r="D4075" t="s">
        <v>2103</v>
      </c>
    </row>
    <row r="4076" spans="1:4">
      <c r="A4076" t="s">
        <v>4120</v>
      </c>
      <c r="B4076" t="s">
        <v>2101</v>
      </c>
      <c r="C4076" t="s">
        <v>2107</v>
      </c>
      <c r="D4076" t="s">
        <v>2103</v>
      </c>
    </row>
    <row r="4077" spans="1:4">
      <c r="A4077" t="s">
        <v>4121</v>
      </c>
      <c r="B4077" t="s">
        <v>2101</v>
      </c>
      <c r="C4077" t="s">
        <v>2108</v>
      </c>
      <c r="D4077" t="s">
        <v>2103</v>
      </c>
    </row>
    <row r="4078" spans="1:4">
      <c r="A4078" t="s">
        <v>4122</v>
      </c>
      <c r="B4078" t="s">
        <v>2101</v>
      </c>
      <c r="C4078" t="s">
        <v>2106</v>
      </c>
      <c r="D4078" t="s">
        <v>2103</v>
      </c>
    </row>
    <row r="4079" spans="1:4">
      <c r="A4079" t="s">
        <v>4123</v>
      </c>
      <c r="B4079" t="s">
        <v>2104</v>
      </c>
      <c r="C4079" t="s">
        <v>2107</v>
      </c>
      <c r="D4079" t="s">
        <v>2103</v>
      </c>
    </row>
    <row r="4080" spans="1:4">
      <c r="A4080" t="s">
        <v>4124</v>
      </c>
      <c r="B4080" t="s">
        <v>2101</v>
      </c>
      <c r="C4080" t="s">
        <v>2107</v>
      </c>
      <c r="D4080" t="s">
        <v>2109</v>
      </c>
    </row>
    <row r="4081" spans="1:4">
      <c r="A4081" t="s">
        <v>4125</v>
      </c>
      <c r="B4081" t="s">
        <v>2104</v>
      </c>
      <c r="C4081" t="s">
        <v>2102</v>
      </c>
      <c r="D4081" t="s">
        <v>2103</v>
      </c>
    </row>
    <row r="4082" spans="1:4">
      <c r="A4082" t="s">
        <v>4126</v>
      </c>
      <c r="B4082" t="s">
        <v>2101</v>
      </c>
      <c r="C4082" t="s">
        <v>2102</v>
      </c>
      <c r="D4082" t="s">
        <v>2103</v>
      </c>
    </row>
    <row r="4083" spans="1:4">
      <c r="A4083" t="s">
        <v>4127</v>
      </c>
      <c r="B4083" t="s">
        <v>2105</v>
      </c>
      <c r="C4083" t="s">
        <v>2102</v>
      </c>
      <c r="D4083" t="s">
        <v>2103</v>
      </c>
    </row>
    <row r="4084" spans="1:4">
      <c r="A4084" t="s">
        <v>4128</v>
      </c>
      <c r="B4084" t="s">
        <v>2101</v>
      </c>
      <c r="C4084" t="s">
        <v>2108</v>
      </c>
      <c r="D4084" t="s">
        <v>2110</v>
      </c>
    </row>
    <row r="4085" spans="1:4">
      <c r="A4085" t="s">
        <v>4129</v>
      </c>
      <c r="B4085" t="s">
        <v>2101</v>
      </c>
      <c r="C4085" t="s">
        <v>2108</v>
      </c>
      <c r="D4085" t="s">
        <v>2103</v>
      </c>
    </row>
    <row r="4086" spans="1:4">
      <c r="A4086" t="s">
        <v>4130</v>
      </c>
      <c r="B4086" t="s">
        <v>2101</v>
      </c>
      <c r="C4086" t="s">
        <v>2108</v>
      </c>
      <c r="D4086" t="s">
        <v>2103</v>
      </c>
    </row>
    <row r="4087" spans="1:4">
      <c r="A4087" t="s">
        <v>4131</v>
      </c>
      <c r="B4087" t="s">
        <v>2104</v>
      </c>
      <c r="C4087" t="s">
        <v>2102</v>
      </c>
      <c r="D4087" t="s">
        <v>2103</v>
      </c>
    </row>
    <row r="4088" spans="1:4">
      <c r="A4088" t="s">
        <v>4132</v>
      </c>
      <c r="B4088" t="s">
        <v>2105</v>
      </c>
      <c r="C4088" t="s">
        <v>2102</v>
      </c>
      <c r="D4088" t="s">
        <v>2103</v>
      </c>
    </row>
    <row r="4089" spans="1:4">
      <c r="A4089" t="s">
        <v>4133</v>
      </c>
      <c r="B4089" t="s">
        <v>2101</v>
      </c>
      <c r="C4089" t="s">
        <v>2106</v>
      </c>
      <c r="D4089" t="s">
        <v>2109</v>
      </c>
    </row>
    <row r="4090" spans="1:4">
      <c r="A4090" t="s">
        <v>4134</v>
      </c>
      <c r="B4090" t="s">
        <v>2104</v>
      </c>
      <c r="C4090" t="s">
        <v>2102</v>
      </c>
      <c r="D4090" t="s">
        <v>2103</v>
      </c>
    </row>
    <row r="4091" spans="1:4">
      <c r="A4091" t="s">
        <v>4135</v>
      </c>
      <c r="B4091" t="s">
        <v>2104</v>
      </c>
      <c r="C4091" t="s">
        <v>2102</v>
      </c>
      <c r="D4091" t="s">
        <v>2109</v>
      </c>
    </row>
    <row r="4092" spans="1:4">
      <c r="A4092" t="s">
        <v>4136</v>
      </c>
      <c r="B4092" t="s">
        <v>2101</v>
      </c>
      <c r="C4092" t="s">
        <v>2107</v>
      </c>
      <c r="D4092" t="s">
        <v>2103</v>
      </c>
    </row>
    <row r="4093" spans="1:4">
      <c r="A4093" t="s">
        <v>4137</v>
      </c>
      <c r="B4093" t="s">
        <v>2101</v>
      </c>
      <c r="C4093" t="s">
        <v>2108</v>
      </c>
      <c r="D4093" t="s">
        <v>2103</v>
      </c>
    </row>
    <row r="4094" spans="1:4">
      <c r="A4094" t="s">
        <v>4138</v>
      </c>
      <c r="B4094" t="s">
        <v>2101</v>
      </c>
      <c r="C4094" t="s">
        <v>2108</v>
      </c>
      <c r="D4094" t="s">
        <v>2110</v>
      </c>
    </row>
    <row r="4095" spans="1:4">
      <c r="A4095" t="s">
        <v>4139</v>
      </c>
      <c r="B4095" t="s">
        <v>2101</v>
      </c>
      <c r="C4095" t="s">
        <v>2107</v>
      </c>
      <c r="D4095" t="s">
        <v>2103</v>
      </c>
    </row>
    <row r="4096" spans="1:4">
      <c r="A4096" t="s">
        <v>4140</v>
      </c>
      <c r="B4096" t="s">
        <v>2101</v>
      </c>
      <c r="C4096" t="s">
        <v>2106</v>
      </c>
      <c r="D4096" t="s">
        <v>2109</v>
      </c>
    </row>
    <row r="4097" spans="1:4">
      <c r="A4097" t="s">
        <v>4141</v>
      </c>
      <c r="B4097" t="s">
        <v>2101</v>
      </c>
      <c r="C4097" t="s">
        <v>2102</v>
      </c>
      <c r="D4097" t="s">
        <v>2103</v>
      </c>
    </row>
    <row r="4098" spans="1:4">
      <c r="A4098" t="s">
        <v>4142</v>
      </c>
      <c r="B4098" t="s">
        <v>2101</v>
      </c>
      <c r="C4098" t="s">
        <v>2107</v>
      </c>
      <c r="D4098" t="s">
        <v>2103</v>
      </c>
    </row>
    <row r="4099" spans="1:4">
      <c r="A4099" t="s">
        <v>4143</v>
      </c>
      <c r="B4099" t="s">
        <v>2105</v>
      </c>
      <c r="C4099" t="s">
        <v>2106</v>
      </c>
      <c r="D4099" t="s">
        <v>2103</v>
      </c>
    </row>
    <row r="4100" spans="1:4">
      <c r="A4100" t="s">
        <v>4144</v>
      </c>
      <c r="B4100" t="s">
        <v>2101</v>
      </c>
      <c r="C4100" t="s">
        <v>2108</v>
      </c>
      <c r="D4100" t="s">
        <v>2109</v>
      </c>
    </row>
    <row r="4101" spans="1:4">
      <c r="A4101" t="s">
        <v>4145</v>
      </c>
      <c r="B4101" t="s">
        <v>2104</v>
      </c>
      <c r="C4101" t="s">
        <v>2107</v>
      </c>
      <c r="D4101" t="s">
        <v>2109</v>
      </c>
    </row>
    <row r="4102" spans="1:4">
      <c r="A4102" t="s">
        <v>4146</v>
      </c>
      <c r="B4102" t="s">
        <v>2101</v>
      </c>
      <c r="C4102" t="s">
        <v>2102</v>
      </c>
      <c r="D4102" t="s">
        <v>2109</v>
      </c>
    </row>
    <row r="4103" spans="1:4">
      <c r="A4103" t="s">
        <v>4147</v>
      </c>
      <c r="B4103" t="s">
        <v>2101</v>
      </c>
      <c r="C4103" t="s">
        <v>2108</v>
      </c>
      <c r="D4103" t="s">
        <v>2103</v>
      </c>
    </row>
    <row r="4104" spans="1:4">
      <c r="A4104" t="s">
        <v>4148</v>
      </c>
      <c r="B4104" t="s">
        <v>2104</v>
      </c>
      <c r="C4104" t="s">
        <v>2102</v>
      </c>
      <c r="D4104" t="s">
        <v>2103</v>
      </c>
    </row>
    <row r="4105" spans="1:4">
      <c r="A4105" t="s">
        <v>4149</v>
      </c>
      <c r="B4105" t="s">
        <v>2101</v>
      </c>
      <c r="C4105" t="s">
        <v>2102</v>
      </c>
      <c r="D4105" t="s">
        <v>2103</v>
      </c>
    </row>
    <row r="4106" spans="1:4">
      <c r="A4106" t="s">
        <v>4150</v>
      </c>
      <c r="B4106" t="s">
        <v>2101</v>
      </c>
      <c r="C4106" t="s">
        <v>2102</v>
      </c>
      <c r="D4106" t="s">
        <v>2110</v>
      </c>
    </row>
    <row r="4107" spans="1:4">
      <c r="A4107" t="s">
        <v>4151</v>
      </c>
      <c r="B4107" t="s">
        <v>2104</v>
      </c>
      <c r="C4107" t="s">
        <v>2108</v>
      </c>
      <c r="D4107" t="s">
        <v>2103</v>
      </c>
    </row>
    <row r="4108" spans="1:4">
      <c r="A4108" t="s">
        <v>4152</v>
      </c>
      <c r="B4108" t="s">
        <v>2101</v>
      </c>
      <c r="C4108" t="s">
        <v>2108</v>
      </c>
      <c r="D4108" t="s">
        <v>2103</v>
      </c>
    </row>
    <row r="4109" spans="1:4">
      <c r="A4109" t="s">
        <v>4153</v>
      </c>
      <c r="B4109" t="s">
        <v>2101</v>
      </c>
      <c r="C4109" t="s">
        <v>2102</v>
      </c>
      <c r="D4109" t="s">
        <v>2103</v>
      </c>
    </row>
    <row r="4110" spans="1:4">
      <c r="A4110" t="s">
        <v>4154</v>
      </c>
      <c r="B4110" t="s">
        <v>2104</v>
      </c>
      <c r="C4110" t="s">
        <v>2102</v>
      </c>
      <c r="D4110" t="s">
        <v>2103</v>
      </c>
    </row>
    <row r="4111" spans="1:4">
      <c r="A4111" t="s">
        <v>4155</v>
      </c>
      <c r="B4111" t="s">
        <v>2104</v>
      </c>
      <c r="C4111" t="s">
        <v>2102</v>
      </c>
      <c r="D4111" t="s">
        <v>2109</v>
      </c>
    </row>
    <row r="4112" spans="1:4">
      <c r="A4112" t="s">
        <v>4156</v>
      </c>
      <c r="B4112" t="s">
        <v>2101</v>
      </c>
      <c r="C4112" t="s">
        <v>2106</v>
      </c>
      <c r="D4112" t="s">
        <v>2103</v>
      </c>
    </row>
    <row r="4113" spans="1:4">
      <c r="A4113" t="s">
        <v>4157</v>
      </c>
      <c r="B4113" t="s">
        <v>2101</v>
      </c>
      <c r="C4113" t="s">
        <v>2108</v>
      </c>
      <c r="D4113" t="s">
        <v>2103</v>
      </c>
    </row>
    <row r="4114" spans="1:4">
      <c r="A4114" t="s">
        <v>4158</v>
      </c>
      <c r="B4114" t="s">
        <v>2105</v>
      </c>
      <c r="C4114" t="s">
        <v>2108</v>
      </c>
      <c r="D4114" t="s">
        <v>2109</v>
      </c>
    </row>
    <row r="4115" spans="1:4">
      <c r="A4115" t="s">
        <v>4159</v>
      </c>
      <c r="B4115" t="s">
        <v>2101</v>
      </c>
      <c r="C4115" t="s">
        <v>2102</v>
      </c>
      <c r="D4115" t="s">
        <v>2103</v>
      </c>
    </row>
    <row r="4116" spans="1:4">
      <c r="A4116" t="s">
        <v>4160</v>
      </c>
      <c r="B4116" t="s">
        <v>2101</v>
      </c>
      <c r="C4116" t="s">
        <v>2106</v>
      </c>
      <c r="D4116" t="s">
        <v>2103</v>
      </c>
    </row>
    <row r="4117" spans="1:4">
      <c r="A4117" t="s">
        <v>4161</v>
      </c>
      <c r="B4117" t="s">
        <v>2105</v>
      </c>
      <c r="C4117" t="s">
        <v>2102</v>
      </c>
      <c r="D4117" t="s">
        <v>2103</v>
      </c>
    </row>
    <row r="4118" spans="1:4">
      <c r="A4118" t="s">
        <v>4162</v>
      </c>
      <c r="B4118" t="s">
        <v>2101</v>
      </c>
      <c r="C4118" t="s">
        <v>2102</v>
      </c>
      <c r="D4118" t="s">
        <v>2103</v>
      </c>
    </row>
    <row r="4119" spans="1:4">
      <c r="A4119" t="s">
        <v>4163</v>
      </c>
      <c r="B4119" t="s">
        <v>2101</v>
      </c>
      <c r="C4119" t="s">
        <v>2102</v>
      </c>
      <c r="D4119" t="s">
        <v>2110</v>
      </c>
    </row>
    <row r="4120" spans="1:4">
      <c r="A4120" t="s">
        <v>4164</v>
      </c>
      <c r="B4120" t="s">
        <v>2101</v>
      </c>
      <c r="C4120" t="s">
        <v>2106</v>
      </c>
      <c r="D4120" t="s">
        <v>2109</v>
      </c>
    </row>
    <row r="4121" spans="1:4">
      <c r="A4121" t="s">
        <v>4165</v>
      </c>
      <c r="B4121" t="s">
        <v>2101</v>
      </c>
      <c r="C4121" t="s">
        <v>2107</v>
      </c>
      <c r="D4121" t="s">
        <v>2103</v>
      </c>
    </row>
    <row r="4122" spans="1:4">
      <c r="A4122" t="s">
        <v>4166</v>
      </c>
      <c r="B4122" t="s">
        <v>2101</v>
      </c>
      <c r="C4122" t="s">
        <v>2108</v>
      </c>
      <c r="D4122" t="s">
        <v>2103</v>
      </c>
    </row>
    <row r="4123" spans="1:4">
      <c r="A4123" t="s">
        <v>4167</v>
      </c>
      <c r="B4123" t="s">
        <v>2101</v>
      </c>
      <c r="C4123" t="s">
        <v>2102</v>
      </c>
      <c r="D4123" t="s">
        <v>2103</v>
      </c>
    </row>
    <row r="4124" spans="1:4">
      <c r="A4124" t="s">
        <v>4168</v>
      </c>
      <c r="B4124" t="s">
        <v>2101</v>
      </c>
      <c r="C4124" t="s">
        <v>2108</v>
      </c>
      <c r="D4124" t="s">
        <v>2103</v>
      </c>
    </row>
    <row r="4125" spans="1:4">
      <c r="A4125" t="s">
        <v>4169</v>
      </c>
      <c r="B4125" t="s">
        <v>2101</v>
      </c>
      <c r="C4125" t="s">
        <v>2108</v>
      </c>
      <c r="D4125" t="s">
        <v>2109</v>
      </c>
    </row>
    <row r="4126" spans="1:4">
      <c r="A4126" t="s">
        <v>4170</v>
      </c>
      <c r="B4126" t="s">
        <v>2104</v>
      </c>
      <c r="C4126" t="s">
        <v>2107</v>
      </c>
      <c r="D4126" t="s">
        <v>2103</v>
      </c>
    </row>
    <row r="4127" spans="1:4">
      <c r="A4127" t="s">
        <v>4171</v>
      </c>
      <c r="B4127" t="s">
        <v>2101</v>
      </c>
      <c r="C4127" t="s">
        <v>2102</v>
      </c>
      <c r="D4127" t="s">
        <v>2103</v>
      </c>
    </row>
    <row r="4128" spans="1:4">
      <c r="A4128" t="s">
        <v>4172</v>
      </c>
      <c r="B4128" t="s">
        <v>2104</v>
      </c>
      <c r="C4128" t="s">
        <v>2107</v>
      </c>
      <c r="D4128" t="s">
        <v>2110</v>
      </c>
    </row>
    <row r="4129" spans="1:4">
      <c r="A4129" t="s">
        <v>4173</v>
      </c>
      <c r="B4129" t="s">
        <v>2101</v>
      </c>
      <c r="C4129" t="s">
        <v>2102</v>
      </c>
      <c r="D4129" t="s">
        <v>2103</v>
      </c>
    </row>
    <row r="4130" spans="1:4">
      <c r="A4130" t="s">
        <v>4174</v>
      </c>
      <c r="B4130" t="s">
        <v>2104</v>
      </c>
      <c r="C4130" t="s">
        <v>2102</v>
      </c>
      <c r="D4130" t="s">
        <v>2103</v>
      </c>
    </row>
    <row r="4131" spans="1:4">
      <c r="A4131" t="s">
        <v>4175</v>
      </c>
      <c r="B4131" t="s">
        <v>2101</v>
      </c>
      <c r="C4131" t="s">
        <v>2108</v>
      </c>
      <c r="D4131" t="s">
        <v>2103</v>
      </c>
    </row>
    <row r="4132" spans="1:4">
      <c r="A4132" t="s">
        <v>4176</v>
      </c>
      <c r="B4132" t="s">
        <v>2104</v>
      </c>
      <c r="C4132" t="s">
        <v>2102</v>
      </c>
      <c r="D4132" t="s">
        <v>2103</v>
      </c>
    </row>
    <row r="4133" spans="1:4">
      <c r="A4133" t="s">
        <v>4177</v>
      </c>
      <c r="B4133" t="s">
        <v>2101</v>
      </c>
      <c r="C4133" t="s">
        <v>2102</v>
      </c>
      <c r="D4133" t="s">
        <v>2109</v>
      </c>
    </row>
    <row r="4134" spans="1:4">
      <c r="A4134" t="s">
        <v>4178</v>
      </c>
      <c r="B4134" t="s">
        <v>2105</v>
      </c>
      <c r="C4134" t="s">
        <v>2108</v>
      </c>
      <c r="D4134" t="s">
        <v>2103</v>
      </c>
    </row>
    <row r="4135" spans="1:4">
      <c r="A4135" t="s">
        <v>4179</v>
      </c>
      <c r="B4135" t="s">
        <v>2101</v>
      </c>
      <c r="C4135" t="s">
        <v>2107</v>
      </c>
      <c r="D4135" t="s">
        <v>2103</v>
      </c>
    </row>
    <row r="4136" spans="1:4">
      <c r="A4136" t="s">
        <v>4180</v>
      </c>
      <c r="B4136" t="s">
        <v>2101</v>
      </c>
      <c r="C4136" t="s">
        <v>2108</v>
      </c>
      <c r="D4136" t="s">
        <v>2103</v>
      </c>
    </row>
    <row r="4137" spans="1:4">
      <c r="A4137" t="s">
        <v>4181</v>
      </c>
      <c r="B4137" t="s">
        <v>2101</v>
      </c>
      <c r="C4137" t="s">
        <v>2108</v>
      </c>
      <c r="D4137" t="s">
        <v>2103</v>
      </c>
    </row>
    <row r="4138" spans="1:4">
      <c r="A4138" t="s">
        <v>4182</v>
      </c>
      <c r="B4138" t="s">
        <v>2101</v>
      </c>
      <c r="C4138" t="s">
        <v>2102</v>
      </c>
      <c r="D4138" t="s">
        <v>2110</v>
      </c>
    </row>
    <row r="4139" spans="1:4">
      <c r="A4139" t="s">
        <v>4183</v>
      </c>
      <c r="B4139" t="s">
        <v>2101</v>
      </c>
      <c r="C4139" t="s">
        <v>2102</v>
      </c>
      <c r="D4139" t="s">
        <v>2103</v>
      </c>
    </row>
    <row r="4140" spans="1:4">
      <c r="A4140" t="s">
        <v>4184</v>
      </c>
      <c r="B4140" t="s">
        <v>2101</v>
      </c>
      <c r="C4140" t="s">
        <v>2108</v>
      </c>
      <c r="D4140" t="s">
        <v>2110</v>
      </c>
    </row>
    <row r="4141" spans="1:4">
      <c r="A4141" t="s">
        <v>4185</v>
      </c>
      <c r="B4141" t="s">
        <v>2105</v>
      </c>
      <c r="C4141" t="s">
        <v>2106</v>
      </c>
      <c r="D4141" t="s">
        <v>2103</v>
      </c>
    </row>
    <row r="4142" spans="1:4">
      <c r="A4142" t="s">
        <v>4186</v>
      </c>
      <c r="B4142" t="s">
        <v>2101</v>
      </c>
      <c r="C4142" t="s">
        <v>2108</v>
      </c>
      <c r="D4142" t="s">
        <v>2103</v>
      </c>
    </row>
    <row r="4143" spans="1:4">
      <c r="A4143" t="s">
        <v>4187</v>
      </c>
      <c r="B4143" t="s">
        <v>2104</v>
      </c>
      <c r="C4143" t="s">
        <v>2107</v>
      </c>
      <c r="D4143" t="s">
        <v>2103</v>
      </c>
    </row>
    <row r="4144" spans="1:4">
      <c r="A4144" t="s">
        <v>4188</v>
      </c>
      <c r="B4144" t="s">
        <v>2104</v>
      </c>
      <c r="C4144" t="s">
        <v>2102</v>
      </c>
      <c r="D4144" t="s">
        <v>2103</v>
      </c>
    </row>
    <row r="4145" spans="1:4">
      <c r="A4145" t="s">
        <v>4189</v>
      </c>
      <c r="B4145" t="s">
        <v>2101</v>
      </c>
      <c r="C4145" t="s">
        <v>2106</v>
      </c>
      <c r="D4145" t="s">
        <v>2103</v>
      </c>
    </row>
    <row r="4146" spans="1:4">
      <c r="A4146" t="s">
        <v>4190</v>
      </c>
      <c r="B4146" t="s">
        <v>2101</v>
      </c>
      <c r="C4146" t="s">
        <v>2106</v>
      </c>
      <c r="D4146" t="s">
        <v>2109</v>
      </c>
    </row>
    <row r="4147" spans="1:4">
      <c r="A4147" t="s">
        <v>4191</v>
      </c>
      <c r="B4147" t="s">
        <v>2101</v>
      </c>
      <c r="C4147" t="s">
        <v>2106</v>
      </c>
      <c r="D4147" t="s">
        <v>2103</v>
      </c>
    </row>
    <row r="4148" spans="1:4">
      <c r="A4148" t="s">
        <v>4192</v>
      </c>
      <c r="B4148" t="s">
        <v>2101</v>
      </c>
      <c r="C4148" t="s">
        <v>2106</v>
      </c>
      <c r="D4148" t="s">
        <v>2109</v>
      </c>
    </row>
    <row r="4149" spans="1:4">
      <c r="A4149" t="s">
        <v>4193</v>
      </c>
      <c r="B4149" t="s">
        <v>2101</v>
      </c>
      <c r="C4149" t="s">
        <v>2108</v>
      </c>
      <c r="D4149" t="s">
        <v>2110</v>
      </c>
    </row>
    <row r="4150" spans="1:4">
      <c r="A4150" t="s">
        <v>4194</v>
      </c>
      <c r="B4150" t="s">
        <v>2101</v>
      </c>
      <c r="C4150" t="s">
        <v>2102</v>
      </c>
      <c r="D4150" t="s">
        <v>2103</v>
      </c>
    </row>
    <row r="4151" spans="1:4">
      <c r="A4151" t="s">
        <v>4195</v>
      </c>
      <c r="B4151" t="s">
        <v>2101</v>
      </c>
      <c r="C4151" t="s">
        <v>2106</v>
      </c>
      <c r="D4151" t="s">
        <v>2110</v>
      </c>
    </row>
    <row r="4152" spans="1:4">
      <c r="A4152" t="s">
        <v>4196</v>
      </c>
      <c r="B4152" t="s">
        <v>2104</v>
      </c>
      <c r="C4152" t="s">
        <v>2107</v>
      </c>
      <c r="D4152" t="s">
        <v>2103</v>
      </c>
    </row>
    <row r="4153" spans="1:4">
      <c r="A4153" t="s">
        <v>4197</v>
      </c>
      <c r="B4153" t="s">
        <v>2105</v>
      </c>
      <c r="C4153" t="s">
        <v>2102</v>
      </c>
      <c r="D4153" t="s">
        <v>2103</v>
      </c>
    </row>
    <row r="4154" spans="1:4">
      <c r="A4154" t="s">
        <v>4198</v>
      </c>
      <c r="B4154" t="s">
        <v>2104</v>
      </c>
      <c r="C4154" t="s">
        <v>2102</v>
      </c>
      <c r="D4154" t="s">
        <v>2109</v>
      </c>
    </row>
    <row r="4155" spans="1:4">
      <c r="A4155" t="s">
        <v>4199</v>
      </c>
      <c r="B4155" t="s">
        <v>2104</v>
      </c>
      <c r="C4155" t="s">
        <v>2108</v>
      </c>
      <c r="D4155" t="s">
        <v>2103</v>
      </c>
    </row>
    <row r="4156" spans="1:4">
      <c r="A4156" t="s">
        <v>4200</v>
      </c>
      <c r="B4156" t="s">
        <v>2101</v>
      </c>
      <c r="C4156" t="s">
        <v>2102</v>
      </c>
      <c r="D4156" t="s">
        <v>2103</v>
      </c>
    </row>
    <row r="4157" spans="1:4">
      <c r="A4157" t="s">
        <v>4201</v>
      </c>
      <c r="B4157" t="s">
        <v>2104</v>
      </c>
      <c r="C4157" t="s">
        <v>2102</v>
      </c>
      <c r="D4157" t="s">
        <v>2103</v>
      </c>
    </row>
    <row r="4158" spans="1:4">
      <c r="A4158" t="s">
        <v>4202</v>
      </c>
      <c r="B4158" t="s">
        <v>2101</v>
      </c>
      <c r="C4158" t="s">
        <v>2102</v>
      </c>
      <c r="D4158" t="s">
        <v>2103</v>
      </c>
    </row>
    <row r="4159" spans="1:4">
      <c r="A4159" t="s">
        <v>4203</v>
      </c>
      <c r="B4159" t="s">
        <v>2104</v>
      </c>
      <c r="C4159" t="s">
        <v>2102</v>
      </c>
      <c r="D4159" t="s">
        <v>2110</v>
      </c>
    </row>
    <row r="4160" spans="1:4">
      <c r="A4160" t="s">
        <v>4204</v>
      </c>
      <c r="B4160" t="s">
        <v>2101</v>
      </c>
      <c r="C4160" t="s">
        <v>2106</v>
      </c>
      <c r="D4160" t="s">
        <v>2103</v>
      </c>
    </row>
    <row r="4161" spans="1:4">
      <c r="A4161" t="s">
        <v>4205</v>
      </c>
      <c r="B4161" t="s">
        <v>2104</v>
      </c>
      <c r="C4161" t="s">
        <v>2108</v>
      </c>
      <c r="D4161" t="s">
        <v>2109</v>
      </c>
    </row>
    <row r="4162" spans="1:4">
      <c r="A4162" t="s">
        <v>4206</v>
      </c>
      <c r="B4162" t="s">
        <v>2101</v>
      </c>
      <c r="C4162" t="s">
        <v>2106</v>
      </c>
      <c r="D4162" t="s">
        <v>2103</v>
      </c>
    </row>
    <row r="4163" spans="1:4">
      <c r="A4163" t="s">
        <v>4207</v>
      </c>
      <c r="B4163" t="s">
        <v>2101</v>
      </c>
      <c r="C4163" t="s">
        <v>2108</v>
      </c>
      <c r="D4163" t="s">
        <v>2103</v>
      </c>
    </row>
    <row r="4164" spans="1:4">
      <c r="A4164" t="s">
        <v>4208</v>
      </c>
      <c r="B4164" t="s">
        <v>2101</v>
      </c>
      <c r="C4164" t="s">
        <v>2107</v>
      </c>
      <c r="D4164" t="s">
        <v>2109</v>
      </c>
    </row>
    <row r="4165" spans="1:4">
      <c r="A4165" t="s">
        <v>4209</v>
      </c>
      <c r="B4165" t="s">
        <v>2104</v>
      </c>
      <c r="C4165" t="s">
        <v>2107</v>
      </c>
      <c r="D4165" t="s">
        <v>2103</v>
      </c>
    </row>
    <row r="4166" spans="1:4">
      <c r="A4166" t="s">
        <v>4210</v>
      </c>
      <c r="B4166" t="s">
        <v>2104</v>
      </c>
      <c r="C4166" t="s">
        <v>2106</v>
      </c>
      <c r="D4166" t="s">
        <v>2109</v>
      </c>
    </row>
    <row r="4167" spans="1:4">
      <c r="A4167" t="s">
        <v>4211</v>
      </c>
      <c r="B4167" t="s">
        <v>2104</v>
      </c>
      <c r="C4167" t="s">
        <v>2102</v>
      </c>
      <c r="D4167" t="s">
        <v>2109</v>
      </c>
    </row>
    <row r="4168" spans="1:4">
      <c r="A4168" t="s">
        <v>4212</v>
      </c>
      <c r="B4168" t="s">
        <v>2104</v>
      </c>
      <c r="C4168" t="s">
        <v>2102</v>
      </c>
      <c r="D4168" t="s">
        <v>2103</v>
      </c>
    </row>
    <row r="4169" spans="1:4">
      <c r="A4169" t="s">
        <v>4213</v>
      </c>
      <c r="B4169" t="s">
        <v>2101</v>
      </c>
      <c r="C4169" t="s">
        <v>2106</v>
      </c>
      <c r="D4169" t="s">
        <v>2103</v>
      </c>
    </row>
    <row r="4170" spans="1:4">
      <c r="A4170" t="s">
        <v>4214</v>
      </c>
      <c r="B4170" t="s">
        <v>2101</v>
      </c>
      <c r="C4170" t="s">
        <v>2102</v>
      </c>
      <c r="D4170" t="s">
        <v>2103</v>
      </c>
    </row>
    <row r="4171" spans="1:4">
      <c r="A4171" t="s">
        <v>4215</v>
      </c>
      <c r="B4171" t="s">
        <v>2101</v>
      </c>
      <c r="C4171" t="s">
        <v>2102</v>
      </c>
      <c r="D4171" t="s">
        <v>2103</v>
      </c>
    </row>
    <row r="4172" spans="1:4">
      <c r="A4172" t="s">
        <v>4216</v>
      </c>
      <c r="B4172" t="s">
        <v>2101</v>
      </c>
      <c r="C4172" t="s">
        <v>2108</v>
      </c>
      <c r="D4172" t="s">
        <v>2103</v>
      </c>
    </row>
    <row r="4173" spans="1:4">
      <c r="A4173" t="s">
        <v>4217</v>
      </c>
      <c r="B4173" t="s">
        <v>2104</v>
      </c>
      <c r="C4173" t="s">
        <v>2107</v>
      </c>
      <c r="D4173" t="s">
        <v>2110</v>
      </c>
    </row>
    <row r="4174" spans="1:4">
      <c r="A4174" t="s">
        <v>4218</v>
      </c>
      <c r="B4174" t="s">
        <v>2101</v>
      </c>
      <c r="C4174" t="s">
        <v>2108</v>
      </c>
      <c r="D4174" t="s">
        <v>2103</v>
      </c>
    </row>
    <row r="4175" spans="1:4">
      <c r="A4175" t="s">
        <v>4219</v>
      </c>
      <c r="B4175" t="s">
        <v>2101</v>
      </c>
      <c r="C4175" t="s">
        <v>2102</v>
      </c>
      <c r="D4175" t="s">
        <v>2103</v>
      </c>
    </row>
    <row r="4176" spans="1:4">
      <c r="A4176" t="s">
        <v>4220</v>
      </c>
      <c r="B4176" t="s">
        <v>2101</v>
      </c>
      <c r="C4176" t="s">
        <v>2107</v>
      </c>
      <c r="D4176" t="s">
        <v>2109</v>
      </c>
    </row>
    <row r="4177" spans="1:4">
      <c r="A4177" t="s">
        <v>4221</v>
      </c>
      <c r="B4177" t="s">
        <v>2101</v>
      </c>
      <c r="C4177" t="s">
        <v>2107</v>
      </c>
      <c r="D4177" t="s">
        <v>2109</v>
      </c>
    </row>
    <row r="4178" spans="1:4">
      <c r="A4178" t="s">
        <v>4222</v>
      </c>
      <c r="B4178" t="s">
        <v>2104</v>
      </c>
      <c r="C4178" t="s">
        <v>2102</v>
      </c>
      <c r="D4178" t="s">
        <v>2103</v>
      </c>
    </row>
    <row r="4179" spans="1:4">
      <c r="A4179" t="s">
        <v>4223</v>
      </c>
      <c r="B4179" t="s">
        <v>2101</v>
      </c>
      <c r="C4179" t="s">
        <v>2102</v>
      </c>
      <c r="D4179" t="s">
        <v>2103</v>
      </c>
    </row>
    <row r="4180" spans="1:4">
      <c r="A4180" t="s">
        <v>4224</v>
      </c>
      <c r="B4180" t="s">
        <v>2101</v>
      </c>
      <c r="C4180" t="s">
        <v>2107</v>
      </c>
      <c r="D4180" t="s">
        <v>2103</v>
      </c>
    </row>
    <row r="4181" spans="1:4">
      <c r="A4181" t="s">
        <v>4225</v>
      </c>
      <c r="B4181" t="s">
        <v>2104</v>
      </c>
      <c r="C4181" t="s">
        <v>2106</v>
      </c>
      <c r="D4181" t="s">
        <v>2103</v>
      </c>
    </row>
    <row r="4182" spans="1:4">
      <c r="A4182" t="s">
        <v>4226</v>
      </c>
      <c r="B4182" t="s">
        <v>2101</v>
      </c>
      <c r="C4182" t="s">
        <v>2108</v>
      </c>
      <c r="D4182" t="s">
        <v>2109</v>
      </c>
    </row>
    <row r="4183" spans="1:4">
      <c r="A4183" t="s">
        <v>4227</v>
      </c>
      <c r="B4183" t="s">
        <v>2101</v>
      </c>
      <c r="C4183" t="s">
        <v>2102</v>
      </c>
      <c r="D4183" t="s">
        <v>2103</v>
      </c>
    </row>
    <row r="4184" spans="1:4">
      <c r="A4184" t="s">
        <v>4228</v>
      </c>
      <c r="B4184" t="s">
        <v>2101</v>
      </c>
      <c r="C4184" t="s">
        <v>2106</v>
      </c>
      <c r="D4184" t="s">
        <v>2109</v>
      </c>
    </row>
    <row r="4185" spans="1:4">
      <c r="A4185" t="s">
        <v>4229</v>
      </c>
      <c r="B4185" t="s">
        <v>2101</v>
      </c>
      <c r="C4185" t="s">
        <v>2102</v>
      </c>
      <c r="D4185" t="s">
        <v>2103</v>
      </c>
    </row>
    <row r="4186" spans="1:4">
      <c r="A4186" t="s">
        <v>4230</v>
      </c>
      <c r="B4186" t="s">
        <v>2101</v>
      </c>
      <c r="C4186" t="s">
        <v>2108</v>
      </c>
      <c r="D4186" t="s">
        <v>2103</v>
      </c>
    </row>
    <row r="4187" spans="1:4">
      <c r="A4187" t="s">
        <v>4231</v>
      </c>
      <c r="B4187" t="s">
        <v>2104</v>
      </c>
      <c r="C4187" t="s">
        <v>2108</v>
      </c>
      <c r="D4187" t="s">
        <v>2103</v>
      </c>
    </row>
    <row r="4188" spans="1:4">
      <c r="A4188" t="s">
        <v>4232</v>
      </c>
      <c r="B4188" t="s">
        <v>2104</v>
      </c>
      <c r="C4188" t="s">
        <v>2106</v>
      </c>
      <c r="D4188" t="s">
        <v>2110</v>
      </c>
    </row>
    <row r="4189" spans="1:4">
      <c r="A4189" t="s">
        <v>4233</v>
      </c>
      <c r="B4189" t="s">
        <v>2104</v>
      </c>
      <c r="C4189" t="s">
        <v>2102</v>
      </c>
      <c r="D4189" t="s">
        <v>2103</v>
      </c>
    </row>
    <row r="4190" spans="1:4">
      <c r="A4190" t="s">
        <v>4234</v>
      </c>
      <c r="B4190" t="s">
        <v>2101</v>
      </c>
      <c r="C4190" t="s">
        <v>2102</v>
      </c>
      <c r="D4190" t="s">
        <v>2103</v>
      </c>
    </row>
    <row r="4191" spans="1:4">
      <c r="A4191" t="s">
        <v>4235</v>
      </c>
      <c r="B4191" t="s">
        <v>2101</v>
      </c>
      <c r="C4191" t="s">
        <v>2102</v>
      </c>
      <c r="D4191" t="s">
        <v>2103</v>
      </c>
    </row>
    <row r="4192" spans="1:4">
      <c r="A4192" t="s">
        <v>4236</v>
      </c>
      <c r="B4192" t="s">
        <v>2104</v>
      </c>
      <c r="C4192" t="s">
        <v>2102</v>
      </c>
      <c r="D4192" t="s">
        <v>2103</v>
      </c>
    </row>
    <row r="4193" spans="1:4">
      <c r="A4193" t="s">
        <v>4237</v>
      </c>
      <c r="B4193" t="s">
        <v>2101</v>
      </c>
      <c r="C4193" t="s">
        <v>2108</v>
      </c>
      <c r="D4193" t="s">
        <v>2110</v>
      </c>
    </row>
    <row r="4194" spans="1:4">
      <c r="A4194" t="s">
        <v>4238</v>
      </c>
      <c r="B4194" t="s">
        <v>2101</v>
      </c>
      <c r="C4194" t="s">
        <v>2102</v>
      </c>
      <c r="D4194" t="s">
        <v>2103</v>
      </c>
    </row>
    <row r="4195" spans="1:4">
      <c r="A4195" t="s">
        <v>4239</v>
      </c>
      <c r="B4195" t="s">
        <v>2101</v>
      </c>
      <c r="C4195" t="s">
        <v>2108</v>
      </c>
      <c r="D4195" t="s">
        <v>2103</v>
      </c>
    </row>
    <row r="4196" spans="1:4">
      <c r="A4196" t="s">
        <v>4240</v>
      </c>
      <c r="B4196" t="s">
        <v>2101</v>
      </c>
      <c r="C4196" t="s">
        <v>2102</v>
      </c>
      <c r="D4196" t="s">
        <v>2110</v>
      </c>
    </row>
    <row r="4197" spans="1:4">
      <c r="A4197" t="s">
        <v>4241</v>
      </c>
      <c r="B4197" t="s">
        <v>2105</v>
      </c>
      <c r="C4197" t="s">
        <v>2102</v>
      </c>
      <c r="D4197" t="s">
        <v>2109</v>
      </c>
    </row>
    <row r="4198" spans="1:4">
      <c r="A4198" t="s">
        <v>4242</v>
      </c>
      <c r="B4198" t="s">
        <v>2101</v>
      </c>
      <c r="C4198" t="s">
        <v>2106</v>
      </c>
      <c r="D4198" t="s">
        <v>2109</v>
      </c>
    </row>
    <row r="4199" spans="1:4">
      <c r="A4199" t="s">
        <v>4243</v>
      </c>
      <c r="B4199" t="s">
        <v>2101</v>
      </c>
      <c r="C4199" t="s">
        <v>2107</v>
      </c>
      <c r="D4199" t="s">
        <v>2103</v>
      </c>
    </row>
    <row r="4200" spans="1:4">
      <c r="A4200" t="s">
        <v>4244</v>
      </c>
      <c r="B4200" t="s">
        <v>2105</v>
      </c>
      <c r="C4200" t="s">
        <v>2108</v>
      </c>
      <c r="D4200" t="s">
        <v>2109</v>
      </c>
    </row>
    <row r="4201" spans="1:4">
      <c r="A4201" t="s">
        <v>4245</v>
      </c>
      <c r="B4201" t="s">
        <v>2101</v>
      </c>
      <c r="C4201" t="s">
        <v>2106</v>
      </c>
      <c r="D4201" t="s">
        <v>2109</v>
      </c>
    </row>
    <row r="4202" spans="1:4">
      <c r="A4202" t="s">
        <v>4246</v>
      </c>
      <c r="B4202" t="s">
        <v>2101</v>
      </c>
      <c r="C4202" t="s">
        <v>2106</v>
      </c>
      <c r="D4202" t="s">
        <v>2103</v>
      </c>
    </row>
    <row r="4203" spans="1:4">
      <c r="A4203" t="s">
        <v>4247</v>
      </c>
      <c r="B4203" t="s">
        <v>2101</v>
      </c>
      <c r="C4203" t="s">
        <v>2108</v>
      </c>
      <c r="D4203" t="s">
        <v>2103</v>
      </c>
    </row>
    <row r="4204" spans="1:4">
      <c r="A4204" t="s">
        <v>4248</v>
      </c>
      <c r="B4204" t="s">
        <v>2101</v>
      </c>
      <c r="C4204" t="s">
        <v>2107</v>
      </c>
      <c r="D4204" t="s">
        <v>2103</v>
      </c>
    </row>
    <row r="4205" spans="1:4">
      <c r="A4205" t="s">
        <v>4249</v>
      </c>
      <c r="B4205" t="s">
        <v>2104</v>
      </c>
      <c r="C4205" t="s">
        <v>2108</v>
      </c>
      <c r="D4205" t="s">
        <v>2103</v>
      </c>
    </row>
    <row r="4206" spans="1:4">
      <c r="A4206" t="s">
        <v>4250</v>
      </c>
      <c r="B4206" t="s">
        <v>2101</v>
      </c>
      <c r="C4206" t="s">
        <v>2102</v>
      </c>
      <c r="D4206" t="s">
        <v>2103</v>
      </c>
    </row>
    <row r="4207" spans="1:4">
      <c r="A4207" t="s">
        <v>4251</v>
      </c>
      <c r="B4207" t="s">
        <v>2101</v>
      </c>
      <c r="C4207" t="s">
        <v>2102</v>
      </c>
      <c r="D4207" t="s">
        <v>2109</v>
      </c>
    </row>
    <row r="4208" spans="1:4">
      <c r="A4208" t="s">
        <v>4252</v>
      </c>
      <c r="B4208" t="s">
        <v>2104</v>
      </c>
      <c r="C4208" t="s">
        <v>2107</v>
      </c>
      <c r="D4208" t="s">
        <v>2103</v>
      </c>
    </row>
    <row r="4209" spans="1:4">
      <c r="A4209" t="s">
        <v>4253</v>
      </c>
      <c r="B4209" t="s">
        <v>2104</v>
      </c>
      <c r="C4209" t="s">
        <v>2102</v>
      </c>
      <c r="D4209" t="s">
        <v>2103</v>
      </c>
    </row>
    <row r="4210" spans="1:4">
      <c r="A4210" t="s">
        <v>4254</v>
      </c>
      <c r="B4210" t="s">
        <v>2101</v>
      </c>
      <c r="C4210" t="s">
        <v>2106</v>
      </c>
      <c r="D4210" t="s">
        <v>2103</v>
      </c>
    </row>
    <row r="4211" spans="1:4">
      <c r="A4211" t="s">
        <v>4255</v>
      </c>
      <c r="B4211" t="s">
        <v>2104</v>
      </c>
      <c r="C4211" t="s">
        <v>2102</v>
      </c>
      <c r="D4211" t="s">
        <v>2103</v>
      </c>
    </row>
    <row r="4212" spans="1:4">
      <c r="A4212" t="s">
        <v>4256</v>
      </c>
      <c r="B4212" t="s">
        <v>2101</v>
      </c>
      <c r="C4212" t="s">
        <v>2102</v>
      </c>
      <c r="D4212" t="s">
        <v>2103</v>
      </c>
    </row>
    <row r="4213" spans="1:4">
      <c r="A4213" t="s">
        <v>4257</v>
      </c>
      <c r="B4213" t="s">
        <v>2104</v>
      </c>
      <c r="C4213" t="s">
        <v>2102</v>
      </c>
      <c r="D4213" t="s">
        <v>2103</v>
      </c>
    </row>
    <row r="4214" spans="1:4">
      <c r="A4214" t="s">
        <v>4258</v>
      </c>
      <c r="B4214" t="s">
        <v>2101</v>
      </c>
      <c r="C4214" t="s">
        <v>2108</v>
      </c>
      <c r="D4214" t="s">
        <v>2103</v>
      </c>
    </row>
    <row r="4215" spans="1:4">
      <c r="A4215" t="s">
        <v>4259</v>
      </c>
      <c r="B4215" t="s">
        <v>2104</v>
      </c>
      <c r="C4215" t="s">
        <v>2106</v>
      </c>
      <c r="D4215" t="s">
        <v>2103</v>
      </c>
    </row>
    <row r="4216" spans="1:4">
      <c r="A4216" t="s">
        <v>4260</v>
      </c>
      <c r="B4216" t="s">
        <v>2101</v>
      </c>
      <c r="C4216" t="s">
        <v>2108</v>
      </c>
      <c r="D4216" t="s">
        <v>2103</v>
      </c>
    </row>
    <row r="4217" spans="1:4">
      <c r="A4217" t="s">
        <v>4261</v>
      </c>
      <c r="B4217" t="s">
        <v>2101</v>
      </c>
      <c r="C4217" t="s">
        <v>2102</v>
      </c>
      <c r="D4217" t="s">
        <v>2103</v>
      </c>
    </row>
    <row r="4218" spans="1:4">
      <c r="A4218" t="s">
        <v>4262</v>
      </c>
      <c r="B4218" t="s">
        <v>2104</v>
      </c>
      <c r="C4218" t="s">
        <v>2107</v>
      </c>
      <c r="D4218" t="s">
        <v>2103</v>
      </c>
    </row>
    <row r="4219" spans="1:4">
      <c r="A4219" t="s">
        <v>4263</v>
      </c>
      <c r="B4219" t="s">
        <v>2105</v>
      </c>
      <c r="C4219" t="s">
        <v>2108</v>
      </c>
      <c r="D4219" t="s">
        <v>2110</v>
      </c>
    </row>
    <row r="4220" spans="1:4">
      <c r="A4220" t="s">
        <v>4264</v>
      </c>
      <c r="B4220" t="s">
        <v>2101</v>
      </c>
      <c r="C4220" t="s">
        <v>2106</v>
      </c>
      <c r="D4220" t="s">
        <v>2110</v>
      </c>
    </row>
    <row r="4221" spans="1:4">
      <c r="A4221" t="s">
        <v>4265</v>
      </c>
      <c r="B4221" t="s">
        <v>2101</v>
      </c>
      <c r="C4221" t="s">
        <v>2107</v>
      </c>
      <c r="D4221" t="s">
        <v>2109</v>
      </c>
    </row>
    <row r="4222" spans="1:4">
      <c r="A4222" t="s">
        <v>4266</v>
      </c>
      <c r="B4222" t="s">
        <v>2105</v>
      </c>
      <c r="C4222" t="s">
        <v>2108</v>
      </c>
      <c r="D4222" t="s">
        <v>2103</v>
      </c>
    </row>
    <row r="4223" spans="1:4">
      <c r="A4223" t="s">
        <v>4267</v>
      </c>
      <c r="B4223" t="s">
        <v>2104</v>
      </c>
      <c r="C4223" t="s">
        <v>2102</v>
      </c>
      <c r="D4223" t="s">
        <v>2103</v>
      </c>
    </row>
    <row r="4224" spans="1:4">
      <c r="A4224" t="s">
        <v>4268</v>
      </c>
      <c r="B4224" t="s">
        <v>2104</v>
      </c>
      <c r="C4224" t="s">
        <v>2108</v>
      </c>
      <c r="D4224" t="s">
        <v>2103</v>
      </c>
    </row>
    <row r="4225" spans="1:4">
      <c r="A4225" t="s">
        <v>4269</v>
      </c>
      <c r="B4225" t="s">
        <v>2104</v>
      </c>
      <c r="C4225" t="s">
        <v>2106</v>
      </c>
      <c r="D4225" t="s">
        <v>2103</v>
      </c>
    </row>
    <row r="4226" spans="1:4">
      <c r="A4226" t="s">
        <v>4270</v>
      </c>
      <c r="B4226" t="s">
        <v>2101</v>
      </c>
      <c r="C4226" t="s">
        <v>2102</v>
      </c>
      <c r="D4226" t="s">
        <v>2109</v>
      </c>
    </row>
    <row r="4227" spans="1:4">
      <c r="A4227" t="s">
        <v>4271</v>
      </c>
      <c r="B4227" t="s">
        <v>2101</v>
      </c>
      <c r="C4227" t="s">
        <v>2108</v>
      </c>
      <c r="D4227" t="s">
        <v>2103</v>
      </c>
    </row>
    <row r="4228" spans="1:4">
      <c r="A4228" t="s">
        <v>4272</v>
      </c>
      <c r="B4228" t="s">
        <v>2104</v>
      </c>
      <c r="C4228" t="s">
        <v>2102</v>
      </c>
      <c r="D4228" t="s">
        <v>2103</v>
      </c>
    </row>
    <row r="4229" spans="1:4">
      <c r="A4229" t="s">
        <v>4273</v>
      </c>
      <c r="B4229" t="s">
        <v>2101</v>
      </c>
      <c r="C4229" t="s">
        <v>2102</v>
      </c>
      <c r="D4229" t="s">
        <v>2109</v>
      </c>
    </row>
    <row r="4230" spans="1:4">
      <c r="A4230" t="s">
        <v>4274</v>
      </c>
      <c r="B4230" t="s">
        <v>2101</v>
      </c>
      <c r="C4230" t="s">
        <v>2102</v>
      </c>
      <c r="D4230" t="s">
        <v>2103</v>
      </c>
    </row>
    <row r="4231" spans="1:4">
      <c r="A4231" t="s">
        <v>4275</v>
      </c>
      <c r="B4231" t="s">
        <v>2101</v>
      </c>
      <c r="C4231" t="s">
        <v>2107</v>
      </c>
      <c r="D4231" t="s">
        <v>2103</v>
      </c>
    </row>
    <row r="4232" spans="1:4">
      <c r="A4232" t="s">
        <v>4276</v>
      </c>
      <c r="B4232" t="s">
        <v>2101</v>
      </c>
      <c r="C4232" t="s">
        <v>2108</v>
      </c>
      <c r="D4232" t="s">
        <v>2110</v>
      </c>
    </row>
    <row r="4233" spans="1:4">
      <c r="A4233" t="s">
        <v>4277</v>
      </c>
      <c r="B4233" t="s">
        <v>2105</v>
      </c>
      <c r="C4233" t="s">
        <v>2108</v>
      </c>
      <c r="D4233" t="s">
        <v>2103</v>
      </c>
    </row>
    <row r="4234" spans="1:4">
      <c r="A4234" t="s">
        <v>4278</v>
      </c>
      <c r="B4234" t="s">
        <v>2101</v>
      </c>
      <c r="C4234" t="s">
        <v>2106</v>
      </c>
      <c r="D4234" t="s">
        <v>2103</v>
      </c>
    </row>
    <row r="4235" spans="1:4">
      <c r="A4235" t="s">
        <v>4279</v>
      </c>
      <c r="B4235" t="s">
        <v>2104</v>
      </c>
      <c r="C4235" t="s">
        <v>2102</v>
      </c>
      <c r="D4235" t="s">
        <v>2109</v>
      </c>
    </row>
    <row r="4236" spans="1:4">
      <c r="A4236" t="s">
        <v>4280</v>
      </c>
      <c r="B4236" t="s">
        <v>2101</v>
      </c>
      <c r="C4236" t="s">
        <v>2107</v>
      </c>
      <c r="D4236" t="s">
        <v>2103</v>
      </c>
    </row>
    <row r="4237" spans="1:4">
      <c r="A4237" t="s">
        <v>4281</v>
      </c>
      <c r="B4237" t="s">
        <v>2101</v>
      </c>
      <c r="C4237" t="s">
        <v>2102</v>
      </c>
      <c r="D4237" t="s">
        <v>2103</v>
      </c>
    </row>
    <row r="4238" spans="1:4">
      <c r="A4238" t="s">
        <v>4282</v>
      </c>
      <c r="B4238" t="s">
        <v>2101</v>
      </c>
      <c r="C4238" t="s">
        <v>2102</v>
      </c>
      <c r="D4238" t="s">
        <v>2109</v>
      </c>
    </row>
    <row r="4239" spans="1:4">
      <c r="A4239" t="s">
        <v>4283</v>
      </c>
      <c r="B4239" t="s">
        <v>2101</v>
      </c>
      <c r="C4239" t="s">
        <v>2102</v>
      </c>
      <c r="D4239" t="s">
        <v>2103</v>
      </c>
    </row>
    <row r="4240" spans="1:4">
      <c r="A4240" t="s">
        <v>4284</v>
      </c>
      <c r="B4240" t="s">
        <v>2101</v>
      </c>
      <c r="C4240" t="s">
        <v>2102</v>
      </c>
      <c r="D4240" t="s">
        <v>2103</v>
      </c>
    </row>
    <row r="4241" spans="1:4">
      <c r="A4241" t="s">
        <v>4285</v>
      </c>
      <c r="B4241" t="s">
        <v>2104</v>
      </c>
      <c r="C4241" t="s">
        <v>2108</v>
      </c>
      <c r="D4241" t="s">
        <v>2103</v>
      </c>
    </row>
    <row r="4242" spans="1:4">
      <c r="A4242" t="s">
        <v>4286</v>
      </c>
      <c r="B4242" t="s">
        <v>2104</v>
      </c>
      <c r="C4242" t="s">
        <v>2106</v>
      </c>
      <c r="D4242" t="s">
        <v>2103</v>
      </c>
    </row>
    <row r="4243" spans="1:4">
      <c r="A4243" t="s">
        <v>4287</v>
      </c>
      <c r="B4243" t="s">
        <v>2101</v>
      </c>
      <c r="C4243" t="s">
        <v>2108</v>
      </c>
      <c r="D4243" t="s">
        <v>2103</v>
      </c>
    </row>
    <row r="4244" spans="1:4">
      <c r="A4244" t="s">
        <v>4288</v>
      </c>
      <c r="B4244" t="s">
        <v>2104</v>
      </c>
      <c r="C4244" t="s">
        <v>2108</v>
      </c>
      <c r="D4244" t="s">
        <v>2103</v>
      </c>
    </row>
    <row r="4245" spans="1:4">
      <c r="A4245" t="s">
        <v>4289</v>
      </c>
      <c r="B4245" t="s">
        <v>2101</v>
      </c>
      <c r="C4245" t="s">
        <v>2108</v>
      </c>
      <c r="D4245" t="s">
        <v>2109</v>
      </c>
    </row>
    <row r="4246" spans="1:4">
      <c r="A4246" t="s">
        <v>4290</v>
      </c>
      <c r="B4246" t="s">
        <v>2101</v>
      </c>
      <c r="C4246" t="s">
        <v>2108</v>
      </c>
      <c r="D4246" t="s">
        <v>2109</v>
      </c>
    </row>
    <row r="4247" spans="1:4">
      <c r="A4247" t="s">
        <v>4291</v>
      </c>
      <c r="B4247" t="s">
        <v>2101</v>
      </c>
      <c r="C4247" t="s">
        <v>2107</v>
      </c>
      <c r="D4247" t="s">
        <v>2103</v>
      </c>
    </row>
    <row r="4248" spans="1:4">
      <c r="A4248" t="s">
        <v>4292</v>
      </c>
      <c r="B4248" t="s">
        <v>2101</v>
      </c>
      <c r="C4248" t="s">
        <v>2108</v>
      </c>
      <c r="D4248" t="s">
        <v>2103</v>
      </c>
    </row>
    <row r="4249" spans="1:4">
      <c r="A4249" t="s">
        <v>4293</v>
      </c>
      <c r="B4249" t="s">
        <v>2101</v>
      </c>
      <c r="C4249" t="s">
        <v>2102</v>
      </c>
      <c r="D4249" t="s">
        <v>2103</v>
      </c>
    </row>
    <row r="4250" spans="1:4">
      <c r="A4250" t="s">
        <v>4294</v>
      </c>
      <c r="B4250" t="s">
        <v>2101</v>
      </c>
      <c r="C4250" t="s">
        <v>2102</v>
      </c>
      <c r="D4250" t="s">
        <v>2103</v>
      </c>
    </row>
    <row r="4251" spans="1:4">
      <c r="A4251" t="s">
        <v>4295</v>
      </c>
      <c r="B4251" t="s">
        <v>2105</v>
      </c>
      <c r="C4251" t="s">
        <v>2102</v>
      </c>
      <c r="D4251" t="s">
        <v>2110</v>
      </c>
    </row>
    <row r="4252" spans="1:4">
      <c r="A4252" t="s">
        <v>4296</v>
      </c>
      <c r="B4252" t="s">
        <v>2101</v>
      </c>
      <c r="C4252" t="s">
        <v>2102</v>
      </c>
      <c r="D4252" t="s">
        <v>2103</v>
      </c>
    </row>
    <row r="4253" spans="1:4">
      <c r="A4253" t="s">
        <v>4297</v>
      </c>
      <c r="B4253" t="s">
        <v>2101</v>
      </c>
      <c r="C4253" t="s">
        <v>2106</v>
      </c>
      <c r="D4253" t="s">
        <v>2103</v>
      </c>
    </row>
    <row r="4254" spans="1:4">
      <c r="A4254" t="s">
        <v>4298</v>
      </c>
      <c r="B4254" t="s">
        <v>2104</v>
      </c>
      <c r="C4254" t="s">
        <v>2108</v>
      </c>
      <c r="D4254" t="s">
        <v>2110</v>
      </c>
    </row>
    <row r="4255" spans="1:4">
      <c r="A4255" t="s">
        <v>4299</v>
      </c>
      <c r="B4255" t="s">
        <v>2101</v>
      </c>
      <c r="C4255" t="s">
        <v>2108</v>
      </c>
      <c r="D4255" t="s">
        <v>2103</v>
      </c>
    </row>
    <row r="4256" spans="1:4">
      <c r="A4256" t="s">
        <v>4300</v>
      </c>
      <c r="B4256" t="s">
        <v>2101</v>
      </c>
      <c r="C4256" t="s">
        <v>2102</v>
      </c>
      <c r="D4256" t="s">
        <v>2103</v>
      </c>
    </row>
    <row r="4257" spans="1:4">
      <c r="A4257" t="s">
        <v>4301</v>
      </c>
      <c r="B4257" t="s">
        <v>2104</v>
      </c>
      <c r="C4257" t="s">
        <v>2102</v>
      </c>
      <c r="D4257" t="s">
        <v>2103</v>
      </c>
    </row>
    <row r="4258" spans="1:4">
      <c r="A4258" t="s">
        <v>4302</v>
      </c>
      <c r="B4258" t="s">
        <v>2101</v>
      </c>
      <c r="C4258" t="s">
        <v>2102</v>
      </c>
      <c r="D4258" t="s">
        <v>2103</v>
      </c>
    </row>
    <row r="4259" spans="1:4">
      <c r="A4259" t="s">
        <v>4303</v>
      </c>
      <c r="B4259" t="s">
        <v>2101</v>
      </c>
      <c r="C4259" t="s">
        <v>2106</v>
      </c>
      <c r="D4259" t="s">
        <v>2103</v>
      </c>
    </row>
    <row r="4260" spans="1:4">
      <c r="A4260" t="s">
        <v>4304</v>
      </c>
      <c r="B4260" t="s">
        <v>2101</v>
      </c>
      <c r="C4260" t="s">
        <v>2102</v>
      </c>
      <c r="D4260" t="s">
        <v>2103</v>
      </c>
    </row>
    <row r="4261" spans="1:4">
      <c r="A4261" t="s">
        <v>4305</v>
      </c>
      <c r="B4261" t="s">
        <v>2101</v>
      </c>
      <c r="C4261" t="s">
        <v>2108</v>
      </c>
      <c r="D4261" t="s">
        <v>2103</v>
      </c>
    </row>
    <row r="4262" spans="1:4">
      <c r="A4262" t="s">
        <v>4306</v>
      </c>
      <c r="B4262" t="s">
        <v>2105</v>
      </c>
      <c r="C4262" t="s">
        <v>2102</v>
      </c>
      <c r="D4262" t="s">
        <v>2103</v>
      </c>
    </row>
    <row r="4263" spans="1:4">
      <c r="A4263" t="s">
        <v>4307</v>
      </c>
      <c r="B4263" t="s">
        <v>2101</v>
      </c>
      <c r="C4263" t="s">
        <v>2108</v>
      </c>
      <c r="D4263" t="s">
        <v>2103</v>
      </c>
    </row>
    <row r="4264" spans="1:4">
      <c r="A4264" t="s">
        <v>4308</v>
      </c>
      <c r="B4264" t="s">
        <v>2105</v>
      </c>
      <c r="C4264" t="s">
        <v>2102</v>
      </c>
      <c r="D4264" t="s">
        <v>2103</v>
      </c>
    </row>
    <row r="4265" spans="1:4">
      <c r="A4265" t="s">
        <v>4309</v>
      </c>
      <c r="B4265" t="s">
        <v>2101</v>
      </c>
      <c r="C4265" t="s">
        <v>2108</v>
      </c>
      <c r="D4265" t="s">
        <v>2103</v>
      </c>
    </row>
    <row r="4266" spans="1:4">
      <c r="A4266" t="s">
        <v>4310</v>
      </c>
      <c r="B4266" t="s">
        <v>2104</v>
      </c>
      <c r="C4266" t="s">
        <v>2106</v>
      </c>
      <c r="D4266" t="s">
        <v>2103</v>
      </c>
    </row>
    <row r="4267" spans="1:4">
      <c r="A4267" t="s">
        <v>4311</v>
      </c>
      <c r="B4267" t="s">
        <v>2104</v>
      </c>
      <c r="C4267" t="s">
        <v>2107</v>
      </c>
      <c r="D4267" t="s">
        <v>2110</v>
      </c>
    </row>
    <row r="4268" spans="1:4">
      <c r="A4268" t="s">
        <v>4312</v>
      </c>
      <c r="B4268" t="s">
        <v>2101</v>
      </c>
      <c r="C4268" t="s">
        <v>2108</v>
      </c>
      <c r="D4268" t="s">
        <v>2109</v>
      </c>
    </row>
    <row r="4269" spans="1:4">
      <c r="A4269" t="s">
        <v>4313</v>
      </c>
      <c r="B4269" t="s">
        <v>2101</v>
      </c>
      <c r="C4269" t="s">
        <v>2106</v>
      </c>
      <c r="D4269" t="s">
        <v>2109</v>
      </c>
    </row>
    <row r="4270" spans="1:4">
      <c r="A4270" t="s">
        <v>4314</v>
      </c>
      <c r="B4270" t="s">
        <v>2104</v>
      </c>
      <c r="C4270" t="s">
        <v>2106</v>
      </c>
      <c r="D4270" t="s">
        <v>2109</v>
      </c>
    </row>
    <row r="4271" spans="1:4">
      <c r="A4271" t="s">
        <v>4315</v>
      </c>
      <c r="B4271" t="s">
        <v>2104</v>
      </c>
      <c r="C4271" t="s">
        <v>2106</v>
      </c>
      <c r="D4271" t="s">
        <v>2103</v>
      </c>
    </row>
    <row r="4272" spans="1:4">
      <c r="A4272" t="s">
        <v>4316</v>
      </c>
      <c r="B4272" t="s">
        <v>2101</v>
      </c>
      <c r="C4272" t="s">
        <v>2108</v>
      </c>
      <c r="D4272" t="s">
        <v>2109</v>
      </c>
    </row>
    <row r="4273" spans="1:4">
      <c r="A4273" t="s">
        <v>4317</v>
      </c>
      <c r="B4273" t="s">
        <v>2105</v>
      </c>
      <c r="C4273" t="s">
        <v>2106</v>
      </c>
      <c r="D4273" t="s">
        <v>2110</v>
      </c>
    </row>
    <row r="4274" spans="1:4">
      <c r="A4274" t="s">
        <v>4318</v>
      </c>
      <c r="B4274" t="s">
        <v>2104</v>
      </c>
      <c r="C4274" t="s">
        <v>2106</v>
      </c>
      <c r="D4274" t="s">
        <v>2103</v>
      </c>
    </row>
    <row r="4275" spans="1:4">
      <c r="A4275" t="s">
        <v>4319</v>
      </c>
      <c r="B4275" t="s">
        <v>2101</v>
      </c>
      <c r="C4275" t="s">
        <v>2106</v>
      </c>
      <c r="D4275" t="s">
        <v>2109</v>
      </c>
    </row>
    <row r="4276" spans="1:4">
      <c r="A4276" t="s">
        <v>4320</v>
      </c>
      <c r="B4276" t="s">
        <v>2104</v>
      </c>
      <c r="C4276" t="s">
        <v>2108</v>
      </c>
      <c r="D4276" t="s">
        <v>2103</v>
      </c>
    </row>
    <row r="4277" spans="1:4">
      <c r="A4277" t="s">
        <v>4321</v>
      </c>
      <c r="B4277" t="s">
        <v>2101</v>
      </c>
      <c r="C4277" t="s">
        <v>2107</v>
      </c>
      <c r="D4277" t="s">
        <v>2109</v>
      </c>
    </row>
    <row r="4278" spans="1:4">
      <c r="A4278" t="s">
        <v>4322</v>
      </c>
      <c r="B4278" t="s">
        <v>2104</v>
      </c>
      <c r="C4278" t="s">
        <v>2108</v>
      </c>
      <c r="D4278" t="s">
        <v>2103</v>
      </c>
    </row>
    <row r="4279" spans="1:4">
      <c r="A4279" t="s">
        <v>4323</v>
      </c>
      <c r="B4279" t="s">
        <v>2104</v>
      </c>
      <c r="C4279" t="s">
        <v>2108</v>
      </c>
      <c r="D4279" t="s">
        <v>2103</v>
      </c>
    </row>
    <row r="4280" spans="1:4">
      <c r="A4280" t="s">
        <v>4324</v>
      </c>
      <c r="B4280" t="s">
        <v>2101</v>
      </c>
      <c r="C4280" t="s">
        <v>2106</v>
      </c>
      <c r="D4280" t="s">
        <v>2103</v>
      </c>
    </row>
    <row r="4281" spans="1:4">
      <c r="A4281" t="s">
        <v>4325</v>
      </c>
      <c r="B4281" t="s">
        <v>2101</v>
      </c>
      <c r="C4281" t="s">
        <v>2102</v>
      </c>
      <c r="D4281" t="s">
        <v>2110</v>
      </c>
    </row>
    <row r="4282" spans="1:4">
      <c r="A4282" t="s">
        <v>4326</v>
      </c>
      <c r="B4282" t="s">
        <v>2104</v>
      </c>
      <c r="C4282" t="s">
        <v>2108</v>
      </c>
      <c r="D4282" t="s">
        <v>2103</v>
      </c>
    </row>
    <row r="4283" spans="1:4">
      <c r="A4283" t="s">
        <v>4327</v>
      </c>
      <c r="B4283" t="s">
        <v>2101</v>
      </c>
      <c r="C4283" t="s">
        <v>2102</v>
      </c>
      <c r="D4283" t="s">
        <v>2103</v>
      </c>
    </row>
    <row r="4284" spans="1:4">
      <c r="A4284" t="s">
        <v>4328</v>
      </c>
      <c r="B4284" t="s">
        <v>2104</v>
      </c>
      <c r="C4284" t="s">
        <v>2107</v>
      </c>
      <c r="D4284" t="s">
        <v>2103</v>
      </c>
    </row>
    <row r="4285" spans="1:4">
      <c r="A4285" t="s">
        <v>4329</v>
      </c>
      <c r="B4285" t="s">
        <v>2101</v>
      </c>
      <c r="C4285" t="s">
        <v>2106</v>
      </c>
      <c r="D4285" t="s">
        <v>2103</v>
      </c>
    </row>
    <row r="4286" spans="1:4">
      <c r="A4286" t="s">
        <v>4330</v>
      </c>
      <c r="B4286" t="s">
        <v>2101</v>
      </c>
      <c r="C4286" t="s">
        <v>2107</v>
      </c>
      <c r="D4286" t="s">
        <v>2103</v>
      </c>
    </row>
    <row r="4287" spans="1:4">
      <c r="A4287" t="s">
        <v>4331</v>
      </c>
      <c r="B4287" t="s">
        <v>2101</v>
      </c>
      <c r="C4287" t="s">
        <v>2106</v>
      </c>
      <c r="D4287" t="s">
        <v>2110</v>
      </c>
    </row>
    <row r="4288" spans="1:4">
      <c r="A4288" t="s">
        <v>4332</v>
      </c>
      <c r="B4288" t="s">
        <v>2105</v>
      </c>
      <c r="C4288" t="s">
        <v>2108</v>
      </c>
      <c r="D4288" t="s">
        <v>2103</v>
      </c>
    </row>
    <row r="4289" spans="1:4">
      <c r="A4289" t="s">
        <v>4333</v>
      </c>
      <c r="B4289" t="s">
        <v>2101</v>
      </c>
      <c r="C4289" t="s">
        <v>2102</v>
      </c>
      <c r="D4289" t="s">
        <v>2109</v>
      </c>
    </row>
    <row r="4290" spans="1:4">
      <c r="A4290" t="s">
        <v>4334</v>
      </c>
      <c r="B4290" t="s">
        <v>2104</v>
      </c>
      <c r="C4290" t="s">
        <v>2107</v>
      </c>
      <c r="D4290" t="s">
        <v>2103</v>
      </c>
    </row>
    <row r="4291" spans="1:4">
      <c r="A4291" t="s">
        <v>4335</v>
      </c>
      <c r="B4291" t="s">
        <v>2101</v>
      </c>
      <c r="C4291" t="s">
        <v>2107</v>
      </c>
      <c r="D4291" t="s">
        <v>2103</v>
      </c>
    </row>
    <row r="4292" spans="1:4">
      <c r="A4292" t="s">
        <v>4336</v>
      </c>
      <c r="B4292" t="s">
        <v>2101</v>
      </c>
      <c r="C4292" t="s">
        <v>2108</v>
      </c>
      <c r="D4292" t="s">
        <v>2110</v>
      </c>
    </row>
    <row r="4293" spans="1:4">
      <c r="A4293" t="s">
        <v>4337</v>
      </c>
      <c r="B4293" t="s">
        <v>2101</v>
      </c>
      <c r="C4293" t="s">
        <v>2107</v>
      </c>
      <c r="D4293" t="s">
        <v>2109</v>
      </c>
    </row>
    <row r="4294" spans="1:4">
      <c r="A4294" t="s">
        <v>4338</v>
      </c>
      <c r="B4294" t="s">
        <v>2101</v>
      </c>
      <c r="C4294" t="s">
        <v>2106</v>
      </c>
      <c r="D4294" t="s">
        <v>2103</v>
      </c>
    </row>
    <row r="4295" spans="1:4">
      <c r="A4295" t="s">
        <v>4339</v>
      </c>
      <c r="B4295" t="s">
        <v>2105</v>
      </c>
      <c r="C4295" t="s">
        <v>2102</v>
      </c>
      <c r="D4295" t="s">
        <v>2103</v>
      </c>
    </row>
    <row r="4296" spans="1:4">
      <c r="A4296" t="s">
        <v>4340</v>
      </c>
      <c r="B4296" t="s">
        <v>2105</v>
      </c>
      <c r="C4296" t="s">
        <v>2102</v>
      </c>
      <c r="D4296" t="s">
        <v>2103</v>
      </c>
    </row>
    <row r="4297" spans="1:4">
      <c r="A4297" t="s">
        <v>4341</v>
      </c>
      <c r="B4297" t="s">
        <v>2104</v>
      </c>
      <c r="C4297" t="s">
        <v>2102</v>
      </c>
      <c r="D4297" t="s">
        <v>2103</v>
      </c>
    </row>
    <row r="4298" spans="1:4">
      <c r="A4298" t="s">
        <v>4342</v>
      </c>
      <c r="B4298" t="s">
        <v>2101</v>
      </c>
      <c r="C4298" t="s">
        <v>2108</v>
      </c>
      <c r="D4298" t="s">
        <v>2103</v>
      </c>
    </row>
    <row r="4299" spans="1:4">
      <c r="A4299" t="s">
        <v>4343</v>
      </c>
      <c r="B4299" t="s">
        <v>2101</v>
      </c>
      <c r="C4299" t="s">
        <v>2107</v>
      </c>
      <c r="D4299" t="s">
        <v>2109</v>
      </c>
    </row>
    <row r="4300" spans="1:4">
      <c r="A4300" t="s">
        <v>4344</v>
      </c>
      <c r="B4300" t="s">
        <v>2105</v>
      </c>
      <c r="C4300" t="s">
        <v>2108</v>
      </c>
      <c r="D4300" t="s">
        <v>2103</v>
      </c>
    </row>
    <row r="4301" spans="1:4">
      <c r="A4301" t="s">
        <v>4345</v>
      </c>
      <c r="B4301" t="s">
        <v>2101</v>
      </c>
      <c r="C4301" t="s">
        <v>2102</v>
      </c>
      <c r="D4301" t="s">
        <v>2109</v>
      </c>
    </row>
    <row r="4302" spans="1:4">
      <c r="A4302" t="s">
        <v>4346</v>
      </c>
      <c r="B4302" t="s">
        <v>2101</v>
      </c>
      <c r="C4302" t="s">
        <v>2106</v>
      </c>
      <c r="D4302" t="s">
        <v>2103</v>
      </c>
    </row>
    <row r="4303" spans="1:4">
      <c r="A4303" t="s">
        <v>4347</v>
      </c>
      <c r="B4303" t="s">
        <v>2104</v>
      </c>
      <c r="C4303" t="s">
        <v>2106</v>
      </c>
      <c r="D4303" t="s">
        <v>2103</v>
      </c>
    </row>
    <row r="4304" spans="1:4">
      <c r="A4304" t="s">
        <v>4348</v>
      </c>
      <c r="B4304" t="s">
        <v>2101</v>
      </c>
      <c r="C4304" t="s">
        <v>2108</v>
      </c>
      <c r="D4304" t="s">
        <v>2103</v>
      </c>
    </row>
    <row r="4305" spans="1:4">
      <c r="A4305" t="s">
        <v>4349</v>
      </c>
      <c r="B4305" t="s">
        <v>2101</v>
      </c>
      <c r="C4305" t="s">
        <v>2102</v>
      </c>
      <c r="D4305" t="s">
        <v>2103</v>
      </c>
    </row>
    <row r="4306" spans="1:4">
      <c r="A4306" t="s">
        <v>4350</v>
      </c>
      <c r="B4306" t="s">
        <v>2101</v>
      </c>
      <c r="C4306" t="s">
        <v>2106</v>
      </c>
      <c r="D4306" t="s">
        <v>2103</v>
      </c>
    </row>
    <row r="4307" spans="1:4">
      <c r="A4307" t="s">
        <v>4351</v>
      </c>
      <c r="B4307" t="s">
        <v>2101</v>
      </c>
      <c r="C4307" t="s">
        <v>2108</v>
      </c>
      <c r="D4307" t="s">
        <v>2103</v>
      </c>
    </row>
    <row r="4308" spans="1:4">
      <c r="A4308" t="s">
        <v>4352</v>
      </c>
      <c r="B4308" t="s">
        <v>2101</v>
      </c>
      <c r="C4308" t="s">
        <v>2106</v>
      </c>
      <c r="D4308" t="s">
        <v>2103</v>
      </c>
    </row>
    <row r="4309" spans="1:4">
      <c r="A4309" t="s">
        <v>4353</v>
      </c>
      <c r="B4309" t="s">
        <v>2101</v>
      </c>
      <c r="C4309" t="s">
        <v>2102</v>
      </c>
      <c r="D4309" t="s">
        <v>2109</v>
      </c>
    </row>
    <row r="4310" spans="1:4">
      <c r="A4310" t="s">
        <v>4354</v>
      </c>
      <c r="B4310" t="s">
        <v>2104</v>
      </c>
      <c r="C4310" t="s">
        <v>2102</v>
      </c>
      <c r="D4310" t="s">
        <v>2109</v>
      </c>
    </row>
    <row r="4311" spans="1:4">
      <c r="A4311" t="s">
        <v>4355</v>
      </c>
      <c r="B4311" t="s">
        <v>2101</v>
      </c>
      <c r="C4311" t="s">
        <v>2102</v>
      </c>
      <c r="D4311" t="s">
        <v>2103</v>
      </c>
    </row>
    <row r="4312" spans="1:4">
      <c r="A4312" t="s">
        <v>4356</v>
      </c>
      <c r="B4312" t="s">
        <v>2104</v>
      </c>
      <c r="C4312" t="s">
        <v>2107</v>
      </c>
      <c r="D4312" t="s">
        <v>2103</v>
      </c>
    </row>
    <row r="4313" spans="1:4">
      <c r="A4313" t="s">
        <v>4357</v>
      </c>
      <c r="B4313" t="s">
        <v>2101</v>
      </c>
      <c r="C4313" t="s">
        <v>2108</v>
      </c>
      <c r="D4313" t="s">
        <v>2103</v>
      </c>
    </row>
    <row r="4314" spans="1:4">
      <c r="A4314" t="s">
        <v>4358</v>
      </c>
      <c r="B4314" t="s">
        <v>2101</v>
      </c>
      <c r="C4314" t="s">
        <v>2106</v>
      </c>
      <c r="D4314" t="s">
        <v>2103</v>
      </c>
    </row>
    <row r="4315" spans="1:4">
      <c r="A4315" t="s">
        <v>4359</v>
      </c>
      <c r="B4315" t="s">
        <v>2105</v>
      </c>
      <c r="C4315" t="s">
        <v>2108</v>
      </c>
      <c r="D4315" t="s">
        <v>2103</v>
      </c>
    </row>
    <row r="4316" spans="1:4">
      <c r="A4316" t="s">
        <v>4360</v>
      </c>
      <c r="B4316" t="s">
        <v>2101</v>
      </c>
      <c r="C4316" t="s">
        <v>2102</v>
      </c>
      <c r="D4316" t="s">
        <v>2110</v>
      </c>
    </row>
    <row r="4317" spans="1:4">
      <c r="A4317" t="s">
        <v>4361</v>
      </c>
      <c r="B4317" t="s">
        <v>2101</v>
      </c>
      <c r="C4317" t="s">
        <v>2107</v>
      </c>
      <c r="D4317" t="s">
        <v>2103</v>
      </c>
    </row>
    <row r="4318" spans="1:4">
      <c r="A4318" t="s">
        <v>4362</v>
      </c>
      <c r="B4318" t="s">
        <v>2101</v>
      </c>
      <c r="C4318" t="s">
        <v>2107</v>
      </c>
      <c r="D4318" t="s">
        <v>2109</v>
      </c>
    </row>
    <row r="4319" spans="1:4">
      <c r="A4319" t="s">
        <v>4363</v>
      </c>
      <c r="B4319" t="s">
        <v>2105</v>
      </c>
      <c r="C4319" t="s">
        <v>2107</v>
      </c>
      <c r="D4319" t="s">
        <v>2103</v>
      </c>
    </row>
    <row r="4320" spans="1:4">
      <c r="A4320" t="s">
        <v>4364</v>
      </c>
      <c r="B4320" t="s">
        <v>2101</v>
      </c>
      <c r="C4320" t="s">
        <v>2102</v>
      </c>
      <c r="D4320" t="s">
        <v>2109</v>
      </c>
    </row>
    <row r="4321" spans="1:4">
      <c r="A4321" t="s">
        <v>4365</v>
      </c>
      <c r="B4321" t="s">
        <v>2104</v>
      </c>
      <c r="C4321" t="s">
        <v>2108</v>
      </c>
      <c r="D4321" t="s">
        <v>2103</v>
      </c>
    </row>
    <row r="4322" spans="1:4">
      <c r="A4322" t="s">
        <v>4366</v>
      </c>
      <c r="B4322" t="s">
        <v>2101</v>
      </c>
      <c r="C4322" t="s">
        <v>2108</v>
      </c>
      <c r="D4322" t="s">
        <v>2103</v>
      </c>
    </row>
    <row r="4323" spans="1:4">
      <c r="A4323" t="s">
        <v>4367</v>
      </c>
      <c r="B4323" t="s">
        <v>2101</v>
      </c>
      <c r="C4323" t="s">
        <v>2108</v>
      </c>
      <c r="D4323" t="s">
        <v>2103</v>
      </c>
    </row>
    <row r="4324" spans="1:4">
      <c r="A4324" t="s">
        <v>4368</v>
      </c>
      <c r="B4324" t="s">
        <v>2101</v>
      </c>
      <c r="C4324" t="s">
        <v>2102</v>
      </c>
      <c r="D4324" t="s">
        <v>2103</v>
      </c>
    </row>
    <row r="4325" spans="1:4">
      <c r="A4325" t="s">
        <v>4369</v>
      </c>
      <c r="B4325" t="s">
        <v>2101</v>
      </c>
      <c r="C4325" t="s">
        <v>2107</v>
      </c>
      <c r="D4325" t="s">
        <v>2103</v>
      </c>
    </row>
    <row r="4326" spans="1:4">
      <c r="A4326" t="s">
        <v>4370</v>
      </c>
      <c r="B4326" t="s">
        <v>2104</v>
      </c>
      <c r="C4326" t="s">
        <v>2102</v>
      </c>
      <c r="D4326" t="s">
        <v>2103</v>
      </c>
    </row>
    <row r="4327" spans="1:4">
      <c r="A4327" t="s">
        <v>4371</v>
      </c>
      <c r="B4327" t="s">
        <v>2104</v>
      </c>
      <c r="C4327" t="s">
        <v>2108</v>
      </c>
      <c r="D4327" t="s">
        <v>2103</v>
      </c>
    </row>
    <row r="4328" spans="1:4">
      <c r="A4328" t="s">
        <v>4372</v>
      </c>
      <c r="B4328" t="s">
        <v>2101</v>
      </c>
      <c r="C4328" t="s">
        <v>2102</v>
      </c>
      <c r="D4328" t="s">
        <v>2103</v>
      </c>
    </row>
    <row r="4329" spans="1:4">
      <c r="A4329" t="s">
        <v>4373</v>
      </c>
      <c r="B4329" t="s">
        <v>2101</v>
      </c>
      <c r="C4329" t="s">
        <v>2107</v>
      </c>
      <c r="D4329" t="s">
        <v>2103</v>
      </c>
    </row>
    <row r="4330" spans="1:4">
      <c r="A4330" t="s">
        <v>4374</v>
      </c>
      <c r="B4330" t="s">
        <v>2104</v>
      </c>
      <c r="C4330" t="s">
        <v>2107</v>
      </c>
      <c r="D4330" t="s">
        <v>2103</v>
      </c>
    </row>
    <row r="4331" spans="1:4">
      <c r="A4331" t="s">
        <v>4375</v>
      </c>
      <c r="B4331" t="s">
        <v>2101</v>
      </c>
      <c r="C4331" t="s">
        <v>2107</v>
      </c>
      <c r="D4331" t="s">
        <v>2109</v>
      </c>
    </row>
    <row r="4332" spans="1:4">
      <c r="A4332" t="s">
        <v>4376</v>
      </c>
      <c r="B4332" t="s">
        <v>2101</v>
      </c>
      <c r="C4332" t="s">
        <v>2106</v>
      </c>
      <c r="D4332" t="s">
        <v>2103</v>
      </c>
    </row>
    <row r="4333" spans="1:4">
      <c r="A4333" t="s">
        <v>4377</v>
      </c>
      <c r="B4333" t="s">
        <v>2105</v>
      </c>
      <c r="C4333" t="s">
        <v>2108</v>
      </c>
      <c r="D4333" t="s">
        <v>2109</v>
      </c>
    </row>
    <row r="4334" spans="1:4">
      <c r="A4334" t="s">
        <v>4378</v>
      </c>
      <c r="B4334" t="s">
        <v>2101</v>
      </c>
      <c r="C4334" t="s">
        <v>2108</v>
      </c>
      <c r="D4334" t="s">
        <v>2103</v>
      </c>
    </row>
    <row r="4335" spans="1:4">
      <c r="A4335" t="s">
        <v>4379</v>
      </c>
      <c r="B4335" t="s">
        <v>2101</v>
      </c>
      <c r="C4335" t="s">
        <v>2107</v>
      </c>
      <c r="D4335" t="s">
        <v>2103</v>
      </c>
    </row>
    <row r="4336" spans="1:4">
      <c r="A4336" t="s">
        <v>4380</v>
      </c>
      <c r="B4336" t="s">
        <v>2101</v>
      </c>
      <c r="C4336" t="s">
        <v>2108</v>
      </c>
      <c r="D4336" t="s">
        <v>2103</v>
      </c>
    </row>
    <row r="4337" spans="1:4">
      <c r="A4337" t="s">
        <v>4381</v>
      </c>
      <c r="B4337" t="s">
        <v>2104</v>
      </c>
      <c r="C4337" t="s">
        <v>2102</v>
      </c>
      <c r="D4337" t="s">
        <v>2103</v>
      </c>
    </row>
    <row r="4338" spans="1:4">
      <c r="A4338" t="s">
        <v>4382</v>
      </c>
      <c r="B4338" t="s">
        <v>2101</v>
      </c>
      <c r="C4338" t="s">
        <v>2107</v>
      </c>
      <c r="D4338" t="s">
        <v>2103</v>
      </c>
    </row>
    <row r="4339" spans="1:4">
      <c r="A4339" t="s">
        <v>4383</v>
      </c>
      <c r="B4339" t="s">
        <v>2101</v>
      </c>
      <c r="C4339" t="s">
        <v>2106</v>
      </c>
      <c r="D4339" t="s">
        <v>2103</v>
      </c>
    </row>
    <row r="4340" spans="1:4">
      <c r="A4340" t="s">
        <v>4384</v>
      </c>
      <c r="B4340" t="s">
        <v>2101</v>
      </c>
      <c r="C4340" t="s">
        <v>2102</v>
      </c>
      <c r="D4340" t="s">
        <v>2103</v>
      </c>
    </row>
    <row r="4341" spans="1:4">
      <c r="A4341" t="s">
        <v>4385</v>
      </c>
      <c r="B4341" t="s">
        <v>2104</v>
      </c>
      <c r="C4341" t="s">
        <v>2102</v>
      </c>
      <c r="D4341" t="s">
        <v>2103</v>
      </c>
    </row>
    <row r="4342" spans="1:4">
      <c r="A4342" t="s">
        <v>4386</v>
      </c>
      <c r="B4342" t="s">
        <v>2105</v>
      </c>
      <c r="C4342" t="s">
        <v>2106</v>
      </c>
      <c r="D4342" t="s">
        <v>2109</v>
      </c>
    </row>
    <row r="4343" spans="1:4">
      <c r="A4343" t="s">
        <v>4387</v>
      </c>
      <c r="B4343" t="s">
        <v>2101</v>
      </c>
      <c r="C4343" t="s">
        <v>2102</v>
      </c>
      <c r="D4343" t="s">
        <v>2103</v>
      </c>
    </row>
    <row r="4344" spans="1:4">
      <c r="A4344" t="s">
        <v>4388</v>
      </c>
      <c r="B4344" t="s">
        <v>2105</v>
      </c>
      <c r="C4344" t="s">
        <v>2108</v>
      </c>
      <c r="D4344" t="s">
        <v>2103</v>
      </c>
    </row>
    <row r="4345" spans="1:4">
      <c r="A4345" t="s">
        <v>4389</v>
      </c>
      <c r="B4345" t="s">
        <v>2101</v>
      </c>
      <c r="C4345" t="s">
        <v>2108</v>
      </c>
      <c r="D4345" t="s">
        <v>2103</v>
      </c>
    </row>
    <row r="4346" spans="1:4">
      <c r="A4346" t="s">
        <v>4390</v>
      </c>
      <c r="B4346" t="s">
        <v>2104</v>
      </c>
      <c r="C4346" t="s">
        <v>2102</v>
      </c>
      <c r="D4346" t="s">
        <v>2103</v>
      </c>
    </row>
    <row r="4347" spans="1:4">
      <c r="A4347" t="s">
        <v>4391</v>
      </c>
      <c r="B4347" t="s">
        <v>2104</v>
      </c>
      <c r="C4347" t="s">
        <v>2102</v>
      </c>
      <c r="D4347" t="s">
        <v>2103</v>
      </c>
    </row>
    <row r="4348" spans="1:4">
      <c r="A4348" t="s">
        <v>4392</v>
      </c>
      <c r="B4348" t="s">
        <v>2104</v>
      </c>
      <c r="C4348" t="s">
        <v>2108</v>
      </c>
      <c r="D4348" t="s">
        <v>2110</v>
      </c>
    </row>
    <row r="4349" spans="1:4">
      <c r="A4349" t="s">
        <v>4393</v>
      </c>
      <c r="B4349" t="s">
        <v>2101</v>
      </c>
      <c r="C4349" t="s">
        <v>2108</v>
      </c>
      <c r="D4349" t="s">
        <v>2103</v>
      </c>
    </row>
    <row r="4350" spans="1:4">
      <c r="A4350" t="s">
        <v>4394</v>
      </c>
      <c r="B4350" t="s">
        <v>2105</v>
      </c>
      <c r="C4350" t="s">
        <v>2102</v>
      </c>
      <c r="D4350" t="s">
        <v>2103</v>
      </c>
    </row>
    <row r="4351" spans="1:4">
      <c r="A4351" t="s">
        <v>4395</v>
      </c>
      <c r="B4351" t="s">
        <v>2101</v>
      </c>
      <c r="C4351" t="s">
        <v>2102</v>
      </c>
      <c r="D4351" t="s">
        <v>2109</v>
      </c>
    </row>
    <row r="4352" spans="1:4">
      <c r="A4352" t="s">
        <v>4396</v>
      </c>
      <c r="B4352" t="s">
        <v>2104</v>
      </c>
      <c r="C4352" t="s">
        <v>2102</v>
      </c>
      <c r="D4352" t="s">
        <v>2103</v>
      </c>
    </row>
    <row r="4353" spans="1:4">
      <c r="A4353" t="s">
        <v>4397</v>
      </c>
      <c r="B4353" t="s">
        <v>2104</v>
      </c>
      <c r="C4353" t="s">
        <v>2102</v>
      </c>
      <c r="D4353" t="s">
        <v>2103</v>
      </c>
    </row>
    <row r="4354" spans="1:4">
      <c r="A4354" t="s">
        <v>4398</v>
      </c>
      <c r="B4354" t="s">
        <v>2101</v>
      </c>
      <c r="C4354" t="s">
        <v>2107</v>
      </c>
      <c r="D4354" t="s">
        <v>2103</v>
      </c>
    </row>
    <row r="4355" spans="1:4">
      <c r="A4355" t="s">
        <v>4399</v>
      </c>
      <c r="B4355" t="s">
        <v>2101</v>
      </c>
      <c r="C4355" t="s">
        <v>2106</v>
      </c>
      <c r="D4355" t="s">
        <v>2109</v>
      </c>
    </row>
    <row r="4356" spans="1:4">
      <c r="A4356" t="s">
        <v>4400</v>
      </c>
      <c r="B4356" t="s">
        <v>2101</v>
      </c>
      <c r="C4356" t="s">
        <v>2108</v>
      </c>
      <c r="D4356" t="s">
        <v>2103</v>
      </c>
    </row>
    <row r="4357" spans="1:4">
      <c r="A4357" t="s">
        <v>4401</v>
      </c>
      <c r="B4357" t="s">
        <v>2101</v>
      </c>
      <c r="C4357" t="s">
        <v>2102</v>
      </c>
      <c r="D4357" t="s">
        <v>2110</v>
      </c>
    </row>
    <row r="4358" spans="1:4">
      <c r="A4358" t="s">
        <v>4402</v>
      </c>
      <c r="B4358" t="s">
        <v>2104</v>
      </c>
      <c r="C4358" t="s">
        <v>2102</v>
      </c>
      <c r="D4358" t="s">
        <v>2110</v>
      </c>
    </row>
    <row r="4359" spans="1:4">
      <c r="A4359" t="s">
        <v>4403</v>
      </c>
      <c r="B4359" t="s">
        <v>2101</v>
      </c>
      <c r="C4359" t="s">
        <v>2107</v>
      </c>
      <c r="D4359" t="s">
        <v>2103</v>
      </c>
    </row>
    <row r="4360" spans="1:4">
      <c r="A4360" t="s">
        <v>4404</v>
      </c>
      <c r="B4360" t="s">
        <v>2101</v>
      </c>
      <c r="C4360" t="s">
        <v>2108</v>
      </c>
      <c r="D4360" t="s">
        <v>2103</v>
      </c>
    </row>
    <row r="4361" spans="1:4">
      <c r="A4361" t="s">
        <v>4405</v>
      </c>
      <c r="B4361" t="s">
        <v>2101</v>
      </c>
      <c r="C4361" t="s">
        <v>2102</v>
      </c>
      <c r="D4361" t="s">
        <v>2109</v>
      </c>
    </row>
    <row r="4362" spans="1:4">
      <c r="A4362" t="s">
        <v>4406</v>
      </c>
      <c r="B4362" t="s">
        <v>2101</v>
      </c>
      <c r="C4362" t="s">
        <v>2106</v>
      </c>
      <c r="D4362" t="s">
        <v>2103</v>
      </c>
    </row>
    <row r="4363" spans="1:4">
      <c r="A4363" t="s">
        <v>4407</v>
      </c>
      <c r="B4363" t="s">
        <v>2101</v>
      </c>
      <c r="C4363" t="s">
        <v>2102</v>
      </c>
      <c r="D4363" t="s">
        <v>2103</v>
      </c>
    </row>
    <row r="4364" spans="1:4">
      <c r="A4364" t="s">
        <v>4408</v>
      </c>
      <c r="B4364" t="s">
        <v>2101</v>
      </c>
      <c r="C4364" t="s">
        <v>2102</v>
      </c>
      <c r="D4364" t="s">
        <v>2103</v>
      </c>
    </row>
    <row r="4365" spans="1:4">
      <c r="A4365" t="s">
        <v>4409</v>
      </c>
      <c r="B4365" t="s">
        <v>2101</v>
      </c>
      <c r="C4365" t="s">
        <v>2106</v>
      </c>
      <c r="D4365" t="s">
        <v>2103</v>
      </c>
    </row>
    <row r="4366" spans="1:4">
      <c r="A4366" t="s">
        <v>4410</v>
      </c>
      <c r="B4366" t="s">
        <v>2101</v>
      </c>
      <c r="C4366" t="s">
        <v>2106</v>
      </c>
      <c r="D4366" t="s">
        <v>2103</v>
      </c>
    </row>
    <row r="4367" spans="1:4">
      <c r="A4367" t="s">
        <v>4411</v>
      </c>
      <c r="B4367" t="s">
        <v>2101</v>
      </c>
      <c r="C4367" t="s">
        <v>2102</v>
      </c>
      <c r="D4367" t="s">
        <v>2103</v>
      </c>
    </row>
    <row r="4368" spans="1:4">
      <c r="A4368" t="s">
        <v>4412</v>
      </c>
      <c r="B4368" t="s">
        <v>2104</v>
      </c>
      <c r="C4368" t="s">
        <v>2108</v>
      </c>
      <c r="D4368" t="s">
        <v>2103</v>
      </c>
    </row>
    <row r="4369" spans="1:4">
      <c r="A4369" t="s">
        <v>4413</v>
      </c>
      <c r="B4369" t="s">
        <v>2101</v>
      </c>
      <c r="C4369" t="s">
        <v>2106</v>
      </c>
      <c r="D4369" t="s">
        <v>2103</v>
      </c>
    </row>
    <row r="4370" spans="1:4">
      <c r="A4370" t="s">
        <v>4414</v>
      </c>
      <c r="B4370" t="s">
        <v>2101</v>
      </c>
      <c r="C4370" t="s">
        <v>2106</v>
      </c>
      <c r="D4370" t="s">
        <v>2103</v>
      </c>
    </row>
    <row r="4371" spans="1:4">
      <c r="A4371" t="s">
        <v>4415</v>
      </c>
      <c r="B4371" t="s">
        <v>2101</v>
      </c>
      <c r="C4371" t="s">
        <v>2107</v>
      </c>
      <c r="D4371" t="s">
        <v>2103</v>
      </c>
    </row>
    <row r="4372" spans="1:4">
      <c r="A4372" t="s">
        <v>4416</v>
      </c>
      <c r="B4372" t="s">
        <v>2105</v>
      </c>
      <c r="C4372" t="s">
        <v>2106</v>
      </c>
      <c r="D4372" t="s">
        <v>2103</v>
      </c>
    </row>
    <row r="4373" spans="1:4">
      <c r="A4373" t="s">
        <v>4417</v>
      </c>
      <c r="B4373" t="s">
        <v>2101</v>
      </c>
      <c r="C4373" t="s">
        <v>2102</v>
      </c>
      <c r="D4373" t="s">
        <v>2103</v>
      </c>
    </row>
    <row r="4374" spans="1:4">
      <c r="A4374" t="s">
        <v>4418</v>
      </c>
      <c r="B4374" t="s">
        <v>2101</v>
      </c>
      <c r="C4374" t="s">
        <v>2108</v>
      </c>
      <c r="D4374" t="s">
        <v>2103</v>
      </c>
    </row>
    <row r="4375" spans="1:4">
      <c r="A4375" t="s">
        <v>4419</v>
      </c>
      <c r="B4375" t="s">
        <v>2104</v>
      </c>
      <c r="C4375" t="s">
        <v>2108</v>
      </c>
      <c r="D4375" t="s">
        <v>2109</v>
      </c>
    </row>
    <row r="4376" spans="1:4">
      <c r="A4376" t="s">
        <v>4420</v>
      </c>
      <c r="B4376" t="s">
        <v>2101</v>
      </c>
      <c r="C4376" t="s">
        <v>2106</v>
      </c>
      <c r="D4376" t="s">
        <v>2103</v>
      </c>
    </row>
    <row r="4377" spans="1:4">
      <c r="A4377" t="s">
        <v>4421</v>
      </c>
      <c r="B4377" t="s">
        <v>2101</v>
      </c>
      <c r="C4377" t="s">
        <v>2107</v>
      </c>
      <c r="D4377" t="s">
        <v>2103</v>
      </c>
    </row>
    <row r="4378" spans="1:4">
      <c r="A4378" t="s">
        <v>4422</v>
      </c>
      <c r="B4378" t="s">
        <v>2101</v>
      </c>
      <c r="C4378" t="s">
        <v>2108</v>
      </c>
      <c r="D4378" t="s">
        <v>2103</v>
      </c>
    </row>
    <row r="4379" spans="1:4">
      <c r="A4379" t="s">
        <v>4423</v>
      </c>
      <c r="B4379" t="s">
        <v>2101</v>
      </c>
      <c r="C4379" t="s">
        <v>2106</v>
      </c>
      <c r="D4379" t="s">
        <v>2103</v>
      </c>
    </row>
    <row r="4380" spans="1:4">
      <c r="A4380" t="s">
        <v>4424</v>
      </c>
      <c r="B4380" t="s">
        <v>2101</v>
      </c>
      <c r="C4380" t="s">
        <v>2102</v>
      </c>
      <c r="D4380" t="s">
        <v>2103</v>
      </c>
    </row>
    <row r="4381" spans="1:4">
      <c r="A4381" t="s">
        <v>4425</v>
      </c>
      <c r="B4381" t="s">
        <v>2101</v>
      </c>
      <c r="C4381" t="s">
        <v>2108</v>
      </c>
      <c r="D4381" t="s">
        <v>2103</v>
      </c>
    </row>
    <row r="4382" spans="1:4">
      <c r="A4382" t="s">
        <v>4426</v>
      </c>
      <c r="B4382" t="s">
        <v>2105</v>
      </c>
      <c r="C4382" t="s">
        <v>2108</v>
      </c>
      <c r="D4382" t="s">
        <v>2109</v>
      </c>
    </row>
    <row r="4383" spans="1:4">
      <c r="A4383" t="s">
        <v>4427</v>
      </c>
      <c r="B4383" t="s">
        <v>2105</v>
      </c>
      <c r="C4383" t="s">
        <v>2107</v>
      </c>
      <c r="D4383" t="s">
        <v>2103</v>
      </c>
    </row>
    <row r="4384" spans="1:4">
      <c r="A4384" t="s">
        <v>4428</v>
      </c>
      <c r="B4384" t="s">
        <v>2101</v>
      </c>
      <c r="C4384" t="s">
        <v>2102</v>
      </c>
      <c r="D4384" t="s">
        <v>2103</v>
      </c>
    </row>
    <row r="4385" spans="1:4">
      <c r="A4385" t="s">
        <v>4429</v>
      </c>
      <c r="B4385" t="s">
        <v>2101</v>
      </c>
      <c r="C4385" t="s">
        <v>2106</v>
      </c>
      <c r="D4385" t="s">
        <v>2110</v>
      </c>
    </row>
    <row r="4386" spans="1:4">
      <c r="A4386" t="s">
        <v>4430</v>
      </c>
      <c r="B4386" t="s">
        <v>2101</v>
      </c>
      <c r="C4386" t="s">
        <v>2108</v>
      </c>
      <c r="D4386" t="s">
        <v>2109</v>
      </c>
    </row>
    <row r="4387" spans="1:4">
      <c r="A4387" t="s">
        <v>4431</v>
      </c>
      <c r="B4387" t="s">
        <v>2101</v>
      </c>
      <c r="C4387" t="s">
        <v>2107</v>
      </c>
      <c r="D4387" t="s">
        <v>2103</v>
      </c>
    </row>
    <row r="4388" spans="1:4">
      <c r="A4388" t="s">
        <v>4432</v>
      </c>
      <c r="B4388" t="s">
        <v>2104</v>
      </c>
      <c r="C4388" t="s">
        <v>2102</v>
      </c>
      <c r="D4388" t="s">
        <v>2109</v>
      </c>
    </row>
    <row r="4389" spans="1:4">
      <c r="A4389" t="s">
        <v>4433</v>
      </c>
      <c r="B4389" t="s">
        <v>2105</v>
      </c>
      <c r="C4389" t="s">
        <v>2102</v>
      </c>
      <c r="D4389" t="s">
        <v>2103</v>
      </c>
    </row>
    <row r="4390" spans="1:4">
      <c r="A4390" t="s">
        <v>4434</v>
      </c>
      <c r="B4390" t="s">
        <v>2104</v>
      </c>
      <c r="C4390" t="s">
        <v>2106</v>
      </c>
      <c r="D4390" t="s">
        <v>2103</v>
      </c>
    </row>
    <row r="4391" spans="1:4">
      <c r="A4391" t="s">
        <v>4435</v>
      </c>
      <c r="B4391" t="s">
        <v>2101</v>
      </c>
      <c r="C4391" t="s">
        <v>2102</v>
      </c>
      <c r="D4391" t="s">
        <v>2103</v>
      </c>
    </row>
    <row r="4392" spans="1:4">
      <c r="A4392" t="s">
        <v>4436</v>
      </c>
      <c r="B4392" t="s">
        <v>2104</v>
      </c>
      <c r="C4392" t="s">
        <v>2108</v>
      </c>
      <c r="D4392" t="s">
        <v>2109</v>
      </c>
    </row>
    <row r="4393" spans="1:4">
      <c r="A4393" t="s">
        <v>4437</v>
      </c>
      <c r="B4393" t="s">
        <v>2104</v>
      </c>
      <c r="C4393" t="s">
        <v>2108</v>
      </c>
      <c r="D4393" t="s">
        <v>2103</v>
      </c>
    </row>
    <row r="4394" spans="1:4">
      <c r="A4394" t="s">
        <v>4438</v>
      </c>
      <c r="B4394" t="s">
        <v>2101</v>
      </c>
      <c r="C4394" t="s">
        <v>2106</v>
      </c>
      <c r="D4394" t="s">
        <v>2103</v>
      </c>
    </row>
    <row r="4395" spans="1:4">
      <c r="A4395" t="s">
        <v>4439</v>
      </c>
      <c r="B4395" t="s">
        <v>2104</v>
      </c>
      <c r="C4395" t="s">
        <v>2102</v>
      </c>
      <c r="D4395" t="s">
        <v>2103</v>
      </c>
    </row>
    <row r="4396" spans="1:4">
      <c r="A4396" t="s">
        <v>4440</v>
      </c>
      <c r="B4396" t="s">
        <v>2105</v>
      </c>
      <c r="C4396" t="s">
        <v>2102</v>
      </c>
      <c r="D4396" t="s">
        <v>2103</v>
      </c>
    </row>
    <row r="4397" spans="1:4">
      <c r="A4397" t="s">
        <v>4441</v>
      </c>
      <c r="B4397" t="s">
        <v>2101</v>
      </c>
      <c r="C4397" t="s">
        <v>2108</v>
      </c>
      <c r="D4397" t="s">
        <v>2109</v>
      </c>
    </row>
    <row r="4398" spans="1:4">
      <c r="A4398" t="s">
        <v>4442</v>
      </c>
      <c r="B4398" t="s">
        <v>2101</v>
      </c>
      <c r="C4398" t="s">
        <v>2102</v>
      </c>
      <c r="D4398" t="s">
        <v>2110</v>
      </c>
    </row>
    <row r="4399" spans="1:4">
      <c r="A4399" t="s">
        <v>4443</v>
      </c>
      <c r="B4399" t="s">
        <v>2101</v>
      </c>
      <c r="C4399" t="s">
        <v>2102</v>
      </c>
      <c r="D4399" t="s">
        <v>2103</v>
      </c>
    </row>
    <row r="4400" spans="1:4">
      <c r="A4400" t="s">
        <v>4444</v>
      </c>
      <c r="B4400" t="s">
        <v>2101</v>
      </c>
      <c r="C4400" t="s">
        <v>2102</v>
      </c>
      <c r="D4400" t="s">
        <v>2103</v>
      </c>
    </row>
    <row r="4401" spans="1:4">
      <c r="A4401" t="s">
        <v>4445</v>
      </c>
      <c r="B4401" t="s">
        <v>2104</v>
      </c>
      <c r="C4401" t="s">
        <v>2102</v>
      </c>
      <c r="D4401" t="s">
        <v>2103</v>
      </c>
    </row>
    <row r="4402" spans="1:4">
      <c r="A4402" t="s">
        <v>4446</v>
      </c>
      <c r="B4402" t="s">
        <v>2101</v>
      </c>
      <c r="C4402" t="s">
        <v>2108</v>
      </c>
      <c r="D4402" t="s">
        <v>2110</v>
      </c>
    </row>
    <row r="4403" spans="1:4">
      <c r="A4403" t="s">
        <v>4447</v>
      </c>
      <c r="B4403" t="s">
        <v>2101</v>
      </c>
      <c r="C4403" t="s">
        <v>2108</v>
      </c>
      <c r="D4403" t="s">
        <v>2103</v>
      </c>
    </row>
    <row r="4404" spans="1:4">
      <c r="A4404" t="s">
        <v>4448</v>
      </c>
      <c r="B4404" t="s">
        <v>2101</v>
      </c>
      <c r="C4404" t="s">
        <v>2107</v>
      </c>
      <c r="D4404" t="s">
        <v>2109</v>
      </c>
    </row>
    <row r="4405" spans="1:4">
      <c r="A4405" t="s">
        <v>4449</v>
      </c>
      <c r="B4405" t="s">
        <v>2101</v>
      </c>
      <c r="C4405" t="s">
        <v>2106</v>
      </c>
      <c r="D4405" t="s">
        <v>2103</v>
      </c>
    </row>
    <row r="4406" spans="1:4">
      <c r="A4406" t="s">
        <v>4450</v>
      </c>
      <c r="B4406" t="s">
        <v>2101</v>
      </c>
      <c r="C4406" t="s">
        <v>2106</v>
      </c>
      <c r="D4406" t="s">
        <v>2103</v>
      </c>
    </row>
    <row r="4407" spans="1:4">
      <c r="A4407" t="s">
        <v>4451</v>
      </c>
      <c r="B4407" t="s">
        <v>2101</v>
      </c>
      <c r="C4407" t="s">
        <v>2108</v>
      </c>
      <c r="D4407" t="s">
        <v>2103</v>
      </c>
    </row>
    <row r="4408" spans="1:4">
      <c r="A4408" t="s">
        <v>4452</v>
      </c>
      <c r="B4408" t="s">
        <v>2104</v>
      </c>
      <c r="C4408" t="s">
        <v>2102</v>
      </c>
      <c r="D4408" t="s">
        <v>2110</v>
      </c>
    </row>
    <row r="4409" spans="1:4">
      <c r="A4409" t="s">
        <v>4453</v>
      </c>
      <c r="B4409" t="s">
        <v>2101</v>
      </c>
      <c r="C4409" t="s">
        <v>2108</v>
      </c>
      <c r="D4409" t="s">
        <v>2103</v>
      </c>
    </row>
    <row r="4410" spans="1:4">
      <c r="A4410" t="s">
        <v>4454</v>
      </c>
      <c r="B4410" t="s">
        <v>2101</v>
      </c>
      <c r="C4410" t="s">
        <v>2106</v>
      </c>
      <c r="D4410" t="s">
        <v>2103</v>
      </c>
    </row>
    <row r="4411" spans="1:4">
      <c r="A4411" t="s">
        <v>4455</v>
      </c>
      <c r="B4411" t="s">
        <v>2101</v>
      </c>
      <c r="C4411" t="s">
        <v>2106</v>
      </c>
      <c r="D4411" t="s">
        <v>2103</v>
      </c>
    </row>
    <row r="4412" spans="1:4">
      <c r="A4412" t="s">
        <v>4456</v>
      </c>
      <c r="B4412" t="s">
        <v>2101</v>
      </c>
      <c r="C4412" t="s">
        <v>2107</v>
      </c>
      <c r="D4412" t="s">
        <v>2103</v>
      </c>
    </row>
    <row r="4413" spans="1:4">
      <c r="A4413" t="s">
        <v>4457</v>
      </c>
      <c r="B4413" t="s">
        <v>2101</v>
      </c>
      <c r="C4413" t="s">
        <v>2107</v>
      </c>
      <c r="D4413" t="s">
        <v>2103</v>
      </c>
    </row>
    <row r="4414" spans="1:4">
      <c r="A4414" t="s">
        <v>4458</v>
      </c>
      <c r="B4414" t="s">
        <v>2101</v>
      </c>
      <c r="C4414" t="s">
        <v>2108</v>
      </c>
      <c r="D4414" t="s">
        <v>2109</v>
      </c>
    </row>
    <row r="4415" spans="1:4">
      <c r="A4415" t="s">
        <v>4459</v>
      </c>
      <c r="B4415" t="s">
        <v>2104</v>
      </c>
      <c r="C4415" t="s">
        <v>2102</v>
      </c>
      <c r="D4415" t="s">
        <v>2109</v>
      </c>
    </row>
    <row r="4416" spans="1:4">
      <c r="A4416" t="s">
        <v>4460</v>
      </c>
      <c r="B4416" t="s">
        <v>2101</v>
      </c>
      <c r="C4416" t="s">
        <v>2108</v>
      </c>
      <c r="D4416" t="s">
        <v>2103</v>
      </c>
    </row>
    <row r="4417" spans="1:4">
      <c r="A4417" t="s">
        <v>4461</v>
      </c>
      <c r="B4417" t="s">
        <v>2101</v>
      </c>
      <c r="C4417" t="s">
        <v>2102</v>
      </c>
      <c r="D4417" t="s">
        <v>2103</v>
      </c>
    </row>
    <row r="4418" spans="1:4">
      <c r="A4418" t="s">
        <v>4462</v>
      </c>
      <c r="B4418" t="s">
        <v>2101</v>
      </c>
      <c r="C4418" t="s">
        <v>2102</v>
      </c>
      <c r="D4418" t="s">
        <v>2110</v>
      </c>
    </row>
    <row r="4419" spans="1:4">
      <c r="A4419" t="s">
        <v>4463</v>
      </c>
      <c r="B4419" t="s">
        <v>2104</v>
      </c>
      <c r="C4419" t="s">
        <v>2108</v>
      </c>
      <c r="D4419" t="s">
        <v>2109</v>
      </c>
    </row>
    <row r="4420" spans="1:4">
      <c r="A4420" t="s">
        <v>4464</v>
      </c>
      <c r="B4420" t="s">
        <v>2105</v>
      </c>
      <c r="C4420" t="s">
        <v>2102</v>
      </c>
      <c r="D4420" t="s">
        <v>2109</v>
      </c>
    </row>
    <row r="4421" spans="1:4">
      <c r="A4421" t="s">
        <v>4465</v>
      </c>
      <c r="B4421" t="s">
        <v>2101</v>
      </c>
      <c r="C4421" t="s">
        <v>2102</v>
      </c>
      <c r="D4421" t="s">
        <v>2109</v>
      </c>
    </row>
    <row r="4422" spans="1:4">
      <c r="A4422" t="s">
        <v>4466</v>
      </c>
      <c r="B4422" t="s">
        <v>2104</v>
      </c>
      <c r="C4422" t="s">
        <v>2102</v>
      </c>
      <c r="D4422" t="s">
        <v>2103</v>
      </c>
    </row>
    <row r="4423" spans="1:4">
      <c r="A4423" t="s">
        <v>4467</v>
      </c>
      <c r="B4423" t="s">
        <v>2101</v>
      </c>
      <c r="C4423" t="s">
        <v>2106</v>
      </c>
      <c r="D4423" t="s">
        <v>2103</v>
      </c>
    </row>
    <row r="4424" spans="1:4">
      <c r="A4424" t="s">
        <v>4468</v>
      </c>
      <c r="B4424" t="s">
        <v>2101</v>
      </c>
      <c r="C4424" t="s">
        <v>2102</v>
      </c>
      <c r="D4424" t="s">
        <v>2103</v>
      </c>
    </row>
    <row r="4425" spans="1:4">
      <c r="A4425" t="s">
        <v>4469</v>
      </c>
      <c r="B4425" t="s">
        <v>2101</v>
      </c>
      <c r="C4425" t="s">
        <v>2102</v>
      </c>
      <c r="D4425" t="s">
        <v>2109</v>
      </c>
    </row>
    <row r="4426" spans="1:4">
      <c r="A4426" t="s">
        <v>4470</v>
      </c>
      <c r="B4426" t="s">
        <v>2101</v>
      </c>
      <c r="C4426" t="s">
        <v>2107</v>
      </c>
      <c r="D4426" t="s">
        <v>2103</v>
      </c>
    </row>
    <row r="4427" spans="1:4">
      <c r="A4427" t="s">
        <v>4471</v>
      </c>
      <c r="B4427" t="s">
        <v>2104</v>
      </c>
      <c r="C4427" t="s">
        <v>2102</v>
      </c>
      <c r="D4427" t="s">
        <v>2103</v>
      </c>
    </row>
    <row r="4428" spans="1:4">
      <c r="A4428" t="s">
        <v>4472</v>
      </c>
      <c r="B4428" t="s">
        <v>2101</v>
      </c>
      <c r="C4428" t="s">
        <v>2102</v>
      </c>
      <c r="D4428" t="s">
        <v>2103</v>
      </c>
    </row>
    <row r="4429" spans="1:4">
      <c r="A4429" t="s">
        <v>4473</v>
      </c>
      <c r="B4429" t="s">
        <v>2101</v>
      </c>
      <c r="C4429" t="s">
        <v>2107</v>
      </c>
      <c r="D4429" t="s">
        <v>2110</v>
      </c>
    </row>
    <row r="4430" spans="1:4">
      <c r="A4430" t="s">
        <v>4474</v>
      </c>
      <c r="B4430" t="s">
        <v>2101</v>
      </c>
      <c r="C4430" t="s">
        <v>2108</v>
      </c>
      <c r="D4430" t="s">
        <v>2110</v>
      </c>
    </row>
    <row r="4431" spans="1:4">
      <c r="A4431" t="s">
        <v>4475</v>
      </c>
      <c r="B4431" t="s">
        <v>2104</v>
      </c>
      <c r="C4431" t="s">
        <v>2107</v>
      </c>
      <c r="D4431" t="s">
        <v>2109</v>
      </c>
    </row>
    <row r="4432" spans="1:4">
      <c r="A4432" t="s">
        <v>4476</v>
      </c>
      <c r="B4432" t="s">
        <v>2104</v>
      </c>
      <c r="C4432" t="s">
        <v>2106</v>
      </c>
      <c r="D4432" t="s">
        <v>2103</v>
      </c>
    </row>
    <row r="4433" spans="1:4">
      <c r="A4433" t="s">
        <v>4477</v>
      </c>
      <c r="B4433" t="s">
        <v>2104</v>
      </c>
      <c r="C4433" t="s">
        <v>2102</v>
      </c>
      <c r="D4433" t="s">
        <v>2103</v>
      </c>
    </row>
    <row r="4434" spans="1:4">
      <c r="A4434" t="s">
        <v>4478</v>
      </c>
      <c r="B4434" t="s">
        <v>2105</v>
      </c>
      <c r="C4434" t="s">
        <v>2108</v>
      </c>
      <c r="D4434" t="s">
        <v>2103</v>
      </c>
    </row>
    <row r="4435" spans="1:4">
      <c r="A4435" t="s">
        <v>4479</v>
      </c>
      <c r="B4435" t="s">
        <v>2101</v>
      </c>
      <c r="C4435" t="s">
        <v>2107</v>
      </c>
      <c r="D4435" t="s">
        <v>2103</v>
      </c>
    </row>
    <row r="4436" spans="1:4">
      <c r="A4436" t="s">
        <v>4480</v>
      </c>
      <c r="B4436" t="s">
        <v>2104</v>
      </c>
      <c r="C4436" t="s">
        <v>2102</v>
      </c>
      <c r="D4436" t="s">
        <v>2110</v>
      </c>
    </row>
    <row r="4437" spans="1:4">
      <c r="A4437" t="s">
        <v>4481</v>
      </c>
      <c r="B4437" t="s">
        <v>2101</v>
      </c>
      <c r="C4437" t="s">
        <v>2102</v>
      </c>
      <c r="D4437" t="s">
        <v>2103</v>
      </c>
    </row>
    <row r="4438" spans="1:4">
      <c r="A4438" t="s">
        <v>4482</v>
      </c>
      <c r="B4438" t="s">
        <v>2104</v>
      </c>
      <c r="C4438" t="s">
        <v>2108</v>
      </c>
      <c r="D4438" t="s">
        <v>2103</v>
      </c>
    </row>
    <row r="4439" spans="1:4">
      <c r="A4439" t="s">
        <v>4483</v>
      </c>
      <c r="B4439" t="s">
        <v>2101</v>
      </c>
      <c r="C4439" t="s">
        <v>2102</v>
      </c>
      <c r="D4439" t="s">
        <v>2103</v>
      </c>
    </row>
    <row r="4440" spans="1:4">
      <c r="A4440" t="s">
        <v>4484</v>
      </c>
      <c r="B4440" t="s">
        <v>2101</v>
      </c>
      <c r="C4440" t="s">
        <v>2107</v>
      </c>
      <c r="D4440" t="s">
        <v>2103</v>
      </c>
    </row>
    <row r="4441" spans="1:4">
      <c r="A4441" t="s">
        <v>4485</v>
      </c>
      <c r="B4441" t="s">
        <v>2104</v>
      </c>
      <c r="C4441" t="s">
        <v>2102</v>
      </c>
      <c r="D4441" t="s">
        <v>2103</v>
      </c>
    </row>
    <row r="4442" spans="1:4">
      <c r="A4442" t="s">
        <v>4486</v>
      </c>
      <c r="B4442" t="s">
        <v>2101</v>
      </c>
      <c r="C4442" t="s">
        <v>2107</v>
      </c>
      <c r="D4442" t="s">
        <v>2109</v>
      </c>
    </row>
    <row r="4443" spans="1:4">
      <c r="A4443" t="s">
        <v>4487</v>
      </c>
      <c r="B4443" t="s">
        <v>2101</v>
      </c>
      <c r="C4443" t="s">
        <v>2102</v>
      </c>
      <c r="D4443" t="s">
        <v>2103</v>
      </c>
    </row>
    <row r="4444" spans="1:4">
      <c r="A4444" t="s">
        <v>4488</v>
      </c>
      <c r="B4444" t="s">
        <v>2101</v>
      </c>
      <c r="C4444" t="s">
        <v>2106</v>
      </c>
      <c r="D4444" t="s">
        <v>2110</v>
      </c>
    </row>
    <row r="4445" spans="1:4">
      <c r="A4445" t="s">
        <v>4489</v>
      </c>
      <c r="B4445" t="s">
        <v>2104</v>
      </c>
      <c r="C4445" t="s">
        <v>2107</v>
      </c>
      <c r="D4445" t="s">
        <v>2103</v>
      </c>
    </row>
    <row r="4446" spans="1:4">
      <c r="A4446" t="s">
        <v>4490</v>
      </c>
      <c r="B4446" t="s">
        <v>2101</v>
      </c>
      <c r="C4446" t="s">
        <v>2102</v>
      </c>
      <c r="D4446" t="s">
        <v>2103</v>
      </c>
    </row>
    <row r="4447" spans="1:4">
      <c r="A4447" t="s">
        <v>4491</v>
      </c>
      <c r="B4447" t="s">
        <v>2101</v>
      </c>
      <c r="C4447" t="s">
        <v>2108</v>
      </c>
      <c r="D4447" t="s">
        <v>2103</v>
      </c>
    </row>
    <row r="4448" spans="1:4">
      <c r="A4448" t="s">
        <v>4492</v>
      </c>
      <c r="B4448" t="s">
        <v>2101</v>
      </c>
      <c r="C4448" t="s">
        <v>2102</v>
      </c>
      <c r="D4448" t="s">
        <v>2110</v>
      </c>
    </row>
    <row r="4449" spans="1:4">
      <c r="A4449" t="s">
        <v>4493</v>
      </c>
      <c r="B4449" t="s">
        <v>2101</v>
      </c>
      <c r="C4449" t="s">
        <v>2102</v>
      </c>
      <c r="D4449" t="s">
        <v>2103</v>
      </c>
    </row>
    <row r="4450" spans="1:4">
      <c r="A4450" t="s">
        <v>4494</v>
      </c>
      <c r="B4450" t="s">
        <v>2104</v>
      </c>
      <c r="C4450" t="s">
        <v>2102</v>
      </c>
      <c r="D4450" t="s">
        <v>2103</v>
      </c>
    </row>
    <row r="4451" spans="1:4">
      <c r="A4451" t="s">
        <v>4495</v>
      </c>
      <c r="B4451" t="s">
        <v>2104</v>
      </c>
      <c r="C4451" t="s">
        <v>2102</v>
      </c>
      <c r="D4451" t="s">
        <v>2103</v>
      </c>
    </row>
    <row r="4452" spans="1:4">
      <c r="A4452" t="s">
        <v>4496</v>
      </c>
      <c r="B4452" t="s">
        <v>2101</v>
      </c>
      <c r="C4452" t="s">
        <v>2108</v>
      </c>
      <c r="D4452" t="s">
        <v>2110</v>
      </c>
    </row>
    <row r="4453" spans="1:4">
      <c r="A4453" t="s">
        <v>4497</v>
      </c>
      <c r="B4453" t="s">
        <v>2104</v>
      </c>
      <c r="C4453" t="s">
        <v>2102</v>
      </c>
      <c r="D4453" t="s">
        <v>2103</v>
      </c>
    </row>
    <row r="4454" spans="1:4">
      <c r="A4454" t="s">
        <v>4498</v>
      </c>
      <c r="B4454" t="s">
        <v>2104</v>
      </c>
      <c r="C4454" t="s">
        <v>2108</v>
      </c>
      <c r="D4454" t="s">
        <v>2109</v>
      </c>
    </row>
    <row r="4455" spans="1:4">
      <c r="A4455" t="s">
        <v>4499</v>
      </c>
      <c r="B4455" t="s">
        <v>2101</v>
      </c>
      <c r="C4455" t="s">
        <v>2108</v>
      </c>
      <c r="D4455" t="s">
        <v>2103</v>
      </c>
    </row>
    <row r="4456" spans="1:4">
      <c r="A4456" t="s">
        <v>4500</v>
      </c>
      <c r="B4456" t="s">
        <v>2105</v>
      </c>
      <c r="C4456" t="s">
        <v>2106</v>
      </c>
      <c r="D4456" t="s">
        <v>2103</v>
      </c>
    </row>
    <row r="4457" spans="1:4">
      <c r="A4457" t="s">
        <v>4501</v>
      </c>
      <c r="B4457" t="s">
        <v>2101</v>
      </c>
      <c r="C4457" t="s">
        <v>2108</v>
      </c>
      <c r="D4457" t="s">
        <v>2103</v>
      </c>
    </row>
    <row r="4458" spans="1:4">
      <c r="A4458" t="s">
        <v>4502</v>
      </c>
      <c r="B4458" t="s">
        <v>2104</v>
      </c>
      <c r="C4458" t="s">
        <v>2106</v>
      </c>
      <c r="D4458" t="s">
        <v>2103</v>
      </c>
    </row>
    <row r="4459" spans="1:4">
      <c r="A4459" t="s">
        <v>4503</v>
      </c>
      <c r="B4459" t="s">
        <v>2101</v>
      </c>
      <c r="C4459" t="s">
        <v>2106</v>
      </c>
      <c r="D4459" t="s">
        <v>2110</v>
      </c>
    </row>
    <row r="4460" spans="1:4">
      <c r="A4460" t="s">
        <v>4504</v>
      </c>
      <c r="B4460" t="s">
        <v>2101</v>
      </c>
      <c r="C4460" t="s">
        <v>2102</v>
      </c>
      <c r="D4460" t="s">
        <v>2103</v>
      </c>
    </row>
    <row r="4461" spans="1:4">
      <c r="A4461" t="s">
        <v>4505</v>
      </c>
      <c r="B4461" t="s">
        <v>2101</v>
      </c>
      <c r="C4461" t="s">
        <v>2108</v>
      </c>
      <c r="D4461" t="s">
        <v>2103</v>
      </c>
    </row>
    <row r="4462" spans="1:4">
      <c r="A4462" t="s">
        <v>4506</v>
      </c>
      <c r="B4462" t="s">
        <v>2101</v>
      </c>
      <c r="C4462" t="s">
        <v>2108</v>
      </c>
      <c r="D4462" t="s">
        <v>2103</v>
      </c>
    </row>
    <row r="4463" spans="1:4">
      <c r="A4463" t="s">
        <v>4507</v>
      </c>
      <c r="B4463" t="s">
        <v>2104</v>
      </c>
      <c r="C4463" t="s">
        <v>2102</v>
      </c>
      <c r="D4463" t="s">
        <v>2109</v>
      </c>
    </row>
    <row r="4464" spans="1:4">
      <c r="A4464" t="s">
        <v>4508</v>
      </c>
      <c r="B4464" t="s">
        <v>2101</v>
      </c>
      <c r="C4464" t="s">
        <v>2108</v>
      </c>
      <c r="D4464" t="s">
        <v>2109</v>
      </c>
    </row>
    <row r="4465" spans="1:4">
      <c r="A4465" t="s">
        <v>4509</v>
      </c>
      <c r="B4465" t="s">
        <v>2101</v>
      </c>
      <c r="C4465" t="s">
        <v>2106</v>
      </c>
      <c r="D4465" t="s">
        <v>2109</v>
      </c>
    </row>
    <row r="4466" spans="1:4">
      <c r="A4466" t="s">
        <v>4510</v>
      </c>
      <c r="B4466" t="s">
        <v>2104</v>
      </c>
      <c r="C4466" t="s">
        <v>2107</v>
      </c>
      <c r="D4466" t="s">
        <v>2109</v>
      </c>
    </row>
    <row r="4467" spans="1:4">
      <c r="A4467" t="s">
        <v>4511</v>
      </c>
      <c r="B4467" t="s">
        <v>2101</v>
      </c>
      <c r="C4467" t="s">
        <v>2102</v>
      </c>
      <c r="D4467" t="s">
        <v>2103</v>
      </c>
    </row>
    <row r="4468" spans="1:4">
      <c r="A4468" t="s">
        <v>4512</v>
      </c>
      <c r="B4468" t="s">
        <v>2101</v>
      </c>
      <c r="C4468" t="s">
        <v>2108</v>
      </c>
      <c r="D4468" t="s">
        <v>2109</v>
      </c>
    </row>
    <row r="4469" spans="1:4">
      <c r="A4469" t="s">
        <v>4513</v>
      </c>
      <c r="B4469" t="s">
        <v>2101</v>
      </c>
      <c r="C4469" t="s">
        <v>2102</v>
      </c>
      <c r="D4469" t="s">
        <v>2103</v>
      </c>
    </row>
    <row r="4470" spans="1:4">
      <c r="A4470" t="s">
        <v>4514</v>
      </c>
      <c r="B4470" t="s">
        <v>2101</v>
      </c>
      <c r="C4470" t="s">
        <v>2102</v>
      </c>
      <c r="D4470" t="s">
        <v>2103</v>
      </c>
    </row>
    <row r="4471" spans="1:4">
      <c r="A4471" t="s">
        <v>4515</v>
      </c>
      <c r="B4471" t="s">
        <v>2101</v>
      </c>
      <c r="C4471" t="s">
        <v>2106</v>
      </c>
      <c r="D4471" t="s">
        <v>2109</v>
      </c>
    </row>
    <row r="4472" spans="1:4">
      <c r="A4472" t="s">
        <v>4516</v>
      </c>
      <c r="B4472" t="s">
        <v>2101</v>
      </c>
      <c r="C4472" t="s">
        <v>2102</v>
      </c>
      <c r="D4472" t="s">
        <v>2109</v>
      </c>
    </row>
    <row r="4473" spans="1:4">
      <c r="A4473" t="s">
        <v>4517</v>
      </c>
      <c r="B4473" t="s">
        <v>2101</v>
      </c>
      <c r="C4473" t="s">
        <v>2106</v>
      </c>
      <c r="D4473" t="s">
        <v>2103</v>
      </c>
    </row>
    <row r="4474" spans="1:4">
      <c r="A4474" t="s">
        <v>4518</v>
      </c>
      <c r="B4474" t="s">
        <v>2101</v>
      </c>
      <c r="C4474" t="s">
        <v>2108</v>
      </c>
      <c r="D4474" t="s">
        <v>2109</v>
      </c>
    </row>
    <row r="4475" spans="1:4">
      <c r="A4475" t="s">
        <v>4519</v>
      </c>
      <c r="B4475" t="s">
        <v>2101</v>
      </c>
      <c r="C4475" t="s">
        <v>2102</v>
      </c>
      <c r="D4475" t="s">
        <v>2103</v>
      </c>
    </row>
    <row r="4476" spans="1:4">
      <c r="A4476" t="s">
        <v>4520</v>
      </c>
      <c r="B4476" t="s">
        <v>2104</v>
      </c>
      <c r="C4476" t="s">
        <v>2106</v>
      </c>
      <c r="D4476" t="s">
        <v>2109</v>
      </c>
    </row>
    <row r="4477" spans="1:4">
      <c r="A4477" t="s">
        <v>4521</v>
      </c>
      <c r="B4477" t="s">
        <v>2105</v>
      </c>
      <c r="C4477" t="s">
        <v>2102</v>
      </c>
      <c r="D4477" t="s">
        <v>2103</v>
      </c>
    </row>
    <row r="4478" spans="1:4">
      <c r="A4478" t="s">
        <v>4522</v>
      </c>
      <c r="B4478" t="s">
        <v>2101</v>
      </c>
      <c r="C4478" t="s">
        <v>2107</v>
      </c>
      <c r="D4478" t="s">
        <v>2103</v>
      </c>
    </row>
    <row r="4479" spans="1:4">
      <c r="A4479" t="s">
        <v>4523</v>
      </c>
      <c r="B4479" t="s">
        <v>2101</v>
      </c>
      <c r="C4479" t="s">
        <v>2107</v>
      </c>
      <c r="D4479" t="s">
        <v>2109</v>
      </c>
    </row>
    <row r="4480" spans="1:4">
      <c r="A4480" t="s">
        <v>4524</v>
      </c>
      <c r="B4480" t="s">
        <v>2101</v>
      </c>
      <c r="C4480" t="s">
        <v>2102</v>
      </c>
      <c r="D4480" t="s">
        <v>2103</v>
      </c>
    </row>
    <row r="4481" spans="1:4">
      <c r="A4481" t="s">
        <v>4525</v>
      </c>
      <c r="B4481" t="s">
        <v>2104</v>
      </c>
      <c r="C4481" t="s">
        <v>2108</v>
      </c>
      <c r="D4481" t="s">
        <v>2109</v>
      </c>
    </row>
    <row r="4482" spans="1:4">
      <c r="A4482" t="s">
        <v>4526</v>
      </c>
      <c r="B4482" t="s">
        <v>2104</v>
      </c>
      <c r="C4482" t="s">
        <v>2108</v>
      </c>
      <c r="D4482" t="s">
        <v>2103</v>
      </c>
    </row>
    <row r="4483" spans="1:4">
      <c r="A4483" t="s">
        <v>4527</v>
      </c>
      <c r="B4483" t="s">
        <v>2101</v>
      </c>
      <c r="C4483" t="s">
        <v>2102</v>
      </c>
      <c r="D4483" t="s">
        <v>2110</v>
      </c>
    </row>
    <row r="4484" spans="1:4">
      <c r="A4484" t="s">
        <v>4528</v>
      </c>
      <c r="B4484" t="s">
        <v>2101</v>
      </c>
      <c r="C4484" t="s">
        <v>2106</v>
      </c>
      <c r="D4484" t="s">
        <v>2110</v>
      </c>
    </row>
    <row r="4485" spans="1:4">
      <c r="A4485" t="s">
        <v>4529</v>
      </c>
      <c r="B4485" t="s">
        <v>2104</v>
      </c>
      <c r="C4485" t="s">
        <v>2102</v>
      </c>
      <c r="D4485" t="s">
        <v>2103</v>
      </c>
    </row>
    <row r="4486" spans="1:4">
      <c r="A4486" t="s">
        <v>4530</v>
      </c>
      <c r="B4486" t="s">
        <v>2101</v>
      </c>
      <c r="C4486" t="s">
        <v>2108</v>
      </c>
      <c r="D4486" t="s">
        <v>2103</v>
      </c>
    </row>
    <row r="4487" spans="1:4">
      <c r="A4487" t="s">
        <v>4531</v>
      </c>
      <c r="B4487" t="s">
        <v>2104</v>
      </c>
      <c r="C4487" t="s">
        <v>2106</v>
      </c>
      <c r="D4487" t="s">
        <v>2103</v>
      </c>
    </row>
    <row r="4488" spans="1:4">
      <c r="A4488" t="s">
        <v>4532</v>
      </c>
      <c r="B4488" t="s">
        <v>2104</v>
      </c>
      <c r="C4488" t="s">
        <v>2108</v>
      </c>
      <c r="D4488" t="s">
        <v>2103</v>
      </c>
    </row>
    <row r="4489" spans="1:4">
      <c r="A4489" t="s">
        <v>4533</v>
      </c>
      <c r="B4489" t="s">
        <v>2101</v>
      </c>
      <c r="C4489" t="s">
        <v>2108</v>
      </c>
      <c r="D4489" t="s">
        <v>2109</v>
      </c>
    </row>
    <row r="4490" spans="1:4">
      <c r="A4490" t="s">
        <v>4534</v>
      </c>
      <c r="B4490" t="s">
        <v>2101</v>
      </c>
      <c r="C4490" t="s">
        <v>2106</v>
      </c>
      <c r="D4490" t="s">
        <v>2109</v>
      </c>
    </row>
    <row r="4491" spans="1:4">
      <c r="A4491" t="s">
        <v>4535</v>
      </c>
      <c r="B4491" t="s">
        <v>2104</v>
      </c>
      <c r="C4491" t="s">
        <v>2106</v>
      </c>
      <c r="D4491" t="s">
        <v>2103</v>
      </c>
    </row>
    <row r="4492" spans="1:4">
      <c r="A4492" t="s">
        <v>4536</v>
      </c>
      <c r="B4492" t="s">
        <v>2101</v>
      </c>
      <c r="C4492" t="s">
        <v>2106</v>
      </c>
      <c r="D4492" t="s">
        <v>2103</v>
      </c>
    </row>
    <row r="4493" spans="1:4">
      <c r="A4493" t="s">
        <v>4537</v>
      </c>
      <c r="B4493" t="s">
        <v>2104</v>
      </c>
      <c r="C4493" t="s">
        <v>2106</v>
      </c>
      <c r="D4493" t="s">
        <v>2103</v>
      </c>
    </row>
    <row r="4494" spans="1:4">
      <c r="A4494" t="s">
        <v>4538</v>
      </c>
      <c r="B4494" t="s">
        <v>2101</v>
      </c>
      <c r="C4494" t="s">
        <v>2108</v>
      </c>
      <c r="D4494" t="s">
        <v>2109</v>
      </c>
    </row>
    <row r="4495" spans="1:4">
      <c r="A4495" t="s">
        <v>4539</v>
      </c>
      <c r="B4495" t="s">
        <v>2104</v>
      </c>
      <c r="C4495" t="s">
        <v>2102</v>
      </c>
      <c r="D4495" t="s">
        <v>2103</v>
      </c>
    </row>
    <row r="4496" spans="1:4">
      <c r="A4496" t="s">
        <v>4540</v>
      </c>
      <c r="B4496" t="s">
        <v>2101</v>
      </c>
      <c r="C4496" t="s">
        <v>2108</v>
      </c>
      <c r="D4496" t="s">
        <v>2109</v>
      </c>
    </row>
    <row r="4497" spans="1:4">
      <c r="A4497" t="s">
        <v>4541</v>
      </c>
      <c r="B4497" t="s">
        <v>2101</v>
      </c>
      <c r="C4497" t="s">
        <v>2108</v>
      </c>
      <c r="D4497" t="s">
        <v>2103</v>
      </c>
    </row>
    <row r="4498" spans="1:4">
      <c r="A4498" t="s">
        <v>4542</v>
      </c>
      <c r="B4498" t="s">
        <v>2105</v>
      </c>
      <c r="C4498" t="s">
        <v>2107</v>
      </c>
      <c r="D4498" t="s">
        <v>2103</v>
      </c>
    </row>
    <row r="4499" spans="1:4">
      <c r="A4499" t="s">
        <v>4543</v>
      </c>
      <c r="B4499" t="s">
        <v>2101</v>
      </c>
      <c r="C4499" t="s">
        <v>2106</v>
      </c>
      <c r="D4499" t="s">
        <v>2103</v>
      </c>
    </row>
    <row r="4500" spans="1:4">
      <c r="A4500" t="s">
        <v>4544</v>
      </c>
      <c r="B4500" t="s">
        <v>2105</v>
      </c>
      <c r="C4500" t="s">
        <v>2102</v>
      </c>
      <c r="D4500" t="s">
        <v>2103</v>
      </c>
    </row>
    <row r="4501" spans="1:4">
      <c r="A4501" t="s">
        <v>4545</v>
      </c>
      <c r="B4501" t="s">
        <v>2101</v>
      </c>
      <c r="C4501" t="s">
        <v>2102</v>
      </c>
      <c r="D4501" t="s">
        <v>2109</v>
      </c>
    </row>
    <row r="4502" spans="1:4">
      <c r="A4502" t="s">
        <v>4546</v>
      </c>
      <c r="B4502" t="s">
        <v>2104</v>
      </c>
      <c r="C4502" t="s">
        <v>2108</v>
      </c>
      <c r="D4502" t="s">
        <v>2109</v>
      </c>
    </row>
    <row r="4503" spans="1:4">
      <c r="A4503" t="s">
        <v>4547</v>
      </c>
      <c r="B4503" t="s">
        <v>2101</v>
      </c>
      <c r="C4503" t="s">
        <v>2106</v>
      </c>
      <c r="D4503" t="s">
        <v>2109</v>
      </c>
    </row>
    <row r="4504" spans="1:4">
      <c r="A4504" t="s">
        <v>4548</v>
      </c>
      <c r="B4504" t="s">
        <v>2101</v>
      </c>
      <c r="C4504" t="s">
        <v>2102</v>
      </c>
      <c r="D4504" t="s">
        <v>2110</v>
      </c>
    </row>
    <row r="4505" spans="1:4">
      <c r="A4505" t="s">
        <v>4549</v>
      </c>
      <c r="B4505" t="s">
        <v>2101</v>
      </c>
      <c r="C4505" t="s">
        <v>2102</v>
      </c>
      <c r="D4505" t="s">
        <v>2103</v>
      </c>
    </row>
    <row r="4506" spans="1:4">
      <c r="A4506" t="s">
        <v>4550</v>
      </c>
      <c r="B4506" t="s">
        <v>2101</v>
      </c>
      <c r="C4506" t="s">
        <v>2102</v>
      </c>
      <c r="D4506" t="s">
        <v>2109</v>
      </c>
    </row>
    <row r="4507" spans="1:4">
      <c r="A4507" t="s">
        <v>4551</v>
      </c>
      <c r="B4507" t="s">
        <v>2101</v>
      </c>
      <c r="C4507" t="s">
        <v>2102</v>
      </c>
      <c r="D4507" t="s">
        <v>2103</v>
      </c>
    </row>
    <row r="4508" spans="1:4">
      <c r="A4508" t="s">
        <v>4552</v>
      </c>
      <c r="B4508" t="s">
        <v>2105</v>
      </c>
      <c r="C4508" t="s">
        <v>2108</v>
      </c>
      <c r="D4508" t="s">
        <v>2103</v>
      </c>
    </row>
    <row r="4509" spans="1:4">
      <c r="A4509" t="s">
        <v>4553</v>
      </c>
      <c r="B4509" t="s">
        <v>2104</v>
      </c>
      <c r="C4509" t="s">
        <v>2102</v>
      </c>
      <c r="D4509" t="s">
        <v>2109</v>
      </c>
    </row>
    <row r="4510" spans="1:4">
      <c r="A4510" t="s">
        <v>4554</v>
      </c>
      <c r="B4510" t="s">
        <v>2104</v>
      </c>
      <c r="C4510" t="s">
        <v>2102</v>
      </c>
      <c r="D4510" t="s">
        <v>2103</v>
      </c>
    </row>
    <row r="4511" spans="1:4">
      <c r="A4511" t="s">
        <v>4555</v>
      </c>
      <c r="B4511" t="s">
        <v>2104</v>
      </c>
      <c r="C4511" t="s">
        <v>2107</v>
      </c>
      <c r="D4511" t="s">
        <v>2103</v>
      </c>
    </row>
    <row r="4512" spans="1:4">
      <c r="A4512" t="s">
        <v>4556</v>
      </c>
      <c r="B4512" t="s">
        <v>2101</v>
      </c>
      <c r="C4512" t="s">
        <v>2107</v>
      </c>
      <c r="D4512" t="s">
        <v>2103</v>
      </c>
    </row>
    <row r="4513" spans="1:4">
      <c r="A4513" t="s">
        <v>4557</v>
      </c>
      <c r="B4513" t="s">
        <v>2101</v>
      </c>
      <c r="C4513" t="s">
        <v>2102</v>
      </c>
      <c r="D4513" t="s">
        <v>2103</v>
      </c>
    </row>
    <row r="4514" spans="1:4">
      <c r="A4514" t="s">
        <v>4558</v>
      </c>
      <c r="B4514" t="s">
        <v>2104</v>
      </c>
      <c r="C4514" t="s">
        <v>2102</v>
      </c>
      <c r="D4514" t="s">
        <v>2103</v>
      </c>
    </row>
    <row r="4515" spans="1:4">
      <c r="A4515" t="s">
        <v>4559</v>
      </c>
      <c r="B4515" t="s">
        <v>2101</v>
      </c>
      <c r="C4515" t="s">
        <v>2107</v>
      </c>
      <c r="D4515" t="s">
        <v>2110</v>
      </c>
    </row>
    <row r="4516" spans="1:4">
      <c r="A4516" t="s">
        <v>4560</v>
      </c>
      <c r="B4516" t="s">
        <v>2101</v>
      </c>
      <c r="C4516" t="s">
        <v>2102</v>
      </c>
      <c r="D4516" t="s">
        <v>2109</v>
      </c>
    </row>
    <row r="4517" spans="1:4">
      <c r="A4517" t="s">
        <v>4561</v>
      </c>
      <c r="B4517" t="s">
        <v>2104</v>
      </c>
      <c r="C4517" t="s">
        <v>2108</v>
      </c>
      <c r="D4517" t="s">
        <v>2103</v>
      </c>
    </row>
    <row r="4518" spans="1:4">
      <c r="A4518" t="s">
        <v>4562</v>
      </c>
      <c r="B4518" t="s">
        <v>2101</v>
      </c>
      <c r="C4518" t="s">
        <v>2107</v>
      </c>
      <c r="D4518" t="s">
        <v>2103</v>
      </c>
    </row>
    <row r="4519" spans="1:4">
      <c r="A4519" t="s">
        <v>4563</v>
      </c>
      <c r="B4519" t="s">
        <v>2104</v>
      </c>
      <c r="C4519" t="s">
        <v>2108</v>
      </c>
      <c r="D4519" t="s">
        <v>2103</v>
      </c>
    </row>
    <row r="4520" spans="1:4">
      <c r="A4520" t="s">
        <v>4564</v>
      </c>
      <c r="B4520" t="s">
        <v>2101</v>
      </c>
      <c r="C4520" t="s">
        <v>2102</v>
      </c>
      <c r="D4520" t="s">
        <v>2103</v>
      </c>
    </row>
    <row r="4521" spans="1:4">
      <c r="A4521" t="s">
        <v>4565</v>
      </c>
      <c r="B4521" t="s">
        <v>2104</v>
      </c>
      <c r="C4521" t="s">
        <v>2106</v>
      </c>
      <c r="D4521" t="s">
        <v>2110</v>
      </c>
    </row>
    <row r="4522" spans="1:4">
      <c r="A4522" t="s">
        <v>4566</v>
      </c>
      <c r="B4522" t="s">
        <v>2101</v>
      </c>
      <c r="C4522" t="s">
        <v>2102</v>
      </c>
      <c r="D4522" t="s">
        <v>2103</v>
      </c>
    </row>
    <row r="4523" spans="1:4">
      <c r="A4523" t="s">
        <v>4567</v>
      </c>
      <c r="B4523" t="s">
        <v>2101</v>
      </c>
      <c r="C4523" t="s">
        <v>2107</v>
      </c>
      <c r="D4523" t="s">
        <v>2109</v>
      </c>
    </row>
    <row r="4524" spans="1:4">
      <c r="A4524" t="s">
        <v>4568</v>
      </c>
      <c r="B4524" t="s">
        <v>2101</v>
      </c>
      <c r="C4524" t="s">
        <v>2102</v>
      </c>
      <c r="D4524" t="s">
        <v>2103</v>
      </c>
    </row>
    <row r="4525" spans="1:4">
      <c r="A4525" t="s">
        <v>4569</v>
      </c>
      <c r="B4525" t="s">
        <v>2104</v>
      </c>
      <c r="C4525" t="s">
        <v>2108</v>
      </c>
      <c r="D4525" t="s">
        <v>2103</v>
      </c>
    </row>
    <row r="4526" spans="1:4">
      <c r="A4526" t="s">
        <v>4570</v>
      </c>
      <c r="B4526" t="s">
        <v>2101</v>
      </c>
      <c r="C4526" t="s">
        <v>2106</v>
      </c>
      <c r="D4526" t="s">
        <v>2103</v>
      </c>
    </row>
    <row r="4527" spans="1:4">
      <c r="A4527" t="s">
        <v>4571</v>
      </c>
      <c r="B4527" t="s">
        <v>2104</v>
      </c>
      <c r="C4527" t="s">
        <v>2102</v>
      </c>
      <c r="D4527" t="s">
        <v>2103</v>
      </c>
    </row>
    <row r="4528" spans="1:4">
      <c r="A4528" t="s">
        <v>4572</v>
      </c>
      <c r="B4528" t="s">
        <v>2101</v>
      </c>
      <c r="C4528" t="s">
        <v>2102</v>
      </c>
      <c r="D4528" t="s">
        <v>2103</v>
      </c>
    </row>
    <row r="4529" spans="1:4">
      <c r="A4529" t="s">
        <v>4573</v>
      </c>
      <c r="B4529" t="s">
        <v>2104</v>
      </c>
      <c r="C4529" t="s">
        <v>2108</v>
      </c>
      <c r="D4529" t="s">
        <v>2103</v>
      </c>
    </row>
    <row r="4530" spans="1:4">
      <c r="A4530" t="s">
        <v>4574</v>
      </c>
      <c r="B4530" t="s">
        <v>2104</v>
      </c>
      <c r="C4530" t="s">
        <v>2107</v>
      </c>
      <c r="D4530" t="s">
        <v>2103</v>
      </c>
    </row>
    <row r="4531" spans="1:4">
      <c r="A4531" t="s">
        <v>4575</v>
      </c>
      <c r="B4531" t="s">
        <v>2104</v>
      </c>
      <c r="C4531" t="s">
        <v>2106</v>
      </c>
      <c r="D4531" t="s">
        <v>2103</v>
      </c>
    </row>
    <row r="4532" spans="1:4">
      <c r="A4532" t="s">
        <v>4576</v>
      </c>
      <c r="B4532" t="s">
        <v>2101</v>
      </c>
      <c r="C4532" t="s">
        <v>2106</v>
      </c>
      <c r="D4532" t="s">
        <v>2103</v>
      </c>
    </row>
    <row r="4533" spans="1:4">
      <c r="A4533" t="s">
        <v>4577</v>
      </c>
      <c r="B4533" t="s">
        <v>2104</v>
      </c>
      <c r="C4533" t="s">
        <v>2102</v>
      </c>
      <c r="D4533" t="s">
        <v>2103</v>
      </c>
    </row>
    <row r="4534" spans="1:4">
      <c r="A4534" t="s">
        <v>4578</v>
      </c>
      <c r="B4534" t="s">
        <v>2101</v>
      </c>
      <c r="C4534" t="s">
        <v>2102</v>
      </c>
      <c r="D4534" t="s">
        <v>2103</v>
      </c>
    </row>
    <row r="4535" spans="1:4">
      <c r="A4535" t="s">
        <v>4579</v>
      </c>
      <c r="B4535" t="s">
        <v>2101</v>
      </c>
      <c r="C4535" t="s">
        <v>2108</v>
      </c>
      <c r="D4535" t="s">
        <v>2103</v>
      </c>
    </row>
    <row r="4536" spans="1:4">
      <c r="A4536" t="s">
        <v>4580</v>
      </c>
      <c r="B4536" t="s">
        <v>2105</v>
      </c>
      <c r="C4536" t="s">
        <v>2102</v>
      </c>
      <c r="D4536" t="s">
        <v>2103</v>
      </c>
    </row>
    <row r="4537" spans="1:4">
      <c r="A4537" t="s">
        <v>4581</v>
      </c>
      <c r="B4537" t="s">
        <v>2104</v>
      </c>
      <c r="C4537" t="s">
        <v>2107</v>
      </c>
      <c r="D4537" t="s">
        <v>2109</v>
      </c>
    </row>
    <row r="4538" spans="1:4">
      <c r="A4538" t="s">
        <v>4582</v>
      </c>
      <c r="B4538" t="s">
        <v>2101</v>
      </c>
      <c r="C4538" t="s">
        <v>2102</v>
      </c>
      <c r="D4538" t="s">
        <v>2110</v>
      </c>
    </row>
    <row r="4539" spans="1:4">
      <c r="A4539" t="s">
        <v>4583</v>
      </c>
      <c r="B4539" t="s">
        <v>2101</v>
      </c>
      <c r="C4539" t="s">
        <v>2108</v>
      </c>
      <c r="D4539" t="s">
        <v>2103</v>
      </c>
    </row>
    <row r="4540" spans="1:4">
      <c r="A4540" t="s">
        <v>4584</v>
      </c>
      <c r="B4540" t="s">
        <v>2101</v>
      </c>
      <c r="C4540" t="s">
        <v>2106</v>
      </c>
      <c r="D4540" t="s">
        <v>2109</v>
      </c>
    </row>
    <row r="4541" spans="1:4">
      <c r="A4541" t="s">
        <v>4585</v>
      </c>
      <c r="B4541" t="s">
        <v>2101</v>
      </c>
      <c r="C4541" t="s">
        <v>2108</v>
      </c>
      <c r="D4541" t="s">
        <v>2103</v>
      </c>
    </row>
    <row r="4542" spans="1:4">
      <c r="A4542" t="s">
        <v>4586</v>
      </c>
      <c r="B4542" t="s">
        <v>2105</v>
      </c>
      <c r="C4542" t="s">
        <v>2108</v>
      </c>
      <c r="D4542" t="s">
        <v>2109</v>
      </c>
    </row>
    <row r="4543" spans="1:4">
      <c r="A4543" t="s">
        <v>4587</v>
      </c>
      <c r="B4543" t="s">
        <v>2101</v>
      </c>
      <c r="C4543" t="s">
        <v>2108</v>
      </c>
      <c r="D4543" t="s">
        <v>2103</v>
      </c>
    </row>
    <row r="4544" spans="1:4">
      <c r="A4544" t="s">
        <v>4588</v>
      </c>
      <c r="B4544" t="s">
        <v>2105</v>
      </c>
      <c r="C4544" t="s">
        <v>2108</v>
      </c>
      <c r="D4544" t="s">
        <v>2103</v>
      </c>
    </row>
    <row r="4545" spans="1:4">
      <c r="A4545" t="s">
        <v>4589</v>
      </c>
      <c r="B4545" t="s">
        <v>2101</v>
      </c>
      <c r="C4545" t="s">
        <v>2102</v>
      </c>
      <c r="D4545" t="s">
        <v>2103</v>
      </c>
    </row>
    <row r="4546" spans="1:4">
      <c r="A4546" t="s">
        <v>4590</v>
      </c>
      <c r="B4546" t="s">
        <v>2101</v>
      </c>
      <c r="C4546" t="s">
        <v>2108</v>
      </c>
      <c r="D4546" t="s">
        <v>2110</v>
      </c>
    </row>
    <row r="4547" spans="1:4">
      <c r="A4547" t="s">
        <v>4591</v>
      </c>
      <c r="B4547" t="s">
        <v>2101</v>
      </c>
      <c r="C4547" t="s">
        <v>2106</v>
      </c>
      <c r="D4547" t="s">
        <v>2109</v>
      </c>
    </row>
    <row r="4548" spans="1:4">
      <c r="A4548" t="s">
        <v>4592</v>
      </c>
      <c r="B4548" t="s">
        <v>2101</v>
      </c>
      <c r="C4548" t="s">
        <v>2102</v>
      </c>
      <c r="D4548" t="s">
        <v>2103</v>
      </c>
    </row>
    <row r="4549" spans="1:4">
      <c r="A4549" t="s">
        <v>4593</v>
      </c>
      <c r="B4549" t="s">
        <v>2101</v>
      </c>
      <c r="C4549" t="s">
        <v>2108</v>
      </c>
      <c r="D4549" t="s">
        <v>2103</v>
      </c>
    </row>
    <row r="4550" spans="1:4">
      <c r="A4550" t="s">
        <v>4594</v>
      </c>
      <c r="B4550" t="s">
        <v>2101</v>
      </c>
      <c r="C4550" t="s">
        <v>2102</v>
      </c>
      <c r="D4550" t="s">
        <v>2103</v>
      </c>
    </row>
    <row r="4551" spans="1:4">
      <c r="A4551" t="s">
        <v>4595</v>
      </c>
      <c r="B4551" t="s">
        <v>2101</v>
      </c>
      <c r="C4551" t="s">
        <v>2107</v>
      </c>
      <c r="D4551" t="s">
        <v>2109</v>
      </c>
    </row>
    <row r="4552" spans="1:4">
      <c r="A4552" t="s">
        <v>4596</v>
      </c>
      <c r="B4552" t="s">
        <v>2104</v>
      </c>
      <c r="C4552" t="s">
        <v>2102</v>
      </c>
      <c r="D4552" t="s">
        <v>2103</v>
      </c>
    </row>
    <row r="4553" spans="1:4">
      <c r="A4553" t="s">
        <v>4597</v>
      </c>
      <c r="B4553" t="s">
        <v>2101</v>
      </c>
      <c r="C4553" t="s">
        <v>2108</v>
      </c>
      <c r="D4553" t="s">
        <v>2103</v>
      </c>
    </row>
    <row r="4554" spans="1:4">
      <c r="A4554" t="s">
        <v>4598</v>
      </c>
      <c r="B4554" t="s">
        <v>2104</v>
      </c>
      <c r="C4554" t="s">
        <v>2102</v>
      </c>
      <c r="D4554" t="s">
        <v>2109</v>
      </c>
    </row>
    <row r="4555" spans="1:4">
      <c r="A4555" t="s">
        <v>4599</v>
      </c>
      <c r="B4555" t="s">
        <v>2101</v>
      </c>
      <c r="C4555" t="s">
        <v>2102</v>
      </c>
      <c r="D4555" t="s">
        <v>2103</v>
      </c>
    </row>
    <row r="4556" spans="1:4">
      <c r="A4556" t="s">
        <v>4600</v>
      </c>
      <c r="B4556" t="s">
        <v>2101</v>
      </c>
      <c r="C4556" t="s">
        <v>2108</v>
      </c>
      <c r="D4556" t="s">
        <v>2103</v>
      </c>
    </row>
    <row r="4557" spans="1:4">
      <c r="A4557" t="s">
        <v>4601</v>
      </c>
      <c r="B4557" t="s">
        <v>2101</v>
      </c>
      <c r="C4557" t="s">
        <v>2102</v>
      </c>
      <c r="D4557" t="s">
        <v>2110</v>
      </c>
    </row>
    <row r="4558" spans="1:4">
      <c r="A4558" t="s">
        <v>4602</v>
      </c>
      <c r="B4558" t="s">
        <v>2101</v>
      </c>
      <c r="C4558" t="s">
        <v>2102</v>
      </c>
      <c r="D4558" t="s">
        <v>2103</v>
      </c>
    </row>
    <row r="4559" spans="1:4">
      <c r="A4559" t="s">
        <v>4603</v>
      </c>
      <c r="B4559" t="s">
        <v>2101</v>
      </c>
      <c r="C4559" t="s">
        <v>2106</v>
      </c>
      <c r="D4559" t="s">
        <v>2103</v>
      </c>
    </row>
    <row r="4560" spans="1:4">
      <c r="A4560" t="s">
        <v>4604</v>
      </c>
      <c r="B4560" t="s">
        <v>2101</v>
      </c>
      <c r="C4560" t="s">
        <v>2106</v>
      </c>
      <c r="D4560" t="s">
        <v>2103</v>
      </c>
    </row>
    <row r="4561" spans="1:4">
      <c r="A4561" t="s">
        <v>4605</v>
      </c>
      <c r="B4561" t="s">
        <v>2104</v>
      </c>
      <c r="C4561" t="s">
        <v>2108</v>
      </c>
      <c r="D4561" t="s">
        <v>2103</v>
      </c>
    </row>
    <row r="4562" spans="1:4">
      <c r="A4562" t="s">
        <v>4606</v>
      </c>
      <c r="B4562" t="s">
        <v>2104</v>
      </c>
      <c r="C4562" t="s">
        <v>2108</v>
      </c>
      <c r="D4562" t="s">
        <v>2103</v>
      </c>
    </row>
    <row r="4563" spans="1:4">
      <c r="A4563" t="s">
        <v>4607</v>
      </c>
      <c r="B4563" t="s">
        <v>2104</v>
      </c>
      <c r="C4563" t="s">
        <v>2102</v>
      </c>
      <c r="D4563" t="s">
        <v>2109</v>
      </c>
    </row>
    <row r="4564" spans="1:4">
      <c r="A4564" t="s">
        <v>4608</v>
      </c>
      <c r="B4564" t="s">
        <v>2101</v>
      </c>
      <c r="C4564" t="s">
        <v>2106</v>
      </c>
      <c r="D4564" t="s">
        <v>2103</v>
      </c>
    </row>
    <row r="4565" spans="1:4">
      <c r="A4565" t="s">
        <v>4609</v>
      </c>
      <c r="B4565" t="s">
        <v>2104</v>
      </c>
      <c r="C4565" t="s">
        <v>2107</v>
      </c>
      <c r="D4565" t="s">
        <v>2103</v>
      </c>
    </row>
    <row r="4566" spans="1:4">
      <c r="A4566" t="s">
        <v>4610</v>
      </c>
      <c r="B4566" t="s">
        <v>2104</v>
      </c>
      <c r="C4566" t="s">
        <v>2107</v>
      </c>
      <c r="D4566" t="s">
        <v>2103</v>
      </c>
    </row>
    <row r="4567" spans="1:4">
      <c r="A4567" t="s">
        <v>4611</v>
      </c>
      <c r="B4567" t="s">
        <v>2101</v>
      </c>
      <c r="C4567" t="s">
        <v>2107</v>
      </c>
      <c r="D4567" t="s">
        <v>2103</v>
      </c>
    </row>
    <row r="4568" spans="1:4">
      <c r="A4568" t="s">
        <v>4612</v>
      </c>
      <c r="B4568" t="s">
        <v>2101</v>
      </c>
      <c r="C4568" t="s">
        <v>2108</v>
      </c>
      <c r="D4568" t="s">
        <v>2103</v>
      </c>
    </row>
    <row r="4569" spans="1:4">
      <c r="A4569" t="s">
        <v>4613</v>
      </c>
      <c r="B4569" t="s">
        <v>2101</v>
      </c>
      <c r="C4569" t="s">
        <v>2102</v>
      </c>
      <c r="D4569" t="s">
        <v>2109</v>
      </c>
    </row>
    <row r="4570" spans="1:4">
      <c r="A4570" t="s">
        <v>4614</v>
      </c>
      <c r="B4570" t="s">
        <v>2101</v>
      </c>
      <c r="C4570" t="s">
        <v>2102</v>
      </c>
      <c r="D4570" t="s">
        <v>2110</v>
      </c>
    </row>
    <row r="4571" spans="1:4">
      <c r="A4571" t="s">
        <v>4615</v>
      </c>
      <c r="B4571" t="s">
        <v>2101</v>
      </c>
      <c r="C4571" t="s">
        <v>2106</v>
      </c>
      <c r="D4571" t="s">
        <v>2103</v>
      </c>
    </row>
    <row r="4572" spans="1:4">
      <c r="A4572" t="s">
        <v>4616</v>
      </c>
      <c r="B4572" t="s">
        <v>2101</v>
      </c>
      <c r="C4572" t="s">
        <v>2106</v>
      </c>
      <c r="D4572" t="s">
        <v>2103</v>
      </c>
    </row>
    <row r="4573" spans="1:4">
      <c r="A4573" t="s">
        <v>4617</v>
      </c>
      <c r="B4573" t="s">
        <v>2101</v>
      </c>
      <c r="C4573" t="s">
        <v>2102</v>
      </c>
      <c r="D4573" t="s">
        <v>2103</v>
      </c>
    </row>
    <row r="4574" spans="1:4">
      <c r="A4574" t="s">
        <v>4618</v>
      </c>
      <c r="B4574" t="s">
        <v>2101</v>
      </c>
      <c r="C4574" t="s">
        <v>2106</v>
      </c>
      <c r="D4574" t="s">
        <v>2109</v>
      </c>
    </row>
    <row r="4575" spans="1:4">
      <c r="A4575" t="s">
        <v>4619</v>
      </c>
      <c r="B4575" t="s">
        <v>2104</v>
      </c>
      <c r="C4575" t="s">
        <v>2106</v>
      </c>
      <c r="D4575" t="s">
        <v>2103</v>
      </c>
    </row>
    <row r="4576" spans="1:4">
      <c r="A4576" t="s">
        <v>4620</v>
      </c>
      <c r="B4576" t="s">
        <v>2105</v>
      </c>
      <c r="C4576" t="s">
        <v>2102</v>
      </c>
      <c r="D4576" t="s">
        <v>2103</v>
      </c>
    </row>
    <row r="4577" spans="1:4">
      <c r="A4577" t="s">
        <v>4621</v>
      </c>
      <c r="B4577" t="s">
        <v>2101</v>
      </c>
      <c r="C4577" t="s">
        <v>2106</v>
      </c>
      <c r="D4577" t="s">
        <v>2103</v>
      </c>
    </row>
    <row r="4578" spans="1:4">
      <c r="A4578" t="s">
        <v>4622</v>
      </c>
      <c r="B4578" t="s">
        <v>2101</v>
      </c>
      <c r="C4578" t="s">
        <v>2102</v>
      </c>
      <c r="D4578" t="s">
        <v>2109</v>
      </c>
    </row>
    <row r="4579" spans="1:4">
      <c r="A4579" t="s">
        <v>4623</v>
      </c>
      <c r="B4579" t="s">
        <v>2101</v>
      </c>
      <c r="C4579" t="s">
        <v>2106</v>
      </c>
      <c r="D4579" t="s">
        <v>2103</v>
      </c>
    </row>
    <row r="4580" spans="1:4">
      <c r="A4580" t="s">
        <v>4624</v>
      </c>
      <c r="B4580" t="s">
        <v>2104</v>
      </c>
      <c r="C4580" t="s">
        <v>2106</v>
      </c>
      <c r="D4580" t="s">
        <v>2103</v>
      </c>
    </row>
    <row r="4581" spans="1:4">
      <c r="A4581" t="s">
        <v>4625</v>
      </c>
      <c r="B4581" t="s">
        <v>2104</v>
      </c>
      <c r="C4581" t="s">
        <v>2106</v>
      </c>
      <c r="D4581" t="s">
        <v>2103</v>
      </c>
    </row>
    <row r="4582" spans="1:4">
      <c r="A4582" t="s">
        <v>4626</v>
      </c>
      <c r="B4582" t="s">
        <v>2101</v>
      </c>
      <c r="C4582" t="s">
        <v>2102</v>
      </c>
      <c r="D4582" t="s">
        <v>2109</v>
      </c>
    </row>
    <row r="4583" spans="1:4">
      <c r="A4583" t="s">
        <v>4627</v>
      </c>
      <c r="B4583" t="s">
        <v>2101</v>
      </c>
      <c r="C4583" t="s">
        <v>2102</v>
      </c>
      <c r="D4583" t="s">
        <v>2109</v>
      </c>
    </row>
    <row r="4584" spans="1:4">
      <c r="A4584" t="s">
        <v>4628</v>
      </c>
      <c r="B4584" t="s">
        <v>2101</v>
      </c>
      <c r="C4584" t="s">
        <v>2108</v>
      </c>
      <c r="D4584" t="s">
        <v>2103</v>
      </c>
    </row>
    <row r="4585" spans="1:4">
      <c r="A4585" t="s">
        <v>4629</v>
      </c>
      <c r="B4585" t="s">
        <v>2104</v>
      </c>
      <c r="C4585" t="s">
        <v>2107</v>
      </c>
      <c r="D4585" t="s">
        <v>2103</v>
      </c>
    </row>
    <row r="4586" spans="1:4">
      <c r="A4586" t="s">
        <v>4630</v>
      </c>
      <c r="B4586" t="s">
        <v>2104</v>
      </c>
      <c r="C4586" t="s">
        <v>2102</v>
      </c>
      <c r="D4586" t="s">
        <v>2109</v>
      </c>
    </row>
    <row r="4587" spans="1:4">
      <c r="A4587" t="s">
        <v>4631</v>
      </c>
      <c r="B4587" t="s">
        <v>2101</v>
      </c>
      <c r="C4587" t="s">
        <v>2106</v>
      </c>
      <c r="D4587" t="s">
        <v>2110</v>
      </c>
    </row>
    <row r="4588" spans="1:4">
      <c r="A4588" t="s">
        <v>4632</v>
      </c>
      <c r="B4588" t="s">
        <v>2101</v>
      </c>
      <c r="C4588" t="s">
        <v>2108</v>
      </c>
      <c r="D4588" t="s">
        <v>2103</v>
      </c>
    </row>
    <row r="4589" spans="1:4">
      <c r="A4589" t="s">
        <v>4633</v>
      </c>
      <c r="B4589" t="s">
        <v>2101</v>
      </c>
      <c r="C4589" t="s">
        <v>2102</v>
      </c>
      <c r="D4589" t="s">
        <v>2103</v>
      </c>
    </row>
    <row r="4590" spans="1:4">
      <c r="A4590" t="s">
        <v>4634</v>
      </c>
      <c r="B4590" t="s">
        <v>2101</v>
      </c>
      <c r="C4590" t="s">
        <v>2107</v>
      </c>
      <c r="D4590" t="s">
        <v>2103</v>
      </c>
    </row>
    <row r="4591" spans="1:4">
      <c r="A4591" t="s">
        <v>4635</v>
      </c>
      <c r="B4591" t="s">
        <v>2101</v>
      </c>
      <c r="C4591" t="s">
        <v>2102</v>
      </c>
      <c r="D4591" t="s">
        <v>2103</v>
      </c>
    </row>
    <row r="4592" spans="1:4">
      <c r="A4592" t="s">
        <v>4636</v>
      </c>
      <c r="B4592" t="s">
        <v>2104</v>
      </c>
      <c r="C4592" t="s">
        <v>2102</v>
      </c>
      <c r="D4592" t="s">
        <v>2109</v>
      </c>
    </row>
    <row r="4593" spans="1:4">
      <c r="A4593" t="s">
        <v>4637</v>
      </c>
      <c r="B4593" t="s">
        <v>2104</v>
      </c>
      <c r="C4593" t="s">
        <v>2102</v>
      </c>
      <c r="D4593" t="s">
        <v>2103</v>
      </c>
    </row>
    <row r="4594" spans="1:4">
      <c r="A4594" t="s">
        <v>4638</v>
      </c>
      <c r="B4594" t="s">
        <v>2104</v>
      </c>
      <c r="C4594" t="s">
        <v>2106</v>
      </c>
      <c r="D4594" t="s">
        <v>2103</v>
      </c>
    </row>
    <row r="4595" spans="1:4">
      <c r="A4595" t="s">
        <v>4639</v>
      </c>
      <c r="B4595" t="s">
        <v>2101</v>
      </c>
      <c r="C4595" t="s">
        <v>2106</v>
      </c>
      <c r="D4595" t="s">
        <v>2109</v>
      </c>
    </row>
    <row r="4596" spans="1:4">
      <c r="A4596" t="s">
        <v>4640</v>
      </c>
      <c r="B4596" t="s">
        <v>2101</v>
      </c>
      <c r="C4596" t="s">
        <v>2102</v>
      </c>
      <c r="D4596" t="s">
        <v>2103</v>
      </c>
    </row>
    <row r="4597" spans="1:4">
      <c r="A4597" t="s">
        <v>4641</v>
      </c>
      <c r="B4597" t="s">
        <v>2101</v>
      </c>
      <c r="C4597" t="s">
        <v>2108</v>
      </c>
      <c r="D4597" t="s">
        <v>2110</v>
      </c>
    </row>
    <row r="4598" spans="1:4">
      <c r="A4598" t="s">
        <v>4642</v>
      </c>
      <c r="B4598" t="s">
        <v>2101</v>
      </c>
      <c r="C4598" t="s">
        <v>2102</v>
      </c>
      <c r="D4598" t="s">
        <v>2103</v>
      </c>
    </row>
    <row r="4599" spans="1:4">
      <c r="A4599" t="s">
        <v>4643</v>
      </c>
      <c r="B4599" t="s">
        <v>2101</v>
      </c>
      <c r="C4599" t="s">
        <v>2102</v>
      </c>
      <c r="D4599" t="s">
        <v>2103</v>
      </c>
    </row>
    <row r="4600" spans="1:4">
      <c r="A4600" t="s">
        <v>4644</v>
      </c>
      <c r="B4600" t="s">
        <v>2105</v>
      </c>
      <c r="C4600" t="s">
        <v>2107</v>
      </c>
      <c r="D4600" t="s">
        <v>2103</v>
      </c>
    </row>
    <row r="4601" spans="1:4">
      <c r="A4601" t="s">
        <v>4645</v>
      </c>
      <c r="B4601" t="s">
        <v>2101</v>
      </c>
      <c r="C4601" t="s">
        <v>2106</v>
      </c>
      <c r="D4601" t="s">
        <v>2103</v>
      </c>
    </row>
    <row r="4602" spans="1:4">
      <c r="A4602" t="s">
        <v>4646</v>
      </c>
      <c r="B4602" t="s">
        <v>2104</v>
      </c>
      <c r="C4602" t="s">
        <v>2102</v>
      </c>
      <c r="D4602" t="s">
        <v>2103</v>
      </c>
    </row>
    <row r="4603" spans="1:4">
      <c r="A4603" t="s">
        <v>4647</v>
      </c>
      <c r="B4603" t="s">
        <v>2104</v>
      </c>
      <c r="C4603" t="s">
        <v>2102</v>
      </c>
      <c r="D4603" t="s">
        <v>2103</v>
      </c>
    </row>
    <row r="4604" spans="1:4">
      <c r="A4604" t="s">
        <v>4648</v>
      </c>
      <c r="B4604" t="s">
        <v>2101</v>
      </c>
      <c r="C4604" t="s">
        <v>2102</v>
      </c>
      <c r="D4604" t="s">
        <v>2110</v>
      </c>
    </row>
    <row r="4605" spans="1:4">
      <c r="A4605" t="s">
        <v>4649</v>
      </c>
      <c r="B4605" t="s">
        <v>2105</v>
      </c>
      <c r="C4605" t="s">
        <v>2102</v>
      </c>
      <c r="D4605" t="s">
        <v>2103</v>
      </c>
    </row>
    <row r="4606" spans="1:4">
      <c r="A4606" t="s">
        <v>4650</v>
      </c>
      <c r="B4606" t="s">
        <v>2105</v>
      </c>
      <c r="C4606" t="s">
        <v>2108</v>
      </c>
      <c r="D4606" t="s">
        <v>2109</v>
      </c>
    </row>
    <row r="4607" spans="1:4">
      <c r="A4607" t="s">
        <v>4651</v>
      </c>
      <c r="B4607" t="s">
        <v>2101</v>
      </c>
      <c r="C4607" t="s">
        <v>2102</v>
      </c>
      <c r="D4607" t="s">
        <v>2103</v>
      </c>
    </row>
    <row r="4608" spans="1:4">
      <c r="A4608" t="s">
        <v>4652</v>
      </c>
      <c r="B4608" t="s">
        <v>2101</v>
      </c>
      <c r="C4608" t="s">
        <v>2102</v>
      </c>
      <c r="D4608" t="s">
        <v>2103</v>
      </c>
    </row>
    <row r="4609" spans="1:4">
      <c r="A4609" t="s">
        <v>4653</v>
      </c>
      <c r="B4609" t="s">
        <v>2101</v>
      </c>
      <c r="C4609" t="s">
        <v>2108</v>
      </c>
      <c r="D4609" t="s">
        <v>2103</v>
      </c>
    </row>
    <row r="4610" spans="1:4">
      <c r="A4610" t="s">
        <v>4654</v>
      </c>
      <c r="B4610" t="s">
        <v>2104</v>
      </c>
      <c r="C4610" t="s">
        <v>2108</v>
      </c>
      <c r="D4610" t="s">
        <v>2103</v>
      </c>
    </row>
    <row r="4611" spans="1:4">
      <c r="A4611" t="s">
        <v>4655</v>
      </c>
      <c r="B4611" t="s">
        <v>2104</v>
      </c>
      <c r="C4611" t="s">
        <v>2107</v>
      </c>
      <c r="D4611" t="s">
        <v>2103</v>
      </c>
    </row>
    <row r="4612" spans="1:4">
      <c r="A4612" t="s">
        <v>4656</v>
      </c>
      <c r="B4612" t="s">
        <v>2101</v>
      </c>
      <c r="C4612" t="s">
        <v>2102</v>
      </c>
      <c r="D4612" t="s">
        <v>2109</v>
      </c>
    </row>
    <row r="4613" spans="1:4">
      <c r="A4613" t="s">
        <v>4657</v>
      </c>
      <c r="B4613" t="s">
        <v>2101</v>
      </c>
      <c r="C4613" t="s">
        <v>2108</v>
      </c>
      <c r="D4613" t="s">
        <v>2110</v>
      </c>
    </row>
    <row r="4614" spans="1:4">
      <c r="A4614" t="s">
        <v>4658</v>
      </c>
      <c r="B4614" t="s">
        <v>2101</v>
      </c>
      <c r="C4614" t="s">
        <v>2106</v>
      </c>
      <c r="D4614" t="s">
        <v>2103</v>
      </c>
    </row>
    <row r="4615" spans="1:4">
      <c r="A4615" t="s">
        <v>4659</v>
      </c>
      <c r="B4615" t="s">
        <v>2101</v>
      </c>
      <c r="C4615" t="s">
        <v>2108</v>
      </c>
      <c r="D4615" t="s">
        <v>2109</v>
      </c>
    </row>
    <row r="4616" spans="1:4">
      <c r="A4616" t="s">
        <v>4660</v>
      </c>
      <c r="B4616" t="s">
        <v>2101</v>
      </c>
      <c r="C4616" t="s">
        <v>2102</v>
      </c>
      <c r="D4616" t="s">
        <v>2103</v>
      </c>
    </row>
    <row r="4617" spans="1:4">
      <c r="A4617" t="s">
        <v>4661</v>
      </c>
      <c r="B4617" t="s">
        <v>2104</v>
      </c>
      <c r="C4617" t="s">
        <v>2107</v>
      </c>
      <c r="D4617" t="s">
        <v>2103</v>
      </c>
    </row>
    <row r="4618" spans="1:4">
      <c r="A4618" t="s">
        <v>4662</v>
      </c>
      <c r="B4618" t="s">
        <v>2101</v>
      </c>
      <c r="C4618" t="s">
        <v>2102</v>
      </c>
      <c r="D4618" t="s">
        <v>2103</v>
      </c>
    </row>
    <row r="4619" spans="1:4">
      <c r="A4619" t="s">
        <v>4663</v>
      </c>
      <c r="B4619" t="s">
        <v>2101</v>
      </c>
      <c r="C4619" t="s">
        <v>2102</v>
      </c>
      <c r="D4619" t="s">
        <v>2103</v>
      </c>
    </row>
    <row r="4620" spans="1:4">
      <c r="A4620" t="s">
        <v>4664</v>
      </c>
      <c r="B4620" t="s">
        <v>2104</v>
      </c>
      <c r="C4620" t="s">
        <v>2102</v>
      </c>
      <c r="D4620" t="s">
        <v>2110</v>
      </c>
    </row>
    <row r="4621" spans="1:4">
      <c r="A4621" t="s">
        <v>4665</v>
      </c>
      <c r="B4621" t="s">
        <v>2101</v>
      </c>
      <c r="C4621" t="s">
        <v>2102</v>
      </c>
      <c r="D4621" t="s">
        <v>2103</v>
      </c>
    </row>
    <row r="4622" spans="1:4">
      <c r="A4622" t="s">
        <v>4666</v>
      </c>
      <c r="B4622" t="s">
        <v>2101</v>
      </c>
      <c r="C4622" t="s">
        <v>2108</v>
      </c>
      <c r="D4622" t="s">
        <v>2103</v>
      </c>
    </row>
    <row r="4623" spans="1:4">
      <c r="A4623" t="s">
        <v>4667</v>
      </c>
      <c r="B4623" t="s">
        <v>2101</v>
      </c>
      <c r="C4623" t="s">
        <v>2107</v>
      </c>
      <c r="D4623" t="s">
        <v>2109</v>
      </c>
    </row>
    <row r="4624" spans="1:4">
      <c r="A4624" t="s">
        <v>4668</v>
      </c>
      <c r="B4624" t="s">
        <v>2101</v>
      </c>
      <c r="C4624" t="s">
        <v>2108</v>
      </c>
      <c r="D4624" t="s">
        <v>2103</v>
      </c>
    </row>
    <row r="4625" spans="1:4">
      <c r="A4625" t="s">
        <v>4669</v>
      </c>
      <c r="B4625" t="s">
        <v>2104</v>
      </c>
      <c r="C4625" t="s">
        <v>2108</v>
      </c>
      <c r="D4625" t="s">
        <v>2103</v>
      </c>
    </row>
    <row r="4626" spans="1:4">
      <c r="A4626" t="s">
        <v>4670</v>
      </c>
      <c r="B4626" t="s">
        <v>2101</v>
      </c>
      <c r="C4626" t="s">
        <v>2108</v>
      </c>
      <c r="D4626" t="s">
        <v>2103</v>
      </c>
    </row>
    <row r="4627" spans="1:4">
      <c r="A4627" t="s">
        <v>4671</v>
      </c>
      <c r="B4627" t="s">
        <v>2101</v>
      </c>
      <c r="C4627" t="s">
        <v>2108</v>
      </c>
      <c r="D4627" t="s">
        <v>2103</v>
      </c>
    </row>
    <row r="4628" spans="1:4">
      <c r="A4628" t="s">
        <v>4672</v>
      </c>
      <c r="B4628" t="s">
        <v>2104</v>
      </c>
      <c r="C4628" t="s">
        <v>2102</v>
      </c>
      <c r="D4628" t="s">
        <v>2109</v>
      </c>
    </row>
    <row r="4629" spans="1:4">
      <c r="A4629" t="s">
        <v>4673</v>
      </c>
      <c r="B4629" t="s">
        <v>2101</v>
      </c>
      <c r="C4629" t="s">
        <v>2107</v>
      </c>
      <c r="D4629" t="s">
        <v>2103</v>
      </c>
    </row>
    <row r="4630" spans="1:4">
      <c r="A4630" t="s">
        <v>4674</v>
      </c>
      <c r="B4630" t="s">
        <v>2104</v>
      </c>
      <c r="C4630" t="s">
        <v>2102</v>
      </c>
      <c r="D4630" t="s">
        <v>2103</v>
      </c>
    </row>
    <row r="4631" spans="1:4">
      <c r="A4631" t="s">
        <v>4675</v>
      </c>
      <c r="B4631" t="s">
        <v>2104</v>
      </c>
      <c r="C4631" t="s">
        <v>2107</v>
      </c>
      <c r="D4631" t="s">
        <v>2109</v>
      </c>
    </row>
    <row r="4632" spans="1:4">
      <c r="A4632" t="s">
        <v>4676</v>
      </c>
      <c r="B4632" t="s">
        <v>2101</v>
      </c>
      <c r="C4632" t="s">
        <v>2106</v>
      </c>
      <c r="D4632" t="s">
        <v>2109</v>
      </c>
    </row>
    <row r="4633" spans="1:4">
      <c r="A4633" t="s">
        <v>4677</v>
      </c>
      <c r="B4633" t="s">
        <v>2104</v>
      </c>
      <c r="C4633" t="s">
        <v>2108</v>
      </c>
      <c r="D4633" t="s">
        <v>2110</v>
      </c>
    </row>
    <row r="4634" spans="1:4">
      <c r="A4634" t="s">
        <v>4678</v>
      </c>
      <c r="B4634" t="s">
        <v>2101</v>
      </c>
      <c r="C4634" t="s">
        <v>2108</v>
      </c>
      <c r="D4634" t="s">
        <v>2103</v>
      </c>
    </row>
    <row r="4635" spans="1:4">
      <c r="A4635" t="s">
        <v>4679</v>
      </c>
      <c r="B4635" t="s">
        <v>2101</v>
      </c>
      <c r="C4635" t="s">
        <v>2107</v>
      </c>
      <c r="D4635" t="s">
        <v>2103</v>
      </c>
    </row>
    <row r="4636" spans="1:4">
      <c r="A4636" t="s">
        <v>4680</v>
      </c>
      <c r="B4636" t="s">
        <v>2105</v>
      </c>
      <c r="C4636" t="s">
        <v>2107</v>
      </c>
      <c r="D4636" t="s">
        <v>2103</v>
      </c>
    </row>
    <row r="4637" spans="1:4">
      <c r="A4637" t="s">
        <v>4681</v>
      </c>
      <c r="B4637" t="s">
        <v>2104</v>
      </c>
      <c r="C4637" t="s">
        <v>2102</v>
      </c>
      <c r="D4637" t="s">
        <v>2103</v>
      </c>
    </row>
    <row r="4638" spans="1:4">
      <c r="A4638" t="s">
        <v>4682</v>
      </c>
      <c r="B4638" t="s">
        <v>2101</v>
      </c>
      <c r="C4638" t="s">
        <v>2107</v>
      </c>
      <c r="D4638" t="s">
        <v>2103</v>
      </c>
    </row>
    <row r="4639" spans="1:4">
      <c r="A4639" t="s">
        <v>4683</v>
      </c>
      <c r="B4639" t="s">
        <v>2101</v>
      </c>
      <c r="C4639" t="s">
        <v>2108</v>
      </c>
      <c r="D4639" t="s">
        <v>2103</v>
      </c>
    </row>
    <row r="4640" spans="1:4">
      <c r="A4640" t="s">
        <v>4684</v>
      </c>
      <c r="B4640" t="s">
        <v>2101</v>
      </c>
      <c r="C4640" t="s">
        <v>2106</v>
      </c>
      <c r="D4640" t="s">
        <v>2103</v>
      </c>
    </row>
    <row r="4641" spans="1:4">
      <c r="A4641" t="s">
        <v>4685</v>
      </c>
      <c r="B4641" t="s">
        <v>2101</v>
      </c>
      <c r="C4641" t="s">
        <v>2108</v>
      </c>
      <c r="D4641" t="s">
        <v>2103</v>
      </c>
    </row>
    <row r="4642" spans="1:4">
      <c r="A4642" t="s">
        <v>4686</v>
      </c>
      <c r="B4642" t="s">
        <v>2101</v>
      </c>
      <c r="C4642" t="s">
        <v>2108</v>
      </c>
      <c r="D4642" t="s">
        <v>2103</v>
      </c>
    </row>
    <row r="4643" spans="1:4">
      <c r="A4643" t="s">
        <v>4687</v>
      </c>
      <c r="B4643" t="s">
        <v>2104</v>
      </c>
      <c r="C4643" t="s">
        <v>2102</v>
      </c>
      <c r="D4643" t="s">
        <v>2109</v>
      </c>
    </row>
    <row r="4644" spans="1:4">
      <c r="A4644" t="s">
        <v>4688</v>
      </c>
      <c r="B4644" t="s">
        <v>2101</v>
      </c>
      <c r="C4644" t="s">
        <v>2102</v>
      </c>
      <c r="D4644" t="s">
        <v>2103</v>
      </c>
    </row>
    <row r="4645" spans="1:4">
      <c r="A4645" t="s">
        <v>4689</v>
      </c>
      <c r="B4645" t="s">
        <v>2101</v>
      </c>
      <c r="C4645" t="s">
        <v>2102</v>
      </c>
      <c r="D4645" t="s">
        <v>2103</v>
      </c>
    </row>
    <row r="4646" spans="1:4">
      <c r="A4646" t="s">
        <v>4690</v>
      </c>
      <c r="B4646" t="s">
        <v>2104</v>
      </c>
      <c r="C4646" t="s">
        <v>2107</v>
      </c>
      <c r="D4646" t="s">
        <v>2103</v>
      </c>
    </row>
    <row r="4647" spans="1:4">
      <c r="A4647" t="s">
        <v>4691</v>
      </c>
      <c r="B4647" t="s">
        <v>2101</v>
      </c>
      <c r="C4647" t="s">
        <v>2108</v>
      </c>
      <c r="D4647" t="s">
        <v>2103</v>
      </c>
    </row>
    <row r="4648" spans="1:4">
      <c r="A4648" t="s">
        <v>4692</v>
      </c>
      <c r="B4648" t="s">
        <v>2104</v>
      </c>
      <c r="C4648" t="s">
        <v>2102</v>
      </c>
      <c r="D4648" t="s">
        <v>2103</v>
      </c>
    </row>
    <row r="4649" spans="1:4">
      <c r="A4649" t="s">
        <v>4693</v>
      </c>
      <c r="B4649" t="s">
        <v>2105</v>
      </c>
      <c r="C4649" t="s">
        <v>2106</v>
      </c>
      <c r="D4649" t="s">
        <v>2103</v>
      </c>
    </row>
    <row r="4650" spans="1:4">
      <c r="A4650" t="s">
        <v>4694</v>
      </c>
      <c r="B4650" t="s">
        <v>2101</v>
      </c>
      <c r="C4650" t="s">
        <v>2102</v>
      </c>
      <c r="D4650" t="s">
        <v>2109</v>
      </c>
    </row>
    <row r="4651" spans="1:4">
      <c r="A4651" t="s">
        <v>4695</v>
      </c>
      <c r="B4651" t="s">
        <v>2104</v>
      </c>
      <c r="C4651" t="s">
        <v>2108</v>
      </c>
      <c r="D4651" t="s">
        <v>2109</v>
      </c>
    </row>
    <row r="4652" spans="1:4">
      <c r="A4652" t="s">
        <v>4696</v>
      </c>
      <c r="B4652" t="s">
        <v>2105</v>
      </c>
      <c r="C4652" t="s">
        <v>2102</v>
      </c>
      <c r="D4652" t="s">
        <v>2103</v>
      </c>
    </row>
    <row r="4653" spans="1:4">
      <c r="A4653" t="s">
        <v>4697</v>
      </c>
      <c r="B4653" t="s">
        <v>2104</v>
      </c>
      <c r="C4653" t="s">
        <v>2106</v>
      </c>
      <c r="D4653" t="s">
        <v>2103</v>
      </c>
    </row>
    <row r="4654" spans="1:4">
      <c r="A4654" t="s">
        <v>4698</v>
      </c>
      <c r="B4654" t="s">
        <v>2101</v>
      </c>
      <c r="C4654" t="s">
        <v>2106</v>
      </c>
      <c r="D4654" t="s">
        <v>2103</v>
      </c>
    </row>
    <row r="4655" spans="1:4">
      <c r="A4655" t="s">
        <v>4699</v>
      </c>
      <c r="B4655" t="s">
        <v>2104</v>
      </c>
      <c r="C4655" t="s">
        <v>2108</v>
      </c>
      <c r="D4655" t="s">
        <v>2103</v>
      </c>
    </row>
    <row r="4656" spans="1:4">
      <c r="A4656" t="s">
        <v>4700</v>
      </c>
      <c r="B4656" t="s">
        <v>2104</v>
      </c>
      <c r="C4656" t="s">
        <v>2102</v>
      </c>
      <c r="D4656" t="s">
        <v>2110</v>
      </c>
    </row>
    <row r="4657" spans="1:4">
      <c r="A4657" t="s">
        <v>4701</v>
      </c>
      <c r="B4657" t="s">
        <v>2101</v>
      </c>
      <c r="C4657" t="s">
        <v>2106</v>
      </c>
      <c r="D4657" t="s">
        <v>2103</v>
      </c>
    </row>
    <row r="4658" spans="1:4">
      <c r="A4658" t="s">
        <v>4702</v>
      </c>
      <c r="B4658" t="s">
        <v>2104</v>
      </c>
      <c r="C4658" t="s">
        <v>2108</v>
      </c>
      <c r="D4658" t="s">
        <v>2103</v>
      </c>
    </row>
    <row r="4659" spans="1:4">
      <c r="A4659" t="s">
        <v>4703</v>
      </c>
      <c r="B4659" t="s">
        <v>2104</v>
      </c>
      <c r="C4659" t="s">
        <v>2102</v>
      </c>
      <c r="D4659" t="s">
        <v>2109</v>
      </c>
    </row>
    <row r="4660" spans="1:4">
      <c r="A4660" t="s">
        <v>4704</v>
      </c>
      <c r="B4660" t="s">
        <v>2101</v>
      </c>
      <c r="C4660" t="s">
        <v>2102</v>
      </c>
      <c r="D4660" t="s">
        <v>2103</v>
      </c>
    </row>
    <row r="4661" spans="1:4">
      <c r="A4661" t="s">
        <v>4705</v>
      </c>
      <c r="B4661" t="s">
        <v>2101</v>
      </c>
      <c r="C4661" t="s">
        <v>2102</v>
      </c>
      <c r="D4661" t="s">
        <v>2103</v>
      </c>
    </row>
    <row r="4662" spans="1:4">
      <c r="A4662" t="s">
        <v>4706</v>
      </c>
      <c r="B4662" t="s">
        <v>2101</v>
      </c>
      <c r="C4662" t="s">
        <v>2108</v>
      </c>
      <c r="D4662" t="s">
        <v>2110</v>
      </c>
    </row>
    <row r="4663" spans="1:4">
      <c r="A4663" t="s">
        <v>4707</v>
      </c>
      <c r="B4663" t="s">
        <v>2101</v>
      </c>
      <c r="C4663" t="s">
        <v>2106</v>
      </c>
      <c r="D4663" t="s">
        <v>2103</v>
      </c>
    </row>
    <row r="4664" spans="1:4">
      <c r="A4664" t="s">
        <v>4708</v>
      </c>
      <c r="B4664" t="s">
        <v>2104</v>
      </c>
      <c r="C4664" t="s">
        <v>2106</v>
      </c>
      <c r="D4664" t="s">
        <v>2103</v>
      </c>
    </row>
    <row r="4665" spans="1:4">
      <c r="A4665" t="s">
        <v>4709</v>
      </c>
      <c r="B4665" t="s">
        <v>2101</v>
      </c>
      <c r="C4665" t="s">
        <v>2107</v>
      </c>
      <c r="D4665" t="s">
        <v>2110</v>
      </c>
    </row>
    <row r="4666" spans="1:4">
      <c r="A4666" t="s">
        <v>4710</v>
      </c>
      <c r="B4666" t="s">
        <v>2104</v>
      </c>
      <c r="C4666" t="s">
        <v>2102</v>
      </c>
      <c r="D4666" t="s">
        <v>2109</v>
      </c>
    </row>
    <row r="4667" spans="1:4">
      <c r="A4667" t="s">
        <v>4711</v>
      </c>
      <c r="B4667" t="s">
        <v>2101</v>
      </c>
      <c r="C4667" t="s">
        <v>2102</v>
      </c>
      <c r="D4667" t="s">
        <v>2103</v>
      </c>
    </row>
    <row r="4668" spans="1:4">
      <c r="A4668" t="s">
        <v>4712</v>
      </c>
      <c r="B4668" t="s">
        <v>2101</v>
      </c>
      <c r="C4668" t="s">
        <v>2108</v>
      </c>
      <c r="D4668" t="s">
        <v>2110</v>
      </c>
    </row>
    <row r="4669" spans="1:4">
      <c r="A4669" t="s">
        <v>4713</v>
      </c>
      <c r="B4669" t="s">
        <v>2101</v>
      </c>
      <c r="C4669" t="s">
        <v>2106</v>
      </c>
      <c r="D4669" t="s">
        <v>2103</v>
      </c>
    </row>
    <row r="4670" spans="1:4">
      <c r="A4670" t="s">
        <v>4714</v>
      </c>
      <c r="B4670" t="s">
        <v>2101</v>
      </c>
      <c r="C4670" t="s">
        <v>2107</v>
      </c>
      <c r="D4670" t="s">
        <v>2109</v>
      </c>
    </row>
    <row r="4671" spans="1:4">
      <c r="A4671" t="s">
        <v>4715</v>
      </c>
      <c r="B4671" t="s">
        <v>2101</v>
      </c>
      <c r="C4671" t="s">
        <v>2106</v>
      </c>
      <c r="D4671" t="s">
        <v>2110</v>
      </c>
    </row>
    <row r="4672" spans="1:4">
      <c r="A4672" t="s">
        <v>4716</v>
      </c>
      <c r="B4672" t="s">
        <v>2101</v>
      </c>
      <c r="C4672" t="s">
        <v>2102</v>
      </c>
      <c r="D4672" t="s">
        <v>2109</v>
      </c>
    </row>
    <row r="4673" spans="1:4">
      <c r="A4673" t="s">
        <v>4717</v>
      </c>
      <c r="B4673" t="s">
        <v>2105</v>
      </c>
      <c r="C4673" t="s">
        <v>2107</v>
      </c>
      <c r="D4673" t="s">
        <v>2103</v>
      </c>
    </row>
    <row r="4674" spans="1:4">
      <c r="A4674" t="s">
        <v>4718</v>
      </c>
      <c r="B4674" t="s">
        <v>2104</v>
      </c>
      <c r="C4674" t="s">
        <v>2106</v>
      </c>
      <c r="D4674" t="s">
        <v>2103</v>
      </c>
    </row>
    <row r="4675" spans="1:4">
      <c r="A4675" t="s">
        <v>4719</v>
      </c>
      <c r="B4675" t="s">
        <v>2104</v>
      </c>
      <c r="C4675" t="s">
        <v>2106</v>
      </c>
      <c r="D4675" t="s">
        <v>2103</v>
      </c>
    </row>
    <row r="4676" spans="1:4">
      <c r="A4676" t="s">
        <v>4720</v>
      </c>
      <c r="B4676" t="s">
        <v>2101</v>
      </c>
      <c r="C4676" t="s">
        <v>2102</v>
      </c>
      <c r="D4676" t="s">
        <v>2109</v>
      </c>
    </row>
    <row r="4677" spans="1:4">
      <c r="A4677" t="s">
        <v>4721</v>
      </c>
      <c r="B4677" t="s">
        <v>2101</v>
      </c>
      <c r="C4677" t="s">
        <v>2102</v>
      </c>
      <c r="D4677" t="s">
        <v>2103</v>
      </c>
    </row>
    <row r="4678" spans="1:4">
      <c r="A4678" t="s">
        <v>4722</v>
      </c>
      <c r="B4678" t="s">
        <v>2104</v>
      </c>
      <c r="C4678" t="s">
        <v>2108</v>
      </c>
      <c r="D4678" t="s">
        <v>2109</v>
      </c>
    </row>
    <row r="4679" spans="1:4">
      <c r="A4679" t="s">
        <v>4723</v>
      </c>
      <c r="B4679" t="s">
        <v>2101</v>
      </c>
      <c r="C4679" t="s">
        <v>2106</v>
      </c>
      <c r="D4679" t="s">
        <v>2103</v>
      </c>
    </row>
    <row r="4680" spans="1:4">
      <c r="A4680" t="s">
        <v>4724</v>
      </c>
      <c r="B4680" t="s">
        <v>2101</v>
      </c>
      <c r="C4680" t="s">
        <v>2108</v>
      </c>
      <c r="D4680" t="s">
        <v>2103</v>
      </c>
    </row>
    <row r="4681" spans="1:4">
      <c r="A4681" t="s">
        <v>4725</v>
      </c>
      <c r="B4681" t="s">
        <v>2101</v>
      </c>
      <c r="C4681" t="s">
        <v>2106</v>
      </c>
      <c r="D4681" t="s">
        <v>2103</v>
      </c>
    </row>
    <row r="4682" spans="1:4">
      <c r="A4682" t="s">
        <v>4726</v>
      </c>
      <c r="B4682" t="s">
        <v>2101</v>
      </c>
      <c r="C4682" t="s">
        <v>2102</v>
      </c>
      <c r="D4682" t="s">
        <v>2103</v>
      </c>
    </row>
    <row r="4683" spans="1:4">
      <c r="A4683" t="s">
        <v>4727</v>
      </c>
      <c r="B4683" t="s">
        <v>2104</v>
      </c>
      <c r="C4683" t="s">
        <v>2102</v>
      </c>
      <c r="D4683" t="s">
        <v>2103</v>
      </c>
    </row>
    <row r="4684" spans="1:4">
      <c r="A4684" t="s">
        <v>4728</v>
      </c>
      <c r="B4684" t="s">
        <v>2101</v>
      </c>
      <c r="C4684" t="s">
        <v>2102</v>
      </c>
      <c r="D4684" t="s">
        <v>2103</v>
      </c>
    </row>
    <row r="4685" spans="1:4">
      <c r="A4685" t="s">
        <v>4729</v>
      </c>
      <c r="B4685" t="s">
        <v>2104</v>
      </c>
      <c r="C4685" t="s">
        <v>2102</v>
      </c>
      <c r="D4685" t="s">
        <v>2103</v>
      </c>
    </row>
    <row r="4686" spans="1:4">
      <c r="A4686" t="s">
        <v>4730</v>
      </c>
      <c r="B4686" t="s">
        <v>2101</v>
      </c>
      <c r="C4686" t="s">
        <v>2102</v>
      </c>
      <c r="D4686" t="s">
        <v>2110</v>
      </c>
    </row>
    <row r="4687" spans="1:4">
      <c r="A4687" t="s">
        <v>4731</v>
      </c>
      <c r="B4687" t="s">
        <v>2101</v>
      </c>
      <c r="C4687" t="s">
        <v>2102</v>
      </c>
      <c r="D4687" t="s">
        <v>2103</v>
      </c>
    </row>
    <row r="4688" spans="1:4">
      <c r="A4688" t="s">
        <v>4732</v>
      </c>
      <c r="B4688" t="s">
        <v>2101</v>
      </c>
      <c r="C4688" t="s">
        <v>2107</v>
      </c>
      <c r="D4688" t="s">
        <v>2110</v>
      </c>
    </row>
    <row r="4689" spans="1:4">
      <c r="A4689" t="s">
        <v>4733</v>
      </c>
      <c r="B4689" t="s">
        <v>2101</v>
      </c>
      <c r="C4689" t="s">
        <v>2107</v>
      </c>
      <c r="D4689" t="s">
        <v>2103</v>
      </c>
    </row>
    <row r="4690" spans="1:4">
      <c r="A4690" t="s">
        <v>4734</v>
      </c>
      <c r="B4690" t="s">
        <v>2104</v>
      </c>
      <c r="C4690" t="s">
        <v>2102</v>
      </c>
      <c r="D4690" t="s">
        <v>2109</v>
      </c>
    </row>
    <row r="4691" spans="1:4">
      <c r="A4691" t="s">
        <v>4735</v>
      </c>
      <c r="B4691" t="s">
        <v>2101</v>
      </c>
      <c r="C4691" t="s">
        <v>2107</v>
      </c>
      <c r="D4691" t="s">
        <v>2103</v>
      </c>
    </row>
    <row r="4692" spans="1:4">
      <c r="A4692" t="s">
        <v>4736</v>
      </c>
      <c r="B4692" t="s">
        <v>2101</v>
      </c>
      <c r="C4692" t="s">
        <v>2102</v>
      </c>
      <c r="D4692" t="s">
        <v>2103</v>
      </c>
    </row>
    <row r="4693" spans="1:4">
      <c r="A4693" t="s">
        <v>4737</v>
      </c>
      <c r="B4693" t="s">
        <v>2101</v>
      </c>
      <c r="C4693" t="s">
        <v>2108</v>
      </c>
      <c r="D4693" t="s">
        <v>2103</v>
      </c>
    </row>
    <row r="4694" spans="1:4">
      <c r="A4694" t="s">
        <v>4738</v>
      </c>
      <c r="B4694" t="s">
        <v>2104</v>
      </c>
      <c r="C4694" t="s">
        <v>2107</v>
      </c>
      <c r="D4694" t="s">
        <v>2103</v>
      </c>
    </row>
    <row r="4695" spans="1:4">
      <c r="A4695" t="s">
        <v>4739</v>
      </c>
      <c r="B4695" t="s">
        <v>2101</v>
      </c>
      <c r="C4695" t="s">
        <v>2102</v>
      </c>
      <c r="D4695" t="s">
        <v>2110</v>
      </c>
    </row>
    <row r="4696" spans="1:4">
      <c r="A4696" t="s">
        <v>4740</v>
      </c>
      <c r="B4696" t="s">
        <v>2104</v>
      </c>
      <c r="C4696" t="s">
        <v>2108</v>
      </c>
      <c r="D4696" t="s">
        <v>2103</v>
      </c>
    </row>
    <row r="4697" spans="1:4">
      <c r="A4697" t="s">
        <v>4741</v>
      </c>
      <c r="B4697" t="s">
        <v>2101</v>
      </c>
      <c r="C4697" t="s">
        <v>2108</v>
      </c>
      <c r="D4697" t="s">
        <v>2110</v>
      </c>
    </row>
    <row r="4698" spans="1:4">
      <c r="A4698" t="s">
        <v>4742</v>
      </c>
      <c r="B4698" t="s">
        <v>2101</v>
      </c>
      <c r="C4698" t="s">
        <v>2108</v>
      </c>
      <c r="D4698" t="s">
        <v>2103</v>
      </c>
    </row>
    <row r="4699" spans="1:4">
      <c r="A4699" t="s">
        <v>4743</v>
      </c>
      <c r="B4699" t="s">
        <v>2101</v>
      </c>
      <c r="C4699" t="s">
        <v>2106</v>
      </c>
      <c r="D4699" t="s">
        <v>2103</v>
      </c>
    </row>
    <row r="4700" spans="1:4">
      <c r="A4700" t="s">
        <v>4744</v>
      </c>
      <c r="B4700" t="s">
        <v>2104</v>
      </c>
      <c r="C4700" t="s">
        <v>2106</v>
      </c>
      <c r="D4700" t="s">
        <v>2103</v>
      </c>
    </row>
    <row r="4701" spans="1:4">
      <c r="A4701" t="s">
        <v>4745</v>
      </c>
      <c r="B4701" t="s">
        <v>2101</v>
      </c>
      <c r="C4701" t="s">
        <v>2106</v>
      </c>
      <c r="D4701" t="s">
        <v>2109</v>
      </c>
    </row>
    <row r="4702" spans="1:4">
      <c r="A4702" t="s">
        <v>4746</v>
      </c>
      <c r="B4702" t="s">
        <v>2105</v>
      </c>
      <c r="C4702" t="s">
        <v>2108</v>
      </c>
      <c r="D4702" t="s">
        <v>2103</v>
      </c>
    </row>
    <row r="4703" spans="1:4">
      <c r="A4703" t="s">
        <v>4747</v>
      </c>
      <c r="B4703" t="s">
        <v>2104</v>
      </c>
      <c r="C4703" t="s">
        <v>2107</v>
      </c>
      <c r="D4703" t="s">
        <v>2103</v>
      </c>
    </row>
    <row r="4704" spans="1:4">
      <c r="A4704" t="s">
        <v>4748</v>
      </c>
      <c r="B4704" t="s">
        <v>2101</v>
      </c>
      <c r="C4704" t="s">
        <v>2102</v>
      </c>
      <c r="D4704" t="s">
        <v>2109</v>
      </c>
    </row>
    <row r="4705" spans="1:4">
      <c r="A4705" t="s">
        <v>4749</v>
      </c>
      <c r="B4705" t="s">
        <v>2101</v>
      </c>
      <c r="C4705" t="s">
        <v>2108</v>
      </c>
      <c r="D4705" t="s">
        <v>2103</v>
      </c>
    </row>
    <row r="4706" spans="1:4">
      <c r="A4706" t="s">
        <v>4750</v>
      </c>
      <c r="B4706" t="s">
        <v>2104</v>
      </c>
      <c r="C4706" t="s">
        <v>2107</v>
      </c>
      <c r="D4706" t="s">
        <v>2103</v>
      </c>
    </row>
    <row r="4707" spans="1:4">
      <c r="A4707" t="s">
        <v>4751</v>
      </c>
      <c r="B4707" t="s">
        <v>2101</v>
      </c>
      <c r="C4707" t="s">
        <v>2106</v>
      </c>
      <c r="D4707" t="s">
        <v>2110</v>
      </c>
    </row>
    <row r="4708" spans="1:4">
      <c r="A4708" t="s">
        <v>4752</v>
      </c>
      <c r="B4708" t="s">
        <v>2101</v>
      </c>
      <c r="C4708" t="s">
        <v>2102</v>
      </c>
      <c r="D4708" t="s">
        <v>2103</v>
      </c>
    </row>
    <row r="4709" spans="1:4">
      <c r="A4709" t="s">
        <v>4753</v>
      </c>
      <c r="B4709" t="s">
        <v>2104</v>
      </c>
      <c r="C4709" t="s">
        <v>2108</v>
      </c>
      <c r="D4709" t="s">
        <v>2103</v>
      </c>
    </row>
    <row r="4710" spans="1:4">
      <c r="A4710" t="s">
        <v>4754</v>
      </c>
      <c r="B4710" t="s">
        <v>2101</v>
      </c>
      <c r="C4710" t="s">
        <v>2102</v>
      </c>
      <c r="D4710" t="s">
        <v>2103</v>
      </c>
    </row>
    <row r="4711" spans="1:4">
      <c r="A4711" t="s">
        <v>4755</v>
      </c>
      <c r="B4711" t="s">
        <v>2101</v>
      </c>
      <c r="C4711" t="s">
        <v>2108</v>
      </c>
      <c r="D4711" t="s">
        <v>2103</v>
      </c>
    </row>
    <row r="4712" spans="1:4">
      <c r="A4712" t="s">
        <v>4756</v>
      </c>
      <c r="B4712" t="s">
        <v>2101</v>
      </c>
      <c r="C4712" t="s">
        <v>2106</v>
      </c>
      <c r="D4712" t="s">
        <v>2110</v>
      </c>
    </row>
    <row r="4713" spans="1:4">
      <c r="A4713" t="s">
        <v>4757</v>
      </c>
      <c r="B4713" t="s">
        <v>2101</v>
      </c>
      <c r="C4713" t="s">
        <v>2107</v>
      </c>
      <c r="D4713" t="s">
        <v>2103</v>
      </c>
    </row>
    <row r="4714" spans="1:4">
      <c r="A4714" t="s">
        <v>4758</v>
      </c>
      <c r="B4714" t="s">
        <v>2104</v>
      </c>
      <c r="C4714" t="s">
        <v>2106</v>
      </c>
      <c r="D4714" t="s">
        <v>2103</v>
      </c>
    </row>
    <row r="4715" spans="1:4">
      <c r="A4715" t="s">
        <v>4759</v>
      </c>
      <c r="B4715" t="s">
        <v>2101</v>
      </c>
      <c r="C4715" t="s">
        <v>2106</v>
      </c>
      <c r="D4715" t="s">
        <v>2103</v>
      </c>
    </row>
    <row r="4716" spans="1:4">
      <c r="A4716" t="s">
        <v>4760</v>
      </c>
      <c r="B4716" t="s">
        <v>2104</v>
      </c>
      <c r="C4716" t="s">
        <v>2108</v>
      </c>
      <c r="D4716" t="s">
        <v>2103</v>
      </c>
    </row>
    <row r="4717" spans="1:4">
      <c r="A4717" t="s">
        <v>4761</v>
      </c>
      <c r="B4717" t="s">
        <v>2104</v>
      </c>
      <c r="C4717" t="s">
        <v>2108</v>
      </c>
      <c r="D4717" t="s">
        <v>2103</v>
      </c>
    </row>
    <row r="4718" spans="1:4">
      <c r="A4718" t="s">
        <v>4762</v>
      </c>
      <c r="B4718" t="s">
        <v>2104</v>
      </c>
      <c r="C4718" t="s">
        <v>2106</v>
      </c>
      <c r="D4718" t="s">
        <v>2110</v>
      </c>
    </row>
    <row r="4719" spans="1:4">
      <c r="A4719" t="s">
        <v>4763</v>
      </c>
      <c r="B4719" t="s">
        <v>2104</v>
      </c>
      <c r="C4719" t="s">
        <v>2102</v>
      </c>
      <c r="D4719" t="s">
        <v>2110</v>
      </c>
    </row>
    <row r="4720" spans="1:4">
      <c r="A4720" t="s">
        <v>4764</v>
      </c>
      <c r="B4720" t="s">
        <v>2101</v>
      </c>
      <c r="C4720" t="s">
        <v>2106</v>
      </c>
      <c r="D4720" t="s">
        <v>2103</v>
      </c>
    </row>
    <row r="4721" spans="1:4">
      <c r="A4721" t="s">
        <v>4765</v>
      </c>
      <c r="B4721" t="s">
        <v>2104</v>
      </c>
      <c r="C4721" t="s">
        <v>2102</v>
      </c>
      <c r="D4721" t="s">
        <v>2103</v>
      </c>
    </row>
    <row r="4722" spans="1:4">
      <c r="A4722" t="s">
        <v>4766</v>
      </c>
      <c r="B4722" t="s">
        <v>2101</v>
      </c>
      <c r="C4722" t="s">
        <v>2102</v>
      </c>
      <c r="D4722" t="s">
        <v>2103</v>
      </c>
    </row>
    <row r="4723" spans="1:4">
      <c r="A4723" t="s">
        <v>4767</v>
      </c>
      <c r="B4723" t="s">
        <v>2101</v>
      </c>
      <c r="C4723" t="s">
        <v>2102</v>
      </c>
      <c r="D4723" t="s">
        <v>2103</v>
      </c>
    </row>
    <row r="4724" spans="1:4">
      <c r="A4724" t="s">
        <v>4768</v>
      </c>
      <c r="B4724" t="s">
        <v>2104</v>
      </c>
      <c r="C4724" t="s">
        <v>2108</v>
      </c>
      <c r="D4724" t="s">
        <v>2103</v>
      </c>
    </row>
    <row r="4725" spans="1:4">
      <c r="A4725" t="s">
        <v>4769</v>
      </c>
      <c r="B4725" t="s">
        <v>2104</v>
      </c>
      <c r="C4725" t="s">
        <v>2108</v>
      </c>
      <c r="D4725" t="s">
        <v>2109</v>
      </c>
    </row>
    <row r="4726" spans="1:4">
      <c r="A4726" t="s">
        <v>4770</v>
      </c>
      <c r="B4726" t="s">
        <v>2101</v>
      </c>
      <c r="C4726" t="s">
        <v>2108</v>
      </c>
      <c r="D4726" t="s">
        <v>2110</v>
      </c>
    </row>
    <row r="4727" spans="1:4">
      <c r="A4727" t="s">
        <v>4771</v>
      </c>
      <c r="B4727" t="s">
        <v>2104</v>
      </c>
      <c r="C4727" t="s">
        <v>2108</v>
      </c>
      <c r="D4727" t="s">
        <v>2103</v>
      </c>
    </row>
    <row r="4728" spans="1:4">
      <c r="A4728" t="s">
        <v>4772</v>
      </c>
      <c r="B4728" t="s">
        <v>2101</v>
      </c>
      <c r="C4728" t="s">
        <v>2106</v>
      </c>
      <c r="D4728" t="s">
        <v>2103</v>
      </c>
    </row>
    <row r="4729" spans="1:4">
      <c r="A4729" t="s">
        <v>4773</v>
      </c>
      <c r="B4729" t="s">
        <v>2101</v>
      </c>
      <c r="C4729" t="s">
        <v>2102</v>
      </c>
      <c r="D4729" t="s">
        <v>2109</v>
      </c>
    </row>
    <row r="4730" spans="1:4">
      <c r="A4730" t="s">
        <v>4774</v>
      </c>
      <c r="B4730" t="s">
        <v>2101</v>
      </c>
      <c r="C4730" t="s">
        <v>2106</v>
      </c>
      <c r="D4730" t="s">
        <v>2110</v>
      </c>
    </row>
    <row r="4731" spans="1:4">
      <c r="A4731" t="s">
        <v>4775</v>
      </c>
      <c r="B4731" t="s">
        <v>2104</v>
      </c>
      <c r="C4731" t="s">
        <v>2102</v>
      </c>
      <c r="D4731" t="s">
        <v>2103</v>
      </c>
    </row>
    <row r="4732" spans="1:4">
      <c r="A4732" t="s">
        <v>4776</v>
      </c>
      <c r="B4732" t="s">
        <v>2101</v>
      </c>
      <c r="C4732" t="s">
        <v>2108</v>
      </c>
      <c r="D4732" t="s">
        <v>2103</v>
      </c>
    </row>
    <row r="4733" spans="1:4">
      <c r="A4733" t="s">
        <v>4777</v>
      </c>
      <c r="B4733" t="s">
        <v>2101</v>
      </c>
      <c r="C4733" t="s">
        <v>2102</v>
      </c>
      <c r="D4733" t="s">
        <v>2103</v>
      </c>
    </row>
    <row r="4734" spans="1:4">
      <c r="A4734" t="s">
        <v>4778</v>
      </c>
      <c r="B4734" t="s">
        <v>2101</v>
      </c>
      <c r="C4734" t="s">
        <v>2102</v>
      </c>
      <c r="D4734" t="s">
        <v>2109</v>
      </c>
    </row>
    <row r="4735" spans="1:4">
      <c r="A4735" t="s">
        <v>4779</v>
      </c>
      <c r="B4735" t="s">
        <v>2104</v>
      </c>
      <c r="C4735" t="s">
        <v>2108</v>
      </c>
      <c r="D4735" t="s">
        <v>2109</v>
      </c>
    </row>
    <row r="4736" spans="1:4">
      <c r="A4736" t="s">
        <v>4780</v>
      </c>
      <c r="B4736" t="s">
        <v>2104</v>
      </c>
      <c r="C4736" t="s">
        <v>2107</v>
      </c>
      <c r="D4736" t="s">
        <v>2103</v>
      </c>
    </row>
    <row r="4737" spans="1:4">
      <c r="A4737" t="s">
        <v>4781</v>
      </c>
      <c r="B4737" t="s">
        <v>2101</v>
      </c>
      <c r="C4737" t="s">
        <v>2102</v>
      </c>
      <c r="D4737" t="s">
        <v>2103</v>
      </c>
    </row>
    <row r="4738" spans="1:4">
      <c r="A4738" t="s">
        <v>4782</v>
      </c>
      <c r="B4738" t="s">
        <v>2101</v>
      </c>
      <c r="C4738" t="s">
        <v>2106</v>
      </c>
      <c r="D4738" t="s">
        <v>2109</v>
      </c>
    </row>
    <row r="4739" spans="1:4">
      <c r="A4739" t="s">
        <v>4783</v>
      </c>
      <c r="B4739" t="s">
        <v>2104</v>
      </c>
      <c r="C4739" t="s">
        <v>2108</v>
      </c>
      <c r="D4739" t="s">
        <v>2103</v>
      </c>
    </row>
    <row r="4740" spans="1:4">
      <c r="A4740" t="s">
        <v>4784</v>
      </c>
      <c r="B4740" t="s">
        <v>2101</v>
      </c>
      <c r="C4740" t="s">
        <v>2107</v>
      </c>
      <c r="D4740" t="s">
        <v>2103</v>
      </c>
    </row>
    <row r="4741" spans="1:4">
      <c r="A4741" t="s">
        <v>4785</v>
      </c>
      <c r="B4741" t="s">
        <v>2101</v>
      </c>
      <c r="C4741" t="s">
        <v>2108</v>
      </c>
      <c r="D4741" t="s">
        <v>2110</v>
      </c>
    </row>
    <row r="4742" spans="1:4">
      <c r="A4742" t="s">
        <v>4786</v>
      </c>
      <c r="B4742" t="s">
        <v>2105</v>
      </c>
      <c r="C4742" t="s">
        <v>2108</v>
      </c>
      <c r="D4742" t="s">
        <v>2103</v>
      </c>
    </row>
    <row r="4743" spans="1:4">
      <c r="A4743" t="s">
        <v>4787</v>
      </c>
      <c r="B4743" t="s">
        <v>2101</v>
      </c>
      <c r="C4743" t="s">
        <v>2106</v>
      </c>
      <c r="D4743" t="s">
        <v>2109</v>
      </c>
    </row>
    <row r="4744" spans="1:4">
      <c r="A4744" t="s">
        <v>4788</v>
      </c>
      <c r="B4744" t="s">
        <v>2101</v>
      </c>
      <c r="C4744" t="s">
        <v>2107</v>
      </c>
      <c r="D4744" t="s">
        <v>2103</v>
      </c>
    </row>
    <row r="4745" spans="1:4">
      <c r="A4745" t="s">
        <v>4789</v>
      </c>
      <c r="B4745" t="s">
        <v>2101</v>
      </c>
      <c r="C4745" t="s">
        <v>2108</v>
      </c>
      <c r="D4745" t="s">
        <v>2103</v>
      </c>
    </row>
    <row r="4746" spans="1:4">
      <c r="A4746" t="s">
        <v>4790</v>
      </c>
      <c r="B4746" t="s">
        <v>2101</v>
      </c>
      <c r="C4746" t="s">
        <v>2107</v>
      </c>
      <c r="D4746" t="s">
        <v>2103</v>
      </c>
    </row>
    <row r="4747" spans="1:4">
      <c r="A4747" t="s">
        <v>4791</v>
      </c>
      <c r="B4747" t="s">
        <v>2104</v>
      </c>
      <c r="C4747" t="s">
        <v>2102</v>
      </c>
      <c r="D4747" t="s">
        <v>2103</v>
      </c>
    </row>
    <row r="4748" spans="1:4">
      <c r="A4748" t="s">
        <v>4792</v>
      </c>
      <c r="B4748" t="s">
        <v>2101</v>
      </c>
      <c r="C4748" t="s">
        <v>2107</v>
      </c>
      <c r="D4748" t="s">
        <v>2103</v>
      </c>
    </row>
    <row r="4749" spans="1:4">
      <c r="A4749" t="s">
        <v>4793</v>
      </c>
      <c r="B4749" t="s">
        <v>2104</v>
      </c>
      <c r="C4749" t="s">
        <v>2107</v>
      </c>
      <c r="D4749" t="s">
        <v>2103</v>
      </c>
    </row>
    <row r="4750" spans="1:4">
      <c r="A4750" t="s">
        <v>4794</v>
      </c>
      <c r="B4750" t="s">
        <v>2104</v>
      </c>
      <c r="C4750" t="s">
        <v>2102</v>
      </c>
      <c r="D4750" t="s">
        <v>2109</v>
      </c>
    </row>
    <row r="4751" spans="1:4">
      <c r="A4751" t="s">
        <v>4795</v>
      </c>
      <c r="B4751" t="s">
        <v>2101</v>
      </c>
      <c r="C4751" t="s">
        <v>2102</v>
      </c>
      <c r="D4751" t="s">
        <v>2103</v>
      </c>
    </row>
    <row r="4752" spans="1:4">
      <c r="A4752" t="s">
        <v>4796</v>
      </c>
      <c r="B4752" t="s">
        <v>2104</v>
      </c>
      <c r="C4752" t="s">
        <v>2106</v>
      </c>
      <c r="D4752" t="s">
        <v>2103</v>
      </c>
    </row>
    <row r="4753" spans="1:4">
      <c r="A4753" t="s">
        <v>4797</v>
      </c>
      <c r="B4753" t="s">
        <v>2101</v>
      </c>
      <c r="C4753" t="s">
        <v>2107</v>
      </c>
      <c r="D4753" t="s">
        <v>2103</v>
      </c>
    </row>
    <row r="4754" spans="1:4">
      <c r="A4754" t="s">
        <v>4798</v>
      </c>
      <c r="B4754" t="s">
        <v>2104</v>
      </c>
      <c r="C4754" t="s">
        <v>2102</v>
      </c>
      <c r="D4754" t="s">
        <v>2109</v>
      </c>
    </row>
    <row r="4755" spans="1:4">
      <c r="A4755" t="s">
        <v>4799</v>
      </c>
      <c r="B4755" t="s">
        <v>2104</v>
      </c>
      <c r="C4755" t="s">
        <v>2102</v>
      </c>
      <c r="D4755" t="s">
        <v>2109</v>
      </c>
    </row>
    <row r="4756" spans="1:4">
      <c r="A4756" t="s">
        <v>4800</v>
      </c>
      <c r="B4756" t="s">
        <v>2101</v>
      </c>
      <c r="C4756" t="s">
        <v>2102</v>
      </c>
      <c r="D4756" t="s">
        <v>2109</v>
      </c>
    </row>
    <row r="4757" spans="1:4">
      <c r="A4757" t="s">
        <v>4801</v>
      </c>
      <c r="B4757" t="s">
        <v>2101</v>
      </c>
      <c r="C4757" t="s">
        <v>2108</v>
      </c>
      <c r="D4757" t="s">
        <v>2103</v>
      </c>
    </row>
    <row r="4758" spans="1:4">
      <c r="A4758" t="s">
        <v>4802</v>
      </c>
      <c r="B4758" t="s">
        <v>2101</v>
      </c>
      <c r="C4758" t="s">
        <v>2108</v>
      </c>
      <c r="D4758" t="s">
        <v>2103</v>
      </c>
    </row>
    <row r="4759" spans="1:4">
      <c r="A4759" t="s">
        <v>4803</v>
      </c>
      <c r="B4759" t="s">
        <v>2104</v>
      </c>
      <c r="C4759" t="s">
        <v>2107</v>
      </c>
      <c r="D4759" t="s">
        <v>2110</v>
      </c>
    </row>
    <row r="4760" spans="1:4">
      <c r="A4760" t="s">
        <v>4804</v>
      </c>
      <c r="B4760" t="s">
        <v>2104</v>
      </c>
      <c r="C4760" t="s">
        <v>2102</v>
      </c>
      <c r="D4760" t="s">
        <v>2103</v>
      </c>
    </row>
    <row r="4761" spans="1:4">
      <c r="A4761" t="s">
        <v>4805</v>
      </c>
      <c r="B4761" t="s">
        <v>2101</v>
      </c>
      <c r="C4761" t="s">
        <v>2102</v>
      </c>
      <c r="D4761" t="s">
        <v>2110</v>
      </c>
    </row>
    <row r="4762" spans="1:4">
      <c r="A4762" t="s">
        <v>4806</v>
      </c>
      <c r="B4762" t="s">
        <v>2101</v>
      </c>
      <c r="C4762" t="s">
        <v>2107</v>
      </c>
      <c r="D4762" t="s">
        <v>2103</v>
      </c>
    </row>
    <row r="4763" spans="1:4">
      <c r="A4763" t="s">
        <v>4807</v>
      </c>
      <c r="B4763" t="s">
        <v>2104</v>
      </c>
      <c r="C4763" t="s">
        <v>2106</v>
      </c>
      <c r="D4763" t="s">
        <v>2103</v>
      </c>
    </row>
    <row r="4764" spans="1:4">
      <c r="A4764" t="s">
        <v>4808</v>
      </c>
      <c r="B4764" t="s">
        <v>2101</v>
      </c>
      <c r="C4764" t="s">
        <v>2107</v>
      </c>
      <c r="D4764" t="s">
        <v>2103</v>
      </c>
    </row>
    <row r="4765" spans="1:4">
      <c r="A4765" t="s">
        <v>4809</v>
      </c>
      <c r="B4765" t="s">
        <v>2101</v>
      </c>
      <c r="C4765" t="s">
        <v>2108</v>
      </c>
      <c r="D4765" t="s">
        <v>2103</v>
      </c>
    </row>
    <row r="4766" spans="1:4">
      <c r="A4766" t="s">
        <v>4810</v>
      </c>
      <c r="B4766" t="s">
        <v>2101</v>
      </c>
      <c r="C4766" t="s">
        <v>2108</v>
      </c>
      <c r="D4766" t="s">
        <v>2103</v>
      </c>
    </row>
    <row r="4767" spans="1:4">
      <c r="A4767" t="s">
        <v>4811</v>
      </c>
      <c r="B4767" t="s">
        <v>2101</v>
      </c>
      <c r="C4767" t="s">
        <v>2107</v>
      </c>
      <c r="D4767" t="s">
        <v>2103</v>
      </c>
    </row>
    <row r="4768" spans="1:4">
      <c r="A4768" t="s">
        <v>4812</v>
      </c>
      <c r="B4768" t="s">
        <v>2104</v>
      </c>
      <c r="C4768" t="s">
        <v>2106</v>
      </c>
      <c r="D4768" t="s">
        <v>2103</v>
      </c>
    </row>
    <row r="4769" spans="1:4">
      <c r="A4769" t="s">
        <v>4813</v>
      </c>
      <c r="B4769" t="s">
        <v>2101</v>
      </c>
      <c r="C4769" t="s">
        <v>2102</v>
      </c>
      <c r="D4769" t="s">
        <v>2103</v>
      </c>
    </row>
    <row r="4770" spans="1:4">
      <c r="A4770" t="s">
        <v>4814</v>
      </c>
      <c r="B4770" t="s">
        <v>2105</v>
      </c>
      <c r="C4770" t="s">
        <v>2107</v>
      </c>
      <c r="D4770" t="s">
        <v>2110</v>
      </c>
    </row>
    <row r="4771" spans="1:4">
      <c r="A4771" t="s">
        <v>4815</v>
      </c>
      <c r="B4771" t="s">
        <v>2101</v>
      </c>
      <c r="C4771" t="s">
        <v>2108</v>
      </c>
      <c r="D4771" t="s">
        <v>2103</v>
      </c>
    </row>
    <row r="4772" spans="1:4">
      <c r="A4772" t="s">
        <v>4816</v>
      </c>
      <c r="B4772" t="s">
        <v>2101</v>
      </c>
      <c r="C4772" t="s">
        <v>2107</v>
      </c>
      <c r="D4772" t="s">
        <v>2110</v>
      </c>
    </row>
    <row r="4773" spans="1:4">
      <c r="A4773" t="s">
        <v>4817</v>
      </c>
      <c r="B4773" t="s">
        <v>2101</v>
      </c>
      <c r="C4773" t="s">
        <v>2102</v>
      </c>
      <c r="D4773" t="s">
        <v>2103</v>
      </c>
    </row>
    <row r="4774" spans="1:4">
      <c r="A4774" t="s">
        <v>4818</v>
      </c>
      <c r="B4774" t="s">
        <v>2101</v>
      </c>
      <c r="C4774" t="s">
        <v>2107</v>
      </c>
      <c r="D4774" t="s">
        <v>2109</v>
      </c>
    </row>
    <row r="4775" spans="1:4">
      <c r="A4775" t="s">
        <v>4819</v>
      </c>
      <c r="B4775" t="s">
        <v>2101</v>
      </c>
      <c r="C4775" t="s">
        <v>2106</v>
      </c>
      <c r="D4775" t="s">
        <v>2103</v>
      </c>
    </row>
    <row r="4776" spans="1:4">
      <c r="A4776" t="s">
        <v>4820</v>
      </c>
      <c r="B4776" t="s">
        <v>2105</v>
      </c>
      <c r="C4776" t="s">
        <v>2108</v>
      </c>
      <c r="D4776" t="s">
        <v>2109</v>
      </c>
    </row>
    <row r="4777" spans="1:4">
      <c r="A4777" t="s">
        <v>4821</v>
      </c>
      <c r="B4777" t="s">
        <v>2101</v>
      </c>
      <c r="C4777" t="s">
        <v>2102</v>
      </c>
      <c r="D4777" t="s">
        <v>2109</v>
      </c>
    </row>
    <row r="4778" spans="1:4">
      <c r="A4778" t="s">
        <v>4822</v>
      </c>
      <c r="B4778" t="s">
        <v>2101</v>
      </c>
      <c r="C4778" t="s">
        <v>2102</v>
      </c>
      <c r="D4778" t="s">
        <v>2109</v>
      </c>
    </row>
    <row r="4779" spans="1:4">
      <c r="A4779" t="s">
        <v>4823</v>
      </c>
      <c r="B4779" t="s">
        <v>2101</v>
      </c>
      <c r="C4779" t="s">
        <v>2108</v>
      </c>
      <c r="D4779" t="s">
        <v>2103</v>
      </c>
    </row>
    <row r="4780" spans="1:4">
      <c r="A4780" t="s">
        <v>4824</v>
      </c>
      <c r="B4780" t="s">
        <v>2101</v>
      </c>
      <c r="C4780" t="s">
        <v>2102</v>
      </c>
      <c r="D4780" t="s">
        <v>2103</v>
      </c>
    </row>
    <row r="4781" spans="1:4">
      <c r="A4781" t="s">
        <v>4825</v>
      </c>
      <c r="B4781" t="s">
        <v>2104</v>
      </c>
      <c r="C4781" t="s">
        <v>2108</v>
      </c>
      <c r="D4781" t="s">
        <v>2103</v>
      </c>
    </row>
    <row r="4782" spans="1:4">
      <c r="A4782" t="s">
        <v>4826</v>
      </c>
      <c r="B4782" t="s">
        <v>2104</v>
      </c>
      <c r="C4782" t="s">
        <v>2107</v>
      </c>
      <c r="D4782" t="s">
        <v>2109</v>
      </c>
    </row>
    <row r="4783" spans="1:4">
      <c r="A4783" t="s">
        <v>4827</v>
      </c>
      <c r="B4783" t="s">
        <v>2101</v>
      </c>
      <c r="C4783" t="s">
        <v>2102</v>
      </c>
      <c r="D4783" t="s">
        <v>2103</v>
      </c>
    </row>
    <row r="4784" spans="1:4">
      <c r="A4784" t="s">
        <v>4828</v>
      </c>
      <c r="B4784" t="s">
        <v>2101</v>
      </c>
      <c r="C4784" t="s">
        <v>2106</v>
      </c>
      <c r="D4784" t="s">
        <v>2103</v>
      </c>
    </row>
    <row r="4785" spans="1:4">
      <c r="A4785" t="s">
        <v>4829</v>
      </c>
      <c r="B4785" t="s">
        <v>2104</v>
      </c>
      <c r="C4785" t="s">
        <v>2102</v>
      </c>
      <c r="D4785" t="s">
        <v>2103</v>
      </c>
    </row>
    <row r="4786" spans="1:4">
      <c r="A4786" t="s">
        <v>4830</v>
      </c>
      <c r="B4786" t="s">
        <v>2104</v>
      </c>
      <c r="C4786" t="s">
        <v>2102</v>
      </c>
      <c r="D4786" t="s">
        <v>2103</v>
      </c>
    </row>
    <row r="4787" spans="1:4">
      <c r="A4787" t="s">
        <v>4831</v>
      </c>
      <c r="B4787" t="s">
        <v>2101</v>
      </c>
      <c r="C4787" t="s">
        <v>2108</v>
      </c>
      <c r="D4787" t="s">
        <v>2103</v>
      </c>
    </row>
    <row r="4788" spans="1:4">
      <c r="A4788" t="s">
        <v>4832</v>
      </c>
      <c r="B4788" t="s">
        <v>2101</v>
      </c>
      <c r="C4788" t="s">
        <v>2107</v>
      </c>
      <c r="D4788" t="s">
        <v>2109</v>
      </c>
    </row>
    <row r="4789" spans="1:4">
      <c r="A4789" t="s">
        <v>4833</v>
      </c>
      <c r="B4789" t="s">
        <v>2104</v>
      </c>
      <c r="C4789" t="s">
        <v>2108</v>
      </c>
      <c r="D4789" t="s">
        <v>2103</v>
      </c>
    </row>
    <row r="4790" spans="1:4">
      <c r="A4790" t="s">
        <v>4834</v>
      </c>
      <c r="B4790" t="s">
        <v>2101</v>
      </c>
      <c r="C4790" t="s">
        <v>2107</v>
      </c>
      <c r="D4790" t="s">
        <v>2103</v>
      </c>
    </row>
    <row r="4791" spans="1:4">
      <c r="A4791" t="s">
        <v>4835</v>
      </c>
      <c r="B4791" t="s">
        <v>2101</v>
      </c>
      <c r="C4791" t="s">
        <v>2102</v>
      </c>
      <c r="D4791" t="s">
        <v>2110</v>
      </c>
    </row>
    <row r="4792" spans="1:4">
      <c r="A4792" t="s">
        <v>4836</v>
      </c>
      <c r="B4792" t="s">
        <v>2104</v>
      </c>
      <c r="C4792" t="s">
        <v>2102</v>
      </c>
      <c r="D4792" t="s">
        <v>2110</v>
      </c>
    </row>
    <row r="4793" spans="1:4">
      <c r="A4793" t="s">
        <v>4837</v>
      </c>
      <c r="B4793" t="s">
        <v>2104</v>
      </c>
      <c r="C4793" t="s">
        <v>2102</v>
      </c>
      <c r="D4793" t="s">
        <v>2103</v>
      </c>
    </row>
    <row r="4794" spans="1:4">
      <c r="A4794" t="s">
        <v>4838</v>
      </c>
      <c r="B4794" t="s">
        <v>2101</v>
      </c>
      <c r="C4794" t="s">
        <v>2108</v>
      </c>
      <c r="D4794" t="s">
        <v>2103</v>
      </c>
    </row>
    <row r="4795" spans="1:4">
      <c r="A4795" t="s">
        <v>4839</v>
      </c>
      <c r="B4795" t="s">
        <v>2101</v>
      </c>
      <c r="C4795" t="s">
        <v>2102</v>
      </c>
      <c r="D4795" t="s">
        <v>2109</v>
      </c>
    </row>
    <row r="4796" spans="1:4">
      <c r="A4796" t="s">
        <v>4840</v>
      </c>
      <c r="B4796" t="s">
        <v>2101</v>
      </c>
      <c r="C4796" t="s">
        <v>2102</v>
      </c>
      <c r="D4796" t="s">
        <v>2109</v>
      </c>
    </row>
    <row r="4797" spans="1:4">
      <c r="A4797" t="s">
        <v>4841</v>
      </c>
      <c r="B4797" t="s">
        <v>2101</v>
      </c>
      <c r="C4797" t="s">
        <v>2102</v>
      </c>
      <c r="D4797" t="s">
        <v>2103</v>
      </c>
    </row>
    <row r="4798" spans="1:4">
      <c r="A4798" t="s">
        <v>4842</v>
      </c>
      <c r="B4798" t="s">
        <v>2101</v>
      </c>
      <c r="C4798" t="s">
        <v>2102</v>
      </c>
      <c r="D4798" t="s">
        <v>2103</v>
      </c>
    </row>
    <row r="4799" spans="1:4">
      <c r="A4799" t="s">
        <v>4843</v>
      </c>
      <c r="B4799" t="s">
        <v>2104</v>
      </c>
      <c r="C4799" t="s">
        <v>2106</v>
      </c>
      <c r="D4799" t="s">
        <v>2110</v>
      </c>
    </row>
    <row r="4800" spans="1:4">
      <c r="A4800" t="s">
        <v>4844</v>
      </c>
      <c r="B4800" t="s">
        <v>2101</v>
      </c>
      <c r="C4800" t="s">
        <v>2102</v>
      </c>
      <c r="D4800" t="s">
        <v>2103</v>
      </c>
    </row>
    <row r="4801" spans="1:4">
      <c r="A4801" t="s">
        <v>4845</v>
      </c>
      <c r="B4801" t="s">
        <v>2104</v>
      </c>
      <c r="C4801" t="s">
        <v>2102</v>
      </c>
      <c r="D4801" t="s">
        <v>2103</v>
      </c>
    </row>
    <row r="4802" spans="1:4">
      <c r="A4802" t="s">
        <v>4846</v>
      </c>
      <c r="B4802" t="s">
        <v>2104</v>
      </c>
      <c r="C4802" t="s">
        <v>2108</v>
      </c>
      <c r="D4802" t="s">
        <v>2103</v>
      </c>
    </row>
    <row r="4803" spans="1:4">
      <c r="A4803" t="s">
        <v>4847</v>
      </c>
      <c r="B4803" t="s">
        <v>2101</v>
      </c>
      <c r="C4803" t="s">
        <v>2102</v>
      </c>
      <c r="D4803" t="s">
        <v>2103</v>
      </c>
    </row>
    <row r="4804" spans="1:4">
      <c r="A4804" t="s">
        <v>4848</v>
      </c>
      <c r="B4804" t="s">
        <v>2101</v>
      </c>
      <c r="C4804" t="s">
        <v>2108</v>
      </c>
      <c r="D4804" t="s">
        <v>2109</v>
      </c>
    </row>
    <row r="4805" spans="1:4">
      <c r="A4805" t="s">
        <v>4849</v>
      </c>
      <c r="B4805" t="s">
        <v>2101</v>
      </c>
      <c r="C4805" t="s">
        <v>2102</v>
      </c>
      <c r="D4805" t="s">
        <v>2103</v>
      </c>
    </row>
    <row r="4806" spans="1:4">
      <c r="A4806" t="s">
        <v>4850</v>
      </c>
      <c r="B4806" t="s">
        <v>2104</v>
      </c>
      <c r="C4806" t="s">
        <v>2106</v>
      </c>
      <c r="D4806" t="s">
        <v>2110</v>
      </c>
    </row>
    <row r="4807" spans="1:4">
      <c r="A4807" t="s">
        <v>4851</v>
      </c>
      <c r="B4807" t="s">
        <v>2101</v>
      </c>
      <c r="C4807" t="s">
        <v>2102</v>
      </c>
      <c r="D4807" t="s">
        <v>2109</v>
      </c>
    </row>
    <row r="4808" spans="1:4">
      <c r="A4808" t="s">
        <v>4852</v>
      </c>
      <c r="B4808" t="s">
        <v>2101</v>
      </c>
      <c r="C4808" t="s">
        <v>2108</v>
      </c>
      <c r="D4808" t="s">
        <v>2103</v>
      </c>
    </row>
    <row r="4809" spans="1:4">
      <c r="A4809" t="s">
        <v>4853</v>
      </c>
      <c r="B4809" t="s">
        <v>2104</v>
      </c>
      <c r="C4809" t="s">
        <v>2102</v>
      </c>
      <c r="D4809" t="s">
        <v>2103</v>
      </c>
    </row>
    <row r="4810" spans="1:4">
      <c r="A4810" t="s">
        <v>4854</v>
      </c>
      <c r="B4810" t="s">
        <v>2104</v>
      </c>
      <c r="C4810" t="s">
        <v>2108</v>
      </c>
      <c r="D4810" t="s">
        <v>2109</v>
      </c>
    </row>
    <row r="4811" spans="1:4">
      <c r="A4811" t="s">
        <v>4855</v>
      </c>
      <c r="B4811" t="s">
        <v>2101</v>
      </c>
      <c r="C4811" t="s">
        <v>2108</v>
      </c>
      <c r="D4811" t="s">
        <v>2110</v>
      </c>
    </row>
    <row r="4812" spans="1:4">
      <c r="A4812" t="s">
        <v>4856</v>
      </c>
      <c r="B4812" t="s">
        <v>2101</v>
      </c>
      <c r="C4812" t="s">
        <v>2102</v>
      </c>
      <c r="D4812" t="s">
        <v>2103</v>
      </c>
    </row>
    <row r="4813" spans="1:4">
      <c r="A4813" t="s">
        <v>4857</v>
      </c>
      <c r="B4813" t="s">
        <v>2101</v>
      </c>
      <c r="C4813" t="s">
        <v>2106</v>
      </c>
      <c r="D4813" t="s">
        <v>2103</v>
      </c>
    </row>
    <row r="4814" spans="1:4">
      <c r="A4814" t="s">
        <v>4858</v>
      </c>
      <c r="B4814" t="s">
        <v>2104</v>
      </c>
      <c r="C4814" t="s">
        <v>2102</v>
      </c>
      <c r="D4814" t="s">
        <v>2103</v>
      </c>
    </row>
    <row r="4815" spans="1:4">
      <c r="A4815" t="s">
        <v>4859</v>
      </c>
      <c r="B4815" t="s">
        <v>2104</v>
      </c>
      <c r="C4815" t="s">
        <v>2107</v>
      </c>
      <c r="D4815" t="s">
        <v>2103</v>
      </c>
    </row>
    <row r="4816" spans="1:4">
      <c r="A4816" t="s">
        <v>4860</v>
      </c>
      <c r="B4816" t="s">
        <v>2104</v>
      </c>
      <c r="C4816" t="s">
        <v>2107</v>
      </c>
      <c r="D4816" t="s">
        <v>2103</v>
      </c>
    </row>
    <row r="4817" spans="1:4">
      <c r="A4817" t="s">
        <v>4861</v>
      </c>
      <c r="B4817" t="s">
        <v>2104</v>
      </c>
      <c r="C4817" t="s">
        <v>2107</v>
      </c>
      <c r="D4817" t="s">
        <v>2109</v>
      </c>
    </row>
    <row r="4818" spans="1:4">
      <c r="A4818" t="s">
        <v>4862</v>
      </c>
      <c r="B4818" t="s">
        <v>2101</v>
      </c>
      <c r="C4818" t="s">
        <v>2106</v>
      </c>
      <c r="D4818" t="s">
        <v>2109</v>
      </c>
    </row>
    <row r="4819" spans="1:4">
      <c r="A4819" t="s">
        <v>4863</v>
      </c>
      <c r="B4819" t="s">
        <v>2104</v>
      </c>
      <c r="C4819" t="s">
        <v>2108</v>
      </c>
      <c r="D4819" t="s">
        <v>2110</v>
      </c>
    </row>
    <row r="4820" spans="1:4">
      <c r="A4820" t="s">
        <v>4864</v>
      </c>
      <c r="B4820" t="s">
        <v>2101</v>
      </c>
      <c r="C4820" t="s">
        <v>2108</v>
      </c>
      <c r="D4820" t="s">
        <v>2109</v>
      </c>
    </row>
    <row r="4821" spans="1:4">
      <c r="A4821" t="s">
        <v>4865</v>
      </c>
      <c r="B4821" t="s">
        <v>2101</v>
      </c>
      <c r="C4821" t="s">
        <v>2107</v>
      </c>
      <c r="D4821" t="s">
        <v>2103</v>
      </c>
    </row>
    <row r="4822" spans="1:4">
      <c r="A4822" t="s">
        <v>4866</v>
      </c>
      <c r="B4822" t="s">
        <v>2105</v>
      </c>
      <c r="C4822" t="s">
        <v>2106</v>
      </c>
      <c r="D4822" t="s">
        <v>2109</v>
      </c>
    </row>
    <row r="4823" spans="1:4">
      <c r="A4823" t="s">
        <v>4867</v>
      </c>
      <c r="B4823" t="s">
        <v>2101</v>
      </c>
      <c r="C4823" t="s">
        <v>2102</v>
      </c>
      <c r="D4823" t="s">
        <v>2103</v>
      </c>
    </row>
    <row r="4824" spans="1:4">
      <c r="A4824" t="s">
        <v>4868</v>
      </c>
      <c r="B4824" t="s">
        <v>2101</v>
      </c>
      <c r="C4824" t="s">
        <v>2102</v>
      </c>
      <c r="D4824" t="s">
        <v>2103</v>
      </c>
    </row>
    <row r="4825" spans="1:4">
      <c r="A4825" t="s">
        <v>4869</v>
      </c>
      <c r="B4825" t="s">
        <v>2101</v>
      </c>
      <c r="C4825" t="s">
        <v>2107</v>
      </c>
      <c r="D4825" t="s">
        <v>2110</v>
      </c>
    </row>
    <row r="4826" spans="1:4">
      <c r="A4826" t="s">
        <v>4870</v>
      </c>
      <c r="B4826" t="s">
        <v>2101</v>
      </c>
      <c r="C4826" t="s">
        <v>2102</v>
      </c>
      <c r="D4826" t="s">
        <v>2103</v>
      </c>
    </row>
    <row r="4827" spans="1:4">
      <c r="A4827" t="s">
        <v>4871</v>
      </c>
      <c r="B4827" t="s">
        <v>2101</v>
      </c>
      <c r="C4827" t="s">
        <v>2108</v>
      </c>
      <c r="D4827" t="s">
        <v>2103</v>
      </c>
    </row>
    <row r="4828" spans="1:4">
      <c r="A4828" t="s">
        <v>4872</v>
      </c>
      <c r="B4828" t="s">
        <v>2104</v>
      </c>
      <c r="C4828" t="s">
        <v>2107</v>
      </c>
      <c r="D4828" t="s">
        <v>2110</v>
      </c>
    </row>
    <row r="4829" spans="1:4">
      <c r="A4829" t="s">
        <v>4873</v>
      </c>
      <c r="B4829" t="s">
        <v>2101</v>
      </c>
      <c r="C4829" t="s">
        <v>2108</v>
      </c>
      <c r="D4829" t="s">
        <v>2103</v>
      </c>
    </row>
    <row r="4830" spans="1:4">
      <c r="A4830" t="s">
        <v>4874</v>
      </c>
      <c r="B4830" t="s">
        <v>2101</v>
      </c>
      <c r="C4830" t="s">
        <v>2108</v>
      </c>
      <c r="D4830" t="s">
        <v>2103</v>
      </c>
    </row>
    <row r="4831" spans="1:4">
      <c r="A4831" t="s">
        <v>4875</v>
      </c>
      <c r="B4831" t="s">
        <v>2101</v>
      </c>
      <c r="C4831" t="s">
        <v>2108</v>
      </c>
      <c r="D4831" t="s">
        <v>2103</v>
      </c>
    </row>
    <row r="4832" spans="1:4">
      <c r="A4832" t="s">
        <v>4876</v>
      </c>
      <c r="B4832" t="s">
        <v>2101</v>
      </c>
      <c r="C4832" t="s">
        <v>2106</v>
      </c>
      <c r="D4832" t="s">
        <v>2103</v>
      </c>
    </row>
    <row r="4833" spans="1:4">
      <c r="A4833" t="s">
        <v>4877</v>
      </c>
      <c r="B4833" t="s">
        <v>2101</v>
      </c>
      <c r="C4833" t="s">
        <v>2107</v>
      </c>
      <c r="D4833" t="s">
        <v>2103</v>
      </c>
    </row>
    <row r="4834" spans="1:4">
      <c r="A4834" t="s">
        <v>4878</v>
      </c>
      <c r="B4834" t="s">
        <v>2101</v>
      </c>
      <c r="C4834" t="s">
        <v>2106</v>
      </c>
      <c r="D4834" t="s">
        <v>2103</v>
      </c>
    </row>
    <row r="4835" spans="1:4">
      <c r="A4835" t="s">
        <v>4879</v>
      </c>
      <c r="B4835" t="s">
        <v>2104</v>
      </c>
      <c r="C4835" t="s">
        <v>2102</v>
      </c>
      <c r="D4835" t="s">
        <v>2103</v>
      </c>
    </row>
    <row r="4836" spans="1:4">
      <c r="A4836" t="s">
        <v>4880</v>
      </c>
      <c r="B4836" t="s">
        <v>2101</v>
      </c>
      <c r="C4836" t="s">
        <v>2108</v>
      </c>
      <c r="D4836" t="s">
        <v>2103</v>
      </c>
    </row>
    <row r="4837" spans="1:4">
      <c r="A4837" t="s">
        <v>4881</v>
      </c>
      <c r="B4837" t="s">
        <v>2101</v>
      </c>
      <c r="C4837" t="s">
        <v>2108</v>
      </c>
      <c r="D4837" t="s">
        <v>2109</v>
      </c>
    </row>
    <row r="4838" spans="1:4">
      <c r="A4838" t="s">
        <v>4882</v>
      </c>
      <c r="B4838" t="s">
        <v>2105</v>
      </c>
      <c r="C4838" t="s">
        <v>2106</v>
      </c>
      <c r="D4838" t="s">
        <v>2109</v>
      </c>
    </row>
    <row r="4839" spans="1:4">
      <c r="A4839" t="s">
        <v>4883</v>
      </c>
      <c r="B4839" t="s">
        <v>2101</v>
      </c>
      <c r="C4839" t="s">
        <v>2107</v>
      </c>
      <c r="D4839" t="s">
        <v>2103</v>
      </c>
    </row>
    <row r="4840" spans="1:4">
      <c r="A4840" t="s">
        <v>4884</v>
      </c>
      <c r="B4840" t="s">
        <v>2104</v>
      </c>
      <c r="C4840" t="s">
        <v>2108</v>
      </c>
      <c r="D4840" t="s">
        <v>2103</v>
      </c>
    </row>
    <row r="4841" spans="1:4">
      <c r="A4841" t="s">
        <v>4885</v>
      </c>
      <c r="B4841" t="s">
        <v>2101</v>
      </c>
      <c r="C4841" t="s">
        <v>2106</v>
      </c>
      <c r="D4841" t="s">
        <v>2103</v>
      </c>
    </row>
    <row r="4842" spans="1:4">
      <c r="A4842" t="s">
        <v>4886</v>
      </c>
      <c r="B4842" t="s">
        <v>2101</v>
      </c>
      <c r="C4842" t="s">
        <v>2102</v>
      </c>
      <c r="D4842" t="s">
        <v>2103</v>
      </c>
    </row>
    <row r="4843" spans="1:4">
      <c r="A4843" t="s">
        <v>4887</v>
      </c>
      <c r="B4843" t="s">
        <v>2104</v>
      </c>
      <c r="C4843" t="s">
        <v>2108</v>
      </c>
      <c r="D4843" t="s">
        <v>2103</v>
      </c>
    </row>
    <row r="4844" spans="1:4">
      <c r="A4844" t="s">
        <v>4888</v>
      </c>
      <c r="B4844" t="s">
        <v>2104</v>
      </c>
      <c r="C4844" t="s">
        <v>2108</v>
      </c>
      <c r="D4844" t="s">
        <v>2109</v>
      </c>
    </row>
    <row r="4845" spans="1:4">
      <c r="A4845" t="s">
        <v>4889</v>
      </c>
      <c r="B4845" t="s">
        <v>2101</v>
      </c>
      <c r="C4845" t="s">
        <v>2106</v>
      </c>
      <c r="D4845" t="s">
        <v>2109</v>
      </c>
    </row>
    <row r="4846" spans="1:4">
      <c r="A4846" t="s">
        <v>4890</v>
      </c>
      <c r="B4846" t="s">
        <v>2101</v>
      </c>
      <c r="C4846" t="s">
        <v>2108</v>
      </c>
      <c r="D4846" t="s">
        <v>2103</v>
      </c>
    </row>
    <row r="4847" spans="1:4">
      <c r="A4847" t="s">
        <v>4891</v>
      </c>
      <c r="B4847" t="s">
        <v>2101</v>
      </c>
      <c r="C4847" t="s">
        <v>2102</v>
      </c>
      <c r="D4847" t="s">
        <v>2103</v>
      </c>
    </row>
    <row r="4848" spans="1:4">
      <c r="A4848" t="s">
        <v>4892</v>
      </c>
      <c r="B4848" t="s">
        <v>2101</v>
      </c>
      <c r="C4848" t="s">
        <v>2107</v>
      </c>
      <c r="D4848" t="s">
        <v>2103</v>
      </c>
    </row>
    <row r="4849" spans="1:4">
      <c r="A4849" t="s">
        <v>4893</v>
      </c>
      <c r="B4849" t="s">
        <v>2101</v>
      </c>
      <c r="C4849" t="s">
        <v>2108</v>
      </c>
      <c r="D4849" t="s">
        <v>2103</v>
      </c>
    </row>
    <row r="4850" spans="1:4">
      <c r="A4850" t="s">
        <v>4894</v>
      </c>
      <c r="B4850" t="s">
        <v>2104</v>
      </c>
      <c r="C4850" t="s">
        <v>2102</v>
      </c>
      <c r="D4850" t="s">
        <v>2103</v>
      </c>
    </row>
    <row r="4851" spans="1:4">
      <c r="A4851" t="s">
        <v>4895</v>
      </c>
      <c r="B4851" t="s">
        <v>2101</v>
      </c>
      <c r="C4851" t="s">
        <v>2102</v>
      </c>
      <c r="D4851" t="s">
        <v>2109</v>
      </c>
    </row>
    <row r="4852" spans="1:4">
      <c r="A4852" t="s">
        <v>4896</v>
      </c>
      <c r="B4852" t="s">
        <v>2101</v>
      </c>
      <c r="C4852" t="s">
        <v>2102</v>
      </c>
      <c r="D4852" t="s">
        <v>2103</v>
      </c>
    </row>
    <row r="4853" spans="1:4">
      <c r="A4853" t="s">
        <v>4897</v>
      </c>
      <c r="B4853" t="s">
        <v>2101</v>
      </c>
      <c r="C4853" t="s">
        <v>2102</v>
      </c>
      <c r="D4853" t="s">
        <v>2103</v>
      </c>
    </row>
    <row r="4854" spans="1:4">
      <c r="A4854" t="s">
        <v>4898</v>
      </c>
      <c r="B4854" t="s">
        <v>2104</v>
      </c>
      <c r="C4854" t="s">
        <v>2108</v>
      </c>
      <c r="D4854" t="s">
        <v>2103</v>
      </c>
    </row>
    <row r="4855" spans="1:4">
      <c r="A4855" t="s">
        <v>4899</v>
      </c>
      <c r="B4855" t="s">
        <v>2101</v>
      </c>
      <c r="C4855" t="s">
        <v>2106</v>
      </c>
      <c r="D4855" t="s">
        <v>2110</v>
      </c>
    </row>
    <row r="4856" spans="1:4">
      <c r="A4856" t="s">
        <v>4900</v>
      </c>
      <c r="B4856" t="s">
        <v>2101</v>
      </c>
      <c r="C4856" t="s">
        <v>2106</v>
      </c>
      <c r="D4856" t="s">
        <v>2103</v>
      </c>
    </row>
    <row r="4857" spans="1:4">
      <c r="A4857" t="s">
        <v>4901</v>
      </c>
      <c r="B4857" t="s">
        <v>2101</v>
      </c>
      <c r="C4857" t="s">
        <v>2102</v>
      </c>
      <c r="D4857" t="s">
        <v>2103</v>
      </c>
    </row>
    <row r="4858" spans="1:4">
      <c r="A4858" t="s">
        <v>4902</v>
      </c>
      <c r="B4858" t="s">
        <v>2105</v>
      </c>
      <c r="C4858" t="s">
        <v>2107</v>
      </c>
      <c r="D4858" t="s">
        <v>2103</v>
      </c>
    </row>
    <row r="4859" spans="1:4">
      <c r="A4859" t="s">
        <v>4903</v>
      </c>
      <c r="B4859" t="s">
        <v>2101</v>
      </c>
      <c r="C4859" t="s">
        <v>2102</v>
      </c>
      <c r="D4859" t="s">
        <v>2103</v>
      </c>
    </row>
    <row r="4860" spans="1:4">
      <c r="A4860" t="s">
        <v>4904</v>
      </c>
      <c r="B4860" t="s">
        <v>2101</v>
      </c>
      <c r="C4860" t="s">
        <v>2102</v>
      </c>
      <c r="D4860" t="s">
        <v>2103</v>
      </c>
    </row>
    <row r="4861" spans="1:4">
      <c r="A4861" t="s">
        <v>4905</v>
      </c>
      <c r="B4861" t="s">
        <v>2101</v>
      </c>
      <c r="C4861" t="s">
        <v>2102</v>
      </c>
      <c r="D4861" t="s">
        <v>2103</v>
      </c>
    </row>
    <row r="4862" spans="1:4">
      <c r="A4862" t="s">
        <v>4906</v>
      </c>
      <c r="B4862" t="s">
        <v>2101</v>
      </c>
      <c r="C4862" t="s">
        <v>2102</v>
      </c>
      <c r="D4862" t="s">
        <v>2103</v>
      </c>
    </row>
    <row r="4863" spans="1:4">
      <c r="A4863" t="s">
        <v>4907</v>
      </c>
      <c r="B4863" t="s">
        <v>2101</v>
      </c>
      <c r="C4863" t="s">
        <v>2106</v>
      </c>
      <c r="D4863" t="s">
        <v>2109</v>
      </c>
    </row>
    <row r="4864" spans="1:4">
      <c r="A4864" t="s">
        <v>4908</v>
      </c>
      <c r="B4864" t="s">
        <v>2105</v>
      </c>
      <c r="C4864" t="s">
        <v>2107</v>
      </c>
      <c r="D4864" t="s">
        <v>2110</v>
      </c>
    </row>
    <row r="4865" spans="1:4">
      <c r="A4865" t="s">
        <v>4909</v>
      </c>
      <c r="B4865" t="s">
        <v>2101</v>
      </c>
      <c r="C4865" t="s">
        <v>2102</v>
      </c>
      <c r="D4865" t="s">
        <v>2103</v>
      </c>
    </row>
    <row r="4866" spans="1:4">
      <c r="A4866" t="s">
        <v>4910</v>
      </c>
      <c r="B4866" t="s">
        <v>2101</v>
      </c>
      <c r="C4866" t="s">
        <v>2106</v>
      </c>
      <c r="D4866" t="s">
        <v>2103</v>
      </c>
    </row>
    <row r="4867" spans="1:4">
      <c r="A4867" t="s">
        <v>4911</v>
      </c>
      <c r="B4867" t="s">
        <v>2101</v>
      </c>
      <c r="C4867" t="s">
        <v>2108</v>
      </c>
      <c r="D4867" t="s">
        <v>2103</v>
      </c>
    </row>
    <row r="4868" spans="1:4">
      <c r="A4868" t="s">
        <v>4912</v>
      </c>
      <c r="B4868" t="s">
        <v>2101</v>
      </c>
      <c r="C4868" t="s">
        <v>2102</v>
      </c>
      <c r="D4868" t="s">
        <v>2103</v>
      </c>
    </row>
    <row r="4869" spans="1:4">
      <c r="A4869" t="s">
        <v>4913</v>
      </c>
      <c r="B4869" t="s">
        <v>2101</v>
      </c>
      <c r="C4869" t="s">
        <v>2108</v>
      </c>
      <c r="D4869" t="s">
        <v>2103</v>
      </c>
    </row>
    <row r="4870" spans="1:4">
      <c r="A4870" t="s">
        <v>4914</v>
      </c>
      <c r="B4870" t="s">
        <v>2105</v>
      </c>
      <c r="C4870" t="s">
        <v>2108</v>
      </c>
      <c r="D4870" t="s">
        <v>2110</v>
      </c>
    </row>
    <row r="4871" spans="1:4">
      <c r="A4871" t="s">
        <v>4915</v>
      </c>
      <c r="B4871" t="s">
        <v>2105</v>
      </c>
      <c r="C4871" t="s">
        <v>2108</v>
      </c>
      <c r="D4871" t="s">
        <v>2109</v>
      </c>
    </row>
    <row r="4872" spans="1:4">
      <c r="A4872" t="s">
        <v>4916</v>
      </c>
      <c r="B4872" t="s">
        <v>2104</v>
      </c>
      <c r="C4872" t="s">
        <v>2106</v>
      </c>
      <c r="D4872" t="s">
        <v>2103</v>
      </c>
    </row>
    <row r="4873" spans="1:4">
      <c r="A4873" t="s">
        <v>4917</v>
      </c>
      <c r="B4873" t="s">
        <v>2101</v>
      </c>
      <c r="C4873" t="s">
        <v>2106</v>
      </c>
      <c r="D4873" t="s">
        <v>2103</v>
      </c>
    </row>
    <row r="4874" spans="1:4">
      <c r="A4874" t="s">
        <v>4918</v>
      </c>
      <c r="B4874" t="s">
        <v>2101</v>
      </c>
      <c r="C4874" t="s">
        <v>2102</v>
      </c>
      <c r="D4874" t="s">
        <v>2103</v>
      </c>
    </row>
    <row r="4875" spans="1:4">
      <c r="A4875" t="s">
        <v>4919</v>
      </c>
      <c r="B4875" t="s">
        <v>2101</v>
      </c>
      <c r="C4875" t="s">
        <v>2106</v>
      </c>
      <c r="D4875" t="s">
        <v>2110</v>
      </c>
    </row>
    <row r="4876" spans="1:4">
      <c r="A4876" t="s">
        <v>4920</v>
      </c>
      <c r="B4876" t="s">
        <v>2101</v>
      </c>
      <c r="C4876" t="s">
        <v>2102</v>
      </c>
      <c r="D4876" t="s">
        <v>2103</v>
      </c>
    </row>
    <row r="4877" spans="1:4">
      <c r="A4877" t="s">
        <v>4921</v>
      </c>
      <c r="B4877" t="s">
        <v>2101</v>
      </c>
      <c r="C4877" t="s">
        <v>2107</v>
      </c>
      <c r="D4877" t="s">
        <v>2110</v>
      </c>
    </row>
    <row r="4878" spans="1:4">
      <c r="A4878" t="s">
        <v>4922</v>
      </c>
      <c r="B4878" t="s">
        <v>2101</v>
      </c>
      <c r="C4878" t="s">
        <v>2106</v>
      </c>
      <c r="D4878" t="s">
        <v>2103</v>
      </c>
    </row>
    <row r="4879" spans="1:4">
      <c r="A4879" t="s">
        <v>4923</v>
      </c>
      <c r="B4879" t="s">
        <v>2101</v>
      </c>
      <c r="C4879" t="s">
        <v>2102</v>
      </c>
      <c r="D4879" t="s">
        <v>2103</v>
      </c>
    </row>
    <row r="4880" spans="1:4">
      <c r="A4880" t="s">
        <v>4924</v>
      </c>
      <c r="B4880" t="s">
        <v>2101</v>
      </c>
      <c r="C4880" t="s">
        <v>2108</v>
      </c>
      <c r="D4880" t="s">
        <v>2110</v>
      </c>
    </row>
    <row r="4881" spans="1:4">
      <c r="A4881" t="s">
        <v>4925</v>
      </c>
      <c r="B4881" t="s">
        <v>2101</v>
      </c>
      <c r="C4881" t="s">
        <v>2107</v>
      </c>
      <c r="D4881" t="s">
        <v>2109</v>
      </c>
    </row>
    <row r="4882" spans="1:4">
      <c r="A4882" t="s">
        <v>4926</v>
      </c>
      <c r="B4882" t="s">
        <v>2104</v>
      </c>
      <c r="C4882" t="s">
        <v>2107</v>
      </c>
      <c r="D4882" t="s">
        <v>2109</v>
      </c>
    </row>
    <row r="4883" spans="1:4">
      <c r="A4883" t="s">
        <v>4927</v>
      </c>
      <c r="B4883" t="s">
        <v>2105</v>
      </c>
      <c r="C4883" t="s">
        <v>2102</v>
      </c>
      <c r="D4883" t="s">
        <v>2103</v>
      </c>
    </row>
    <row r="4884" spans="1:4">
      <c r="A4884" t="s">
        <v>4928</v>
      </c>
      <c r="B4884" t="s">
        <v>2104</v>
      </c>
      <c r="C4884" t="s">
        <v>2106</v>
      </c>
      <c r="D4884" t="s">
        <v>2103</v>
      </c>
    </row>
    <row r="4885" spans="1:4">
      <c r="A4885" t="s">
        <v>4929</v>
      </c>
      <c r="B4885" t="s">
        <v>2101</v>
      </c>
      <c r="C4885" t="s">
        <v>2108</v>
      </c>
      <c r="D4885" t="s">
        <v>2109</v>
      </c>
    </row>
    <row r="4886" spans="1:4">
      <c r="A4886" t="s">
        <v>4930</v>
      </c>
      <c r="B4886" t="s">
        <v>2104</v>
      </c>
      <c r="C4886" t="s">
        <v>2106</v>
      </c>
      <c r="D4886" t="s">
        <v>2103</v>
      </c>
    </row>
    <row r="4887" spans="1:4">
      <c r="A4887" t="s">
        <v>4931</v>
      </c>
      <c r="B4887" t="s">
        <v>2101</v>
      </c>
      <c r="C4887" t="s">
        <v>2102</v>
      </c>
      <c r="D4887" t="s">
        <v>2109</v>
      </c>
    </row>
    <row r="4888" spans="1:4">
      <c r="A4888" t="s">
        <v>4932</v>
      </c>
      <c r="B4888" t="s">
        <v>2101</v>
      </c>
      <c r="C4888" t="s">
        <v>2106</v>
      </c>
      <c r="D4888" t="s">
        <v>2109</v>
      </c>
    </row>
    <row r="4889" spans="1:4">
      <c r="A4889" t="s">
        <v>4933</v>
      </c>
      <c r="B4889" t="s">
        <v>2101</v>
      </c>
      <c r="C4889" t="s">
        <v>2108</v>
      </c>
      <c r="D4889" t="s">
        <v>2110</v>
      </c>
    </row>
    <row r="4890" spans="1:4">
      <c r="A4890" t="s">
        <v>4934</v>
      </c>
      <c r="B4890" t="s">
        <v>2105</v>
      </c>
      <c r="C4890" t="s">
        <v>2102</v>
      </c>
      <c r="D4890" t="s">
        <v>2103</v>
      </c>
    </row>
    <row r="4891" spans="1:4">
      <c r="A4891" t="s">
        <v>4935</v>
      </c>
      <c r="B4891" t="s">
        <v>2105</v>
      </c>
      <c r="C4891" t="s">
        <v>2107</v>
      </c>
      <c r="D4891" t="s">
        <v>2110</v>
      </c>
    </row>
    <row r="4892" spans="1:4">
      <c r="A4892" t="s">
        <v>4936</v>
      </c>
      <c r="B4892" t="s">
        <v>2101</v>
      </c>
      <c r="C4892" t="s">
        <v>2106</v>
      </c>
      <c r="D4892" t="s">
        <v>2103</v>
      </c>
    </row>
    <row r="4893" spans="1:4">
      <c r="A4893" t="s">
        <v>4937</v>
      </c>
      <c r="B4893" t="s">
        <v>2101</v>
      </c>
      <c r="C4893" t="s">
        <v>2108</v>
      </c>
      <c r="D4893" t="s">
        <v>2110</v>
      </c>
    </row>
    <row r="4894" spans="1:4">
      <c r="A4894" t="s">
        <v>4938</v>
      </c>
      <c r="B4894" t="s">
        <v>2101</v>
      </c>
      <c r="C4894" t="s">
        <v>2102</v>
      </c>
      <c r="D4894" t="s">
        <v>2103</v>
      </c>
    </row>
    <row r="4895" spans="1:4">
      <c r="A4895" t="s">
        <v>4939</v>
      </c>
      <c r="B4895" t="s">
        <v>2101</v>
      </c>
      <c r="C4895" t="s">
        <v>2106</v>
      </c>
      <c r="D4895" t="s">
        <v>2103</v>
      </c>
    </row>
    <row r="4896" spans="1:4">
      <c r="A4896" t="s">
        <v>4940</v>
      </c>
      <c r="B4896" t="s">
        <v>2101</v>
      </c>
      <c r="C4896" t="s">
        <v>2108</v>
      </c>
      <c r="D4896" t="s">
        <v>2103</v>
      </c>
    </row>
    <row r="4897" spans="1:4">
      <c r="A4897" t="s">
        <v>4941</v>
      </c>
      <c r="B4897" t="s">
        <v>2104</v>
      </c>
      <c r="C4897" t="s">
        <v>2106</v>
      </c>
      <c r="D4897" t="s">
        <v>2110</v>
      </c>
    </row>
    <row r="4898" spans="1:4">
      <c r="A4898" t="s">
        <v>4942</v>
      </c>
      <c r="B4898" t="s">
        <v>2101</v>
      </c>
      <c r="C4898" t="s">
        <v>2102</v>
      </c>
      <c r="D4898" t="s">
        <v>2103</v>
      </c>
    </row>
    <row r="4899" spans="1:4">
      <c r="A4899" t="s">
        <v>4943</v>
      </c>
      <c r="B4899" t="s">
        <v>2101</v>
      </c>
      <c r="C4899" t="s">
        <v>2102</v>
      </c>
      <c r="D4899" t="s">
        <v>2103</v>
      </c>
    </row>
    <row r="4900" spans="1:4">
      <c r="A4900" t="s">
        <v>4944</v>
      </c>
      <c r="B4900" t="s">
        <v>2101</v>
      </c>
      <c r="C4900" t="s">
        <v>2102</v>
      </c>
      <c r="D4900" t="s">
        <v>2110</v>
      </c>
    </row>
    <row r="4901" spans="1:4">
      <c r="A4901" t="s">
        <v>4945</v>
      </c>
      <c r="B4901" t="s">
        <v>2104</v>
      </c>
      <c r="C4901" t="s">
        <v>2106</v>
      </c>
      <c r="D4901" t="s">
        <v>2103</v>
      </c>
    </row>
    <row r="4902" spans="1:4">
      <c r="A4902" t="s">
        <v>4946</v>
      </c>
      <c r="B4902" t="s">
        <v>2104</v>
      </c>
      <c r="C4902" t="s">
        <v>2102</v>
      </c>
      <c r="D4902" t="s">
        <v>2109</v>
      </c>
    </row>
    <row r="4903" spans="1:4">
      <c r="A4903" t="s">
        <v>4947</v>
      </c>
      <c r="B4903" t="s">
        <v>2101</v>
      </c>
      <c r="C4903" t="s">
        <v>2102</v>
      </c>
      <c r="D4903" t="s">
        <v>2109</v>
      </c>
    </row>
    <row r="4904" spans="1:4">
      <c r="A4904" t="s">
        <v>4948</v>
      </c>
      <c r="B4904" t="s">
        <v>2104</v>
      </c>
      <c r="C4904" t="s">
        <v>2108</v>
      </c>
      <c r="D4904" t="s">
        <v>2109</v>
      </c>
    </row>
    <row r="4905" spans="1:4">
      <c r="A4905" t="s">
        <v>4949</v>
      </c>
      <c r="B4905" t="s">
        <v>2104</v>
      </c>
      <c r="C4905" t="s">
        <v>2102</v>
      </c>
      <c r="D4905" t="s">
        <v>2103</v>
      </c>
    </row>
    <row r="4906" spans="1:4">
      <c r="A4906" t="s">
        <v>4950</v>
      </c>
      <c r="B4906" t="s">
        <v>2101</v>
      </c>
      <c r="C4906" t="s">
        <v>2102</v>
      </c>
      <c r="D4906" t="s">
        <v>2103</v>
      </c>
    </row>
    <row r="4907" spans="1:4">
      <c r="A4907" t="s">
        <v>4951</v>
      </c>
      <c r="B4907" t="s">
        <v>2101</v>
      </c>
      <c r="C4907" t="s">
        <v>2106</v>
      </c>
      <c r="D4907" t="s">
        <v>2103</v>
      </c>
    </row>
    <row r="4908" spans="1:4">
      <c r="A4908" t="s">
        <v>4952</v>
      </c>
      <c r="B4908" t="s">
        <v>2105</v>
      </c>
      <c r="C4908" t="s">
        <v>2108</v>
      </c>
      <c r="D4908" t="s">
        <v>2103</v>
      </c>
    </row>
    <row r="4909" spans="1:4">
      <c r="A4909" t="s">
        <v>4953</v>
      </c>
      <c r="B4909" t="s">
        <v>2104</v>
      </c>
      <c r="C4909" t="s">
        <v>2102</v>
      </c>
      <c r="D4909" t="s">
        <v>2109</v>
      </c>
    </row>
    <row r="4910" spans="1:4">
      <c r="A4910" t="s">
        <v>4954</v>
      </c>
      <c r="B4910" t="s">
        <v>2101</v>
      </c>
      <c r="C4910" t="s">
        <v>2108</v>
      </c>
      <c r="D4910" t="s">
        <v>2103</v>
      </c>
    </row>
    <row r="4911" spans="1:4">
      <c r="A4911" t="s">
        <v>4955</v>
      </c>
      <c r="B4911" t="s">
        <v>2101</v>
      </c>
      <c r="C4911" t="s">
        <v>2108</v>
      </c>
      <c r="D4911" t="s">
        <v>2103</v>
      </c>
    </row>
    <row r="4912" spans="1:4">
      <c r="A4912" t="s">
        <v>4956</v>
      </c>
      <c r="B4912" t="s">
        <v>2104</v>
      </c>
      <c r="C4912" t="s">
        <v>2106</v>
      </c>
      <c r="D4912" t="s">
        <v>2103</v>
      </c>
    </row>
    <row r="4913" spans="1:4">
      <c r="A4913" t="s">
        <v>4957</v>
      </c>
      <c r="B4913" t="s">
        <v>2104</v>
      </c>
      <c r="C4913" t="s">
        <v>2107</v>
      </c>
      <c r="D4913" t="s">
        <v>2103</v>
      </c>
    </row>
    <row r="4914" spans="1:4">
      <c r="A4914" t="s">
        <v>4958</v>
      </c>
      <c r="B4914" t="s">
        <v>2101</v>
      </c>
      <c r="C4914" t="s">
        <v>2108</v>
      </c>
      <c r="D4914" t="s">
        <v>2103</v>
      </c>
    </row>
    <row r="4915" spans="1:4">
      <c r="A4915" t="s">
        <v>4959</v>
      </c>
      <c r="B4915" t="s">
        <v>2101</v>
      </c>
      <c r="C4915" t="s">
        <v>2102</v>
      </c>
      <c r="D4915" t="s">
        <v>2109</v>
      </c>
    </row>
    <row r="4916" spans="1:4">
      <c r="A4916" t="s">
        <v>4960</v>
      </c>
      <c r="B4916" t="s">
        <v>2101</v>
      </c>
      <c r="C4916" t="s">
        <v>2102</v>
      </c>
      <c r="D4916" t="s">
        <v>2103</v>
      </c>
    </row>
    <row r="4917" spans="1:4">
      <c r="A4917" t="s">
        <v>4961</v>
      </c>
      <c r="B4917" t="s">
        <v>2105</v>
      </c>
      <c r="C4917" t="s">
        <v>2107</v>
      </c>
      <c r="D4917" t="s">
        <v>2103</v>
      </c>
    </row>
    <row r="4918" spans="1:4">
      <c r="A4918" t="s">
        <v>4962</v>
      </c>
      <c r="B4918" t="s">
        <v>2101</v>
      </c>
      <c r="C4918" t="s">
        <v>2107</v>
      </c>
      <c r="D4918" t="s">
        <v>2103</v>
      </c>
    </row>
    <row r="4919" spans="1:4">
      <c r="A4919" t="s">
        <v>4963</v>
      </c>
      <c r="B4919" t="s">
        <v>2104</v>
      </c>
      <c r="C4919" t="s">
        <v>2102</v>
      </c>
      <c r="D4919" t="s">
        <v>2109</v>
      </c>
    </row>
    <row r="4920" spans="1:4">
      <c r="A4920" t="s">
        <v>4964</v>
      </c>
      <c r="B4920" t="s">
        <v>2101</v>
      </c>
      <c r="C4920" t="s">
        <v>2108</v>
      </c>
      <c r="D4920" t="s">
        <v>2109</v>
      </c>
    </row>
    <row r="4921" spans="1:4">
      <c r="A4921" t="s">
        <v>4965</v>
      </c>
      <c r="B4921" t="s">
        <v>2101</v>
      </c>
      <c r="C4921" t="s">
        <v>2108</v>
      </c>
      <c r="D4921" t="s">
        <v>2109</v>
      </c>
    </row>
    <row r="4922" spans="1:4">
      <c r="A4922" t="s">
        <v>4966</v>
      </c>
      <c r="B4922" t="s">
        <v>2104</v>
      </c>
      <c r="C4922" t="s">
        <v>2108</v>
      </c>
      <c r="D4922" t="s">
        <v>2103</v>
      </c>
    </row>
    <row r="4923" spans="1:4">
      <c r="A4923" t="s">
        <v>4967</v>
      </c>
      <c r="B4923" t="s">
        <v>2101</v>
      </c>
      <c r="C4923" t="s">
        <v>2102</v>
      </c>
      <c r="D4923" t="s">
        <v>2103</v>
      </c>
    </row>
    <row r="4924" spans="1:4">
      <c r="A4924" t="s">
        <v>4968</v>
      </c>
      <c r="B4924" t="s">
        <v>2101</v>
      </c>
      <c r="C4924" t="s">
        <v>2106</v>
      </c>
      <c r="D4924" t="s">
        <v>2103</v>
      </c>
    </row>
    <row r="4925" spans="1:4">
      <c r="A4925" t="s">
        <v>4969</v>
      </c>
      <c r="B4925" t="s">
        <v>2101</v>
      </c>
      <c r="C4925" t="s">
        <v>2107</v>
      </c>
      <c r="D4925" t="s">
        <v>2103</v>
      </c>
    </row>
    <row r="4926" spans="1:4">
      <c r="A4926" t="s">
        <v>4970</v>
      </c>
      <c r="B4926" t="s">
        <v>2101</v>
      </c>
      <c r="C4926" t="s">
        <v>2106</v>
      </c>
      <c r="D4926" t="s">
        <v>2103</v>
      </c>
    </row>
    <row r="4927" spans="1:4">
      <c r="A4927" t="s">
        <v>4971</v>
      </c>
      <c r="B4927" t="s">
        <v>2104</v>
      </c>
      <c r="C4927" t="s">
        <v>2108</v>
      </c>
      <c r="D4927" t="s">
        <v>2103</v>
      </c>
    </row>
    <row r="4928" spans="1:4">
      <c r="A4928" t="s">
        <v>4972</v>
      </c>
      <c r="B4928" t="s">
        <v>2101</v>
      </c>
      <c r="C4928" t="s">
        <v>2108</v>
      </c>
      <c r="D4928" t="s">
        <v>2103</v>
      </c>
    </row>
    <row r="4929" spans="1:4">
      <c r="A4929" t="s">
        <v>4973</v>
      </c>
      <c r="B4929" t="s">
        <v>2101</v>
      </c>
      <c r="C4929" t="s">
        <v>2102</v>
      </c>
      <c r="D4929" t="s">
        <v>2103</v>
      </c>
    </row>
    <row r="4930" spans="1:4">
      <c r="A4930" t="s">
        <v>4974</v>
      </c>
      <c r="B4930" t="s">
        <v>2101</v>
      </c>
      <c r="C4930" t="s">
        <v>2102</v>
      </c>
      <c r="D4930" t="s">
        <v>2103</v>
      </c>
    </row>
    <row r="4931" spans="1:4">
      <c r="A4931" t="s">
        <v>4975</v>
      </c>
      <c r="B4931" t="s">
        <v>2105</v>
      </c>
      <c r="C4931" t="s">
        <v>2106</v>
      </c>
      <c r="D4931" t="s">
        <v>2103</v>
      </c>
    </row>
    <row r="4932" spans="1:4">
      <c r="A4932" t="s">
        <v>4976</v>
      </c>
      <c r="B4932" t="s">
        <v>2104</v>
      </c>
      <c r="C4932" t="s">
        <v>2102</v>
      </c>
      <c r="D4932" t="s">
        <v>2103</v>
      </c>
    </row>
    <row r="4933" spans="1:4">
      <c r="A4933" t="s">
        <v>4977</v>
      </c>
      <c r="B4933" t="s">
        <v>2101</v>
      </c>
      <c r="C4933" t="s">
        <v>2108</v>
      </c>
      <c r="D4933" t="s">
        <v>2103</v>
      </c>
    </row>
    <row r="4934" spans="1:4">
      <c r="A4934" t="s">
        <v>4978</v>
      </c>
      <c r="B4934" t="s">
        <v>2101</v>
      </c>
      <c r="C4934" t="s">
        <v>2108</v>
      </c>
      <c r="D4934" t="s">
        <v>2103</v>
      </c>
    </row>
    <row r="4935" spans="1:4">
      <c r="A4935" t="s">
        <v>4979</v>
      </c>
      <c r="B4935" t="s">
        <v>2104</v>
      </c>
      <c r="C4935" t="s">
        <v>2106</v>
      </c>
      <c r="D4935" t="s">
        <v>2110</v>
      </c>
    </row>
    <row r="4936" spans="1:4">
      <c r="A4936" t="s">
        <v>4980</v>
      </c>
      <c r="B4936" t="s">
        <v>2104</v>
      </c>
      <c r="C4936" t="s">
        <v>2102</v>
      </c>
      <c r="D4936" t="s">
        <v>2109</v>
      </c>
    </row>
    <row r="4937" spans="1:4">
      <c r="A4937" t="s">
        <v>4981</v>
      </c>
      <c r="B4937" t="s">
        <v>2101</v>
      </c>
      <c r="C4937" t="s">
        <v>2108</v>
      </c>
      <c r="D4937" t="s">
        <v>2103</v>
      </c>
    </row>
    <row r="4938" spans="1:4">
      <c r="A4938" t="s">
        <v>4982</v>
      </c>
      <c r="B4938" t="s">
        <v>2104</v>
      </c>
      <c r="C4938" t="s">
        <v>2108</v>
      </c>
      <c r="D4938" t="s">
        <v>2103</v>
      </c>
    </row>
    <row r="4939" spans="1:4">
      <c r="A4939" t="s">
        <v>4983</v>
      </c>
      <c r="B4939" t="s">
        <v>2101</v>
      </c>
      <c r="C4939" t="s">
        <v>2108</v>
      </c>
      <c r="D4939" t="s">
        <v>2103</v>
      </c>
    </row>
    <row r="4940" spans="1:4">
      <c r="A4940" t="s">
        <v>4984</v>
      </c>
      <c r="B4940" t="s">
        <v>2104</v>
      </c>
      <c r="C4940" t="s">
        <v>2107</v>
      </c>
      <c r="D4940" t="s">
        <v>2109</v>
      </c>
    </row>
    <row r="4941" spans="1:4">
      <c r="A4941" t="s">
        <v>4985</v>
      </c>
      <c r="B4941" t="s">
        <v>2101</v>
      </c>
      <c r="C4941" t="s">
        <v>2102</v>
      </c>
      <c r="D4941" t="s">
        <v>2103</v>
      </c>
    </row>
    <row r="4942" spans="1:4">
      <c r="A4942" t="s">
        <v>4986</v>
      </c>
      <c r="B4942" t="s">
        <v>2101</v>
      </c>
      <c r="C4942" t="s">
        <v>2106</v>
      </c>
      <c r="D4942" t="s">
        <v>2103</v>
      </c>
    </row>
    <row r="4943" spans="1:4">
      <c r="A4943" t="s">
        <v>4987</v>
      </c>
      <c r="B4943" t="s">
        <v>2101</v>
      </c>
      <c r="C4943" t="s">
        <v>2106</v>
      </c>
      <c r="D4943" t="s">
        <v>2103</v>
      </c>
    </row>
    <row r="4944" spans="1:4">
      <c r="A4944" t="s">
        <v>4988</v>
      </c>
      <c r="B4944" t="s">
        <v>2104</v>
      </c>
      <c r="C4944" t="s">
        <v>2106</v>
      </c>
      <c r="D4944" t="s">
        <v>2109</v>
      </c>
    </row>
    <row r="4945" spans="1:4">
      <c r="A4945" t="s">
        <v>4989</v>
      </c>
      <c r="B4945" t="s">
        <v>2104</v>
      </c>
      <c r="C4945" t="s">
        <v>2108</v>
      </c>
      <c r="D4945" t="s">
        <v>2103</v>
      </c>
    </row>
    <row r="4946" spans="1:4">
      <c r="A4946" t="s">
        <v>4990</v>
      </c>
      <c r="B4946" t="s">
        <v>2104</v>
      </c>
      <c r="C4946" t="s">
        <v>2108</v>
      </c>
      <c r="D4946" t="s">
        <v>2103</v>
      </c>
    </row>
    <row r="4947" spans="1:4">
      <c r="A4947" t="s">
        <v>4991</v>
      </c>
      <c r="B4947" t="s">
        <v>2104</v>
      </c>
      <c r="C4947" t="s">
        <v>2108</v>
      </c>
      <c r="D4947" t="s">
        <v>2103</v>
      </c>
    </row>
    <row r="4948" spans="1:4">
      <c r="A4948" t="s">
        <v>4992</v>
      </c>
      <c r="B4948" t="s">
        <v>2104</v>
      </c>
      <c r="C4948" t="s">
        <v>2108</v>
      </c>
      <c r="D4948" t="s">
        <v>2103</v>
      </c>
    </row>
    <row r="4949" spans="1:4">
      <c r="A4949" t="s">
        <v>4993</v>
      </c>
      <c r="B4949" t="s">
        <v>2101</v>
      </c>
      <c r="C4949" t="s">
        <v>2102</v>
      </c>
      <c r="D4949" t="s">
        <v>2103</v>
      </c>
    </row>
    <row r="4950" spans="1:4">
      <c r="A4950" t="s">
        <v>4994</v>
      </c>
      <c r="B4950" t="s">
        <v>2104</v>
      </c>
      <c r="C4950" t="s">
        <v>2106</v>
      </c>
      <c r="D4950" t="s">
        <v>2110</v>
      </c>
    </row>
    <row r="4951" spans="1:4">
      <c r="A4951" t="s">
        <v>4995</v>
      </c>
      <c r="B4951" t="s">
        <v>2101</v>
      </c>
      <c r="C4951" t="s">
        <v>2102</v>
      </c>
      <c r="D4951" t="s">
        <v>2103</v>
      </c>
    </row>
    <row r="4952" spans="1:4">
      <c r="A4952" t="s">
        <v>4996</v>
      </c>
      <c r="B4952" t="s">
        <v>2105</v>
      </c>
      <c r="C4952" t="s">
        <v>2108</v>
      </c>
      <c r="D4952" t="s">
        <v>2103</v>
      </c>
    </row>
    <row r="4953" spans="1:4">
      <c r="A4953" t="s">
        <v>4997</v>
      </c>
      <c r="B4953" t="s">
        <v>2101</v>
      </c>
      <c r="C4953" t="s">
        <v>2108</v>
      </c>
      <c r="D4953" t="s">
        <v>2103</v>
      </c>
    </row>
    <row r="4954" spans="1:4">
      <c r="A4954" t="s">
        <v>4998</v>
      </c>
      <c r="B4954" t="s">
        <v>2104</v>
      </c>
      <c r="C4954" t="s">
        <v>2102</v>
      </c>
      <c r="D4954" t="s">
        <v>2103</v>
      </c>
    </row>
    <row r="4955" spans="1:4">
      <c r="A4955" t="s">
        <v>4999</v>
      </c>
      <c r="B4955" t="s">
        <v>2104</v>
      </c>
      <c r="C4955" t="s">
        <v>2108</v>
      </c>
      <c r="D4955" t="s">
        <v>2103</v>
      </c>
    </row>
    <row r="4956" spans="1:4">
      <c r="A4956" t="s">
        <v>5000</v>
      </c>
      <c r="B4956" t="s">
        <v>2101</v>
      </c>
      <c r="C4956" t="s">
        <v>2107</v>
      </c>
      <c r="D4956" t="s">
        <v>2109</v>
      </c>
    </row>
    <row r="4957" spans="1:4">
      <c r="A4957" t="s">
        <v>5001</v>
      </c>
      <c r="B4957" t="s">
        <v>2104</v>
      </c>
      <c r="C4957" t="s">
        <v>2108</v>
      </c>
      <c r="D4957" t="s">
        <v>2103</v>
      </c>
    </row>
    <row r="4958" spans="1:4">
      <c r="A4958" t="s">
        <v>5002</v>
      </c>
      <c r="B4958" t="s">
        <v>2101</v>
      </c>
      <c r="C4958" t="s">
        <v>2108</v>
      </c>
      <c r="D4958" t="s">
        <v>2103</v>
      </c>
    </row>
    <row r="4959" spans="1:4">
      <c r="A4959" t="s">
        <v>5003</v>
      </c>
      <c r="B4959" t="s">
        <v>2101</v>
      </c>
      <c r="C4959" t="s">
        <v>2108</v>
      </c>
      <c r="D4959" t="s">
        <v>2103</v>
      </c>
    </row>
    <row r="4960" spans="1:4">
      <c r="A4960" t="s">
        <v>5004</v>
      </c>
      <c r="B4960" t="s">
        <v>2101</v>
      </c>
      <c r="C4960" t="s">
        <v>2102</v>
      </c>
      <c r="D4960" t="s">
        <v>2109</v>
      </c>
    </row>
    <row r="4961" spans="1:4">
      <c r="A4961" t="s">
        <v>5005</v>
      </c>
      <c r="B4961" t="s">
        <v>2101</v>
      </c>
      <c r="C4961" t="s">
        <v>2102</v>
      </c>
      <c r="D4961" t="s">
        <v>2109</v>
      </c>
    </row>
    <row r="4962" spans="1:4">
      <c r="A4962" t="s">
        <v>5006</v>
      </c>
      <c r="B4962" t="s">
        <v>2105</v>
      </c>
      <c r="C4962" t="s">
        <v>2108</v>
      </c>
      <c r="D4962" t="s">
        <v>2103</v>
      </c>
    </row>
    <row r="4963" spans="1:4">
      <c r="A4963" t="s">
        <v>5007</v>
      </c>
      <c r="B4963" t="s">
        <v>2101</v>
      </c>
      <c r="C4963" t="s">
        <v>2108</v>
      </c>
      <c r="D4963" t="s">
        <v>2103</v>
      </c>
    </row>
    <row r="4964" spans="1:4">
      <c r="A4964" t="s">
        <v>5008</v>
      </c>
      <c r="B4964" t="s">
        <v>2101</v>
      </c>
      <c r="C4964" t="s">
        <v>2102</v>
      </c>
      <c r="D4964" t="s">
        <v>2110</v>
      </c>
    </row>
    <row r="4965" spans="1:4">
      <c r="A4965" t="s">
        <v>5009</v>
      </c>
      <c r="B4965" t="s">
        <v>2104</v>
      </c>
      <c r="C4965" t="s">
        <v>2108</v>
      </c>
      <c r="D4965" t="s">
        <v>2109</v>
      </c>
    </row>
    <row r="4966" spans="1:4">
      <c r="A4966" t="s">
        <v>5010</v>
      </c>
      <c r="B4966" t="s">
        <v>2101</v>
      </c>
      <c r="C4966" t="s">
        <v>2107</v>
      </c>
      <c r="D4966" t="s">
        <v>2103</v>
      </c>
    </row>
    <row r="4967" spans="1:4">
      <c r="A4967" t="s">
        <v>5011</v>
      </c>
      <c r="B4967" t="s">
        <v>2101</v>
      </c>
      <c r="C4967" t="s">
        <v>2108</v>
      </c>
      <c r="D4967" t="s">
        <v>2103</v>
      </c>
    </row>
    <row r="4968" spans="1:4">
      <c r="A4968" t="s">
        <v>5012</v>
      </c>
      <c r="B4968" t="s">
        <v>2101</v>
      </c>
      <c r="C4968" t="s">
        <v>2108</v>
      </c>
      <c r="D4968" t="s">
        <v>2103</v>
      </c>
    </row>
    <row r="4969" spans="1:4">
      <c r="A4969" t="s">
        <v>5013</v>
      </c>
      <c r="B4969" t="s">
        <v>2101</v>
      </c>
      <c r="C4969" t="s">
        <v>2107</v>
      </c>
      <c r="D4969" t="s">
        <v>2103</v>
      </c>
    </row>
    <row r="4970" spans="1:4">
      <c r="A4970" t="s">
        <v>5014</v>
      </c>
      <c r="B4970" t="s">
        <v>2104</v>
      </c>
      <c r="C4970" t="s">
        <v>2108</v>
      </c>
      <c r="D4970" t="s">
        <v>2103</v>
      </c>
    </row>
    <row r="4971" spans="1:4">
      <c r="A4971" t="s">
        <v>5015</v>
      </c>
      <c r="B4971" t="s">
        <v>2101</v>
      </c>
      <c r="C4971" t="s">
        <v>2102</v>
      </c>
      <c r="D4971" t="s">
        <v>2103</v>
      </c>
    </row>
    <row r="4972" spans="1:4">
      <c r="A4972" t="s">
        <v>5016</v>
      </c>
      <c r="B4972" t="s">
        <v>2101</v>
      </c>
      <c r="C4972" t="s">
        <v>2108</v>
      </c>
      <c r="D4972" t="s">
        <v>2103</v>
      </c>
    </row>
    <row r="4973" spans="1:4">
      <c r="A4973" t="s">
        <v>5017</v>
      </c>
      <c r="B4973" t="s">
        <v>2104</v>
      </c>
      <c r="C4973" t="s">
        <v>2108</v>
      </c>
      <c r="D4973" t="s">
        <v>2109</v>
      </c>
    </row>
    <row r="4974" spans="1:4">
      <c r="A4974" t="s">
        <v>5018</v>
      </c>
      <c r="B4974" t="s">
        <v>2101</v>
      </c>
      <c r="C4974" t="s">
        <v>2102</v>
      </c>
      <c r="D4974" t="s">
        <v>2103</v>
      </c>
    </row>
    <row r="4975" spans="1:4">
      <c r="A4975" t="s">
        <v>5019</v>
      </c>
      <c r="B4975" t="s">
        <v>2105</v>
      </c>
      <c r="C4975" t="s">
        <v>2108</v>
      </c>
      <c r="D4975" t="s">
        <v>2103</v>
      </c>
    </row>
    <row r="4976" spans="1:4">
      <c r="A4976" t="s">
        <v>5020</v>
      </c>
      <c r="B4976" t="s">
        <v>2104</v>
      </c>
      <c r="C4976" t="s">
        <v>2107</v>
      </c>
      <c r="D4976" t="s">
        <v>2110</v>
      </c>
    </row>
    <row r="4977" spans="1:4">
      <c r="A4977" t="s">
        <v>5021</v>
      </c>
      <c r="B4977" t="s">
        <v>2101</v>
      </c>
      <c r="C4977" t="s">
        <v>2106</v>
      </c>
      <c r="D4977" t="s">
        <v>2103</v>
      </c>
    </row>
    <row r="4978" spans="1:4">
      <c r="A4978" t="s">
        <v>5022</v>
      </c>
      <c r="B4978" t="s">
        <v>2101</v>
      </c>
      <c r="C4978" t="s">
        <v>2107</v>
      </c>
      <c r="D4978" t="s">
        <v>2103</v>
      </c>
    </row>
    <row r="4979" spans="1:4">
      <c r="A4979" t="s">
        <v>5023</v>
      </c>
      <c r="B4979" t="s">
        <v>2104</v>
      </c>
      <c r="C4979" t="s">
        <v>2106</v>
      </c>
      <c r="D4979" t="s">
        <v>2103</v>
      </c>
    </row>
    <row r="4980" spans="1:4">
      <c r="A4980" t="s">
        <v>5024</v>
      </c>
      <c r="B4980" t="s">
        <v>2101</v>
      </c>
      <c r="C4980" t="s">
        <v>2107</v>
      </c>
      <c r="D4980" t="s">
        <v>2103</v>
      </c>
    </row>
    <row r="4981" spans="1:4">
      <c r="A4981" t="s">
        <v>5025</v>
      </c>
      <c r="B4981" t="s">
        <v>2101</v>
      </c>
      <c r="C4981" t="s">
        <v>2106</v>
      </c>
      <c r="D4981" t="s">
        <v>2103</v>
      </c>
    </row>
    <row r="4982" spans="1:4">
      <c r="A4982" t="s">
        <v>5026</v>
      </c>
      <c r="B4982" t="s">
        <v>2104</v>
      </c>
      <c r="C4982" t="s">
        <v>2106</v>
      </c>
      <c r="D4982" t="s">
        <v>2103</v>
      </c>
    </row>
    <row r="4983" spans="1:4">
      <c r="A4983" t="s">
        <v>5027</v>
      </c>
      <c r="B4983" t="s">
        <v>2101</v>
      </c>
      <c r="C4983" t="s">
        <v>2107</v>
      </c>
      <c r="D4983" t="s">
        <v>2103</v>
      </c>
    </row>
    <row r="4984" spans="1:4">
      <c r="A4984" t="s">
        <v>5028</v>
      </c>
      <c r="B4984" t="s">
        <v>2104</v>
      </c>
      <c r="C4984" t="s">
        <v>2102</v>
      </c>
      <c r="D4984" t="s">
        <v>2103</v>
      </c>
    </row>
    <row r="4985" spans="1:4">
      <c r="A4985" t="s">
        <v>5029</v>
      </c>
      <c r="B4985" t="s">
        <v>2101</v>
      </c>
      <c r="C4985" t="s">
        <v>2108</v>
      </c>
      <c r="D4985" t="s">
        <v>2109</v>
      </c>
    </row>
    <row r="4986" spans="1:4">
      <c r="A4986" t="s">
        <v>5030</v>
      </c>
      <c r="B4986" t="s">
        <v>2105</v>
      </c>
      <c r="C4986" t="s">
        <v>2106</v>
      </c>
      <c r="D4986" t="s">
        <v>2103</v>
      </c>
    </row>
    <row r="4987" spans="1:4">
      <c r="A4987" t="s">
        <v>5031</v>
      </c>
      <c r="B4987" t="s">
        <v>2104</v>
      </c>
      <c r="C4987" t="s">
        <v>2108</v>
      </c>
      <c r="D4987" t="s">
        <v>2103</v>
      </c>
    </row>
    <row r="4988" spans="1:4">
      <c r="A4988" t="s">
        <v>5032</v>
      </c>
      <c r="B4988" t="s">
        <v>2104</v>
      </c>
      <c r="C4988" t="s">
        <v>2106</v>
      </c>
      <c r="D4988" t="s">
        <v>2103</v>
      </c>
    </row>
    <row r="4989" spans="1:4">
      <c r="A4989" t="s">
        <v>5033</v>
      </c>
      <c r="B4989" t="s">
        <v>2101</v>
      </c>
      <c r="C4989" t="s">
        <v>2106</v>
      </c>
      <c r="D4989" t="s">
        <v>2109</v>
      </c>
    </row>
    <row r="4990" spans="1:4">
      <c r="A4990" t="s">
        <v>5034</v>
      </c>
      <c r="B4990" t="s">
        <v>2101</v>
      </c>
      <c r="C4990" t="s">
        <v>2102</v>
      </c>
      <c r="D4990" t="s">
        <v>2103</v>
      </c>
    </row>
    <row r="4991" spans="1:4">
      <c r="A4991" t="s">
        <v>5035</v>
      </c>
      <c r="B4991" t="s">
        <v>2104</v>
      </c>
      <c r="C4991" t="s">
        <v>2106</v>
      </c>
      <c r="D4991" t="s">
        <v>2103</v>
      </c>
    </row>
    <row r="4992" spans="1:4">
      <c r="A4992" t="s">
        <v>5036</v>
      </c>
      <c r="B4992" t="s">
        <v>2101</v>
      </c>
      <c r="C4992" t="s">
        <v>2108</v>
      </c>
      <c r="D4992" t="s">
        <v>2103</v>
      </c>
    </row>
    <row r="4993" spans="1:4">
      <c r="A4993" t="s">
        <v>5037</v>
      </c>
      <c r="B4993" t="s">
        <v>2101</v>
      </c>
      <c r="C4993" t="s">
        <v>2102</v>
      </c>
      <c r="D4993" t="s">
        <v>2110</v>
      </c>
    </row>
    <row r="4994" spans="1:4">
      <c r="A4994" t="s">
        <v>5038</v>
      </c>
      <c r="B4994" t="s">
        <v>2101</v>
      </c>
      <c r="C4994" t="s">
        <v>2108</v>
      </c>
      <c r="D4994" t="s">
        <v>2103</v>
      </c>
    </row>
    <row r="4995" spans="1:4">
      <c r="A4995" t="s">
        <v>5039</v>
      </c>
      <c r="B4995" t="s">
        <v>2101</v>
      </c>
      <c r="C4995" t="s">
        <v>2102</v>
      </c>
      <c r="D4995" t="s">
        <v>2109</v>
      </c>
    </row>
    <row r="4996" spans="1:4">
      <c r="A4996" t="s">
        <v>5040</v>
      </c>
      <c r="B4996" t="s">
        <v>2101</v>
      </c>
      <c r="C4996" t="s">
        <v>2108</v>
      </c>
      <c r="D4996" t="s">
        <v>2103</v>
      </c>
    </row>
    <row r="4997" spans="1:4">
      <c r="A4997" t="s">
        <v>5041</v>
      </c>
      <c r="B4997" t="s">
        <v>2101</v>
      </c>
      <c r="C4997" t="s">
        <v>2102</v>
      </c>
      <c r="D4997" t="s">
        <v>2110</v>
      </c>
    </row>
    <row r="4998" spans="1:4">
      <c r="A4998" t="s">
        <v>5042</v>
      </c>
      <c r="B4998" t="s">
        <v>2105</v>
      </c>
      <c r="C4998" t="s">
        <v>2108</v>
      </c>
      <c r="D4998" t="s">
        <v>2109</v>
      </c>
    </row>
    <row r="4999" spans="1:4">
      <c r="A4999" t="s">
        <v>5043</v>
      </c>
      <c r="B4999" t="s">
        <v>2101</v>
      </c>
      <c r="C4999" t="s">
        <v>2108</v>
      </c>
      <c r="D4999" t="s">
        <v>2103</v>
      </c>
    </row>
    <row r="5000" spans="1:4">
      <c r="A5000" t="s">
        <v>5044</v>
      </c>
      <c r="B5000" t="s">
        <v>2101</v>
      </c>
      <c r="C5000" t="s">
        <v>2108</v>
      </c>
      <c r="D5000" t="s">
        <v>2109</v>
      </c>
    </row>
    <row r="5001" spans="1:4">
      <c r="A5001" t="s">
        <v>5045</v>
      </c>
      <c r="B5001" t="s">
        <v>2101</v>
      </c>
      <c r="C5001" t="s">
        <v>2107</v>
      </c>
      <c r="D5001" t="s">
        <v>2103</v>
      </c>
    </row>
    <row r="5002" spans="1:4">
      <c r="A5002" t="s">
        <v>5046</v>
      </c>
      <c r="B5002" t="s">
        <v>2101</v>
      </c>
      <c r="C5002" t="s">
        <v>2108</v>
      </c>
      <c r="D5002" t="s">
        <v>2103</v>
      </c>
    </row>
    <row r="5003" spans="1:4">
      <c r="A5003" t="s">
        <v>5047</v>
      </c>
      <c r="B5003" t="s">
        <v>2105</v>
      </c>
      <c r="C5003" t="s">
        <v>2108</v>
      </c>
      <c r="D5003" t="s">
        <v>2110</v>
      </c>
    </row>
    <row r="5004" spans="1:4">
      <c r="A5004" t="s">
        <v>5048</v>
      </c>
      <c r="B5004" t="s">
        <v>2101</v>
      </c>
      <c r="C5004" t="s">
        <v>2102</v>
      </c>
      <c r="D5004" t="s">
        <v>2103</v>
      </c>
    </row>
    <row r="5005" spans="1:4">
      <c r="A5005" t="s">
        <v>5049</v>
      </c>
      <c r="B5005" t="s">
        <v>2101</v>
      </c>
      <c r="C5005" t="s">
        <v>2108</v>
      </c>
      <c r="D5005" t="s">
        <v>2103</v>
      </c>
    </row>
    <row r="5006" spans="1:4">
      <c r="A5006" t="s">
        <v>5050</v>
      </c>
      <c r="B5006" t="s">
        <v>2101</v>
      </c>
      <c r="C5006" t="s">
        <v>2106</v>
      </c>
      <c r="D5006" t="s">
        <v>2103</v>
      </c>
    </row>
    <row r="5007" spans="1:4">
      <c r="A5007" t="s">
        <v>5051</v>
      </c>
      <c r="B5007" t="s">
        <v>2104</v>
      </c>
      <c r="C5007" t="s">
        <v>2107</v>
      </c>
      <c r="D5007" t="s">
        <v>2103</v>
      </c>
    </row>
    <row r="5008" spans="1:4">
      <c r="A5008" t="s">
        <v>5052</v>
      </c>
      <c r="B5008" t="s">
        <v>2101</v>
      </c>
      <c r="C5008" t="s">
        <v>2106</v>
      </c>
      <c r="D5008" t="s">
        <v>2103</v>
      </c>
    </row>
    <row r="5009" spans="1:4">
      <c r="A5009" t="s">
        <v>5053</v>
      </c>
      <c r="B5009" t="s">
        <v>2101</v>
      </c>
      <c r="C5009" t="s">
        <v>2102</v>
      </c>
      <c r="D5009" t="s">
        <v>2103</v>
      </c>
    </row>
    <row r="5010" spans="1:4">
      <c r="A5010" t="s">
        <v>5054</v>
      </c>
      <c r="B5010" t="s">
        <v>2104</v>
      </c>
      <c r="C5010" t="s">
        <v>2102</v>
      </c>
      <c r="D5010" t="s">
        <v>2103</v>
      </c>
    </row>
    <row r="5011" spans="1:4">
      <c r="A5011" t="s">
        <v>5055</v>
      </c>
      <c r="B5011" t="s">
        <v>2101</v>
      </c>
      <c r="C5011" t="s">
        <v>2102</v>
      </c>
      <c r="D5011" t="s">
        <v>2103</v>
      </c>
    </row>
    <row r="5012" spans="1:4">
      <c r="A5012" t="s">
        <v>5056</v>
      </c>
      <c r="B5012" t="s">
        <v>2104</v>
      </c>
      <c r="C5012" t="s">
        <v>2108</v>
      </c>
      <c r="D5012" t="s">
        <v>2103</v>
      </c>
    </row>
    <row r="5013" spans="1:4">
      <c r="A5013" t="s">
        <v>5057</v>
      </c>
      <c r="B5013" t="s">
        <v>2104</v>
      </c>
      <c r="C5013" t="s">
        <v>2108</v>
      </c>
      <c r="D5013" t="s">
        <v>2103</v>
      </c>
    </row>
    <row r="5014" spans="1:4">
      <c r="A5014" t="s">
        <v>5058</v>
      </c>
      <c r="B5014" t="s">
        <v>2101</v>
      </c>
      <c r="C5014" t="s">
        <v>2108</v>
      </c>
      <c r="D5014" t="s">
        <v>2103</v>
      </c>
    </row>
    <row r="5015" spans="1:4">
      <c r="A5015" t="s">
        <v>5059</v>
      </c>
      <c r="B5015" t="s">
        <v>2101</v>
      </c>
      <c r="C5015" t="s">
        <v>2102</v>
      </c>
      <c r="D5015" t="s">
        <v>2103</v>
      </c>
    </row>
    <row r="5016" spans="1:4">
      <c r="A5016" t="s">
        <v>5060</v>
      </c>
      <c r="B5016" t="s">
        <v>2101</v>
      </c>
      <c r="C5016" t="s">
        <v>2106</v>
      </c>
      <c r="D5016" t="s">
        <v>2103</v>
      </c>
    </row>
    <row r="5017" spans="1:4">
      <c r="A5017" t="s">
        <v>5061</v>
      </c>
      <c r="B5017" t="s">
        <v>2101</v>
      </c>
      <c r="C5017" t="s">
        <v>2106</v>
      </c>
      <c r="D5017" t="s">
        <v>2103</v>
      </c>
    </row>
    <row r="5018" spans="1:4">
      <c r="A5018" t="s">
        <v>5062</v>
      </c>
      <c r="B5018" t="s">
        <v>2101</v>
      </c>
      <c r="C5018" t="s">
        <v>2102</v>
      </c>
      <c r="D5018" t="s">
        <v>2103</v>
      </c>
    </row>
    <row r="5019" spans="1:4">
      <c r="A5019" t="s">
        <v>5063</v>
      </c>
      <c r="B5019" t="s">
        <v>2101</v>
      </c>
      <c r="C5019" t="s">
        <v>2102</v>
      </c>
      <c r="D5019" t="s">
        <v>2103</v>
      </c>
    </row>
    <row r="5020" spans="1:4">
      <c r="A5020" t="s">
        <v>5064</v>
      </c>
      <c r="B5020" t="s">
        <v>2101</v>
      </c>
      <c r="C5020" t="s">
        <v>2107</v>
      </c>
      <c r="D5020" t="s">
        <v>2109</v>
      </c>
    </row>
    <row r="5021" spans="1:4">
      <c r="A5021" t="s">
        <v>5065</v>
      </c>
      <c r="B5021" t="s">
        <v>2101</v>
      </c>
      <c r="C5021" t="s">
        <v>2102</v>
      </c>
      <c r="D5021" t="s">
        <v>2103</v>
      </c>
    </row>
    <row r="5022" spans="1:4">
      <c r="A5022" t="s">
        <v>5066</v>
      </c>
      <c r="B5022" t="s">
        <v>2101</v>
      </c>
      <c r="C5022" t="s">
        <v>2102</v>
      </c>
      <c r="D5022" t="s">
        <v>2110</v>
      </c>
    </row>
    <row r="5023" spans="1:4">
      <c r="A5023" t="s">
        <v>5067</v>
      </c>
      <c r="B5023" t="s">
        <v>2101</v>
      </c>
      <c r="C5023" t="s">
        <v>2107</v>
      </c>
      <c r="D5023" t="s">
        <v>2103</v>
      </c>
    </row>
    <row r="5024" spans="1:4">
      <c r="A5024" t="s">
        <v>5068</v>
      </c>
      <c r="B5024" t="s">
        <v>2104</v>
      </c>
      <c r="C5024" t="s">
        <v>2102</v>
      </c>
      <c r="D5024" t="s">
        <v>2103</v>
      </c>
    </row>
    <row r="5025" spans="1:4">
      <c r="A5025" t="s">
        <v>5069</v>
      </c>
      <c r="B5025" t="s">
        <v>2104</v>
      </c>
      <c r="C5025" t="s">
        <v>2102</v>
      </c>
      <c r="D5025" t="s">
        <v>2109</v>
      </c>
    </row>
    <row r="5026" spans="1:4">
      <c r="A5026" t="s">
        <v>5070</v>
      </c>
      <c r="B5026" t="s">
        <v>2101</v>
      </c>
      <c r="C5026" t="s">
        <v>2108</v>
      </c>
      <c r="D5026" t="s">
        <v>2110</v>
      </c>
    </row>
    <row r="5027" spans="1:4">
      <c r="A5027" t="s">
        <v>5071</v>
      </c>
      <c r="B5027" t="s">
        <v>2101</v>
      </c>
      <c r="C5027" t="s">
        <v>2106</v>
      </c>
      <c r="D5027" t="s">
        <v>2103</v>
      </c>
    </row>
    <row r="5028" spans="1:4">
      <c r="A5028" t="s">
        <v>5072</v>
      </c>
      <c r="B5028" t="s">
        <v>2101</v>
      </c>
      <c r="C5028" t="s">
        <v>2108</v>
      </c>
      <c r="D5028" t="s">
        <v>2103</v>
      </c>
    </row>
    <row r="5029" spans="1:4">
      <c r="A5029" t="s">
        <v>5073</v>
      </c>
      <c r="B5029" t="s">
        <v>2101</v>
      </c>
      <c r="C5029" t="s">
        <v>2102</v>
      </c>
      <c r="D5029" t="s">
        <v>2103</v>
      </c>
    </row>
    <row r="5030" spans="1:4">
      <c r="A5030" t="s">
        <v>5074</v>
      </c>
      <c r="B5030" t="s">
        <v>2105</v>
      </c>
      <c r="C5030" t="s">
        <v>2102</v>
      </c>
      <c r="D5030" t="s">
        <v>2103</v>
      </c>
    </row>
    <row r="5031" spans="1:4">
      <c r="A5031" t="s">
        <v>5075</v>
      </c>
      <c r="B5031" t="s">
        <v>2104</v>
      </c>
      <c r="C5031" t="s">
        <v>2102</v>
      </c>
      <c r="D5031" t="s">
        <v>2109</v>
      </c>
    </row>
    <row r="5032" spans="1:4">
      <c r="A5032" t="s">
        <v>5076</v>
      </c>
      <c r="B5032" t="s">
        <v>2101</v>
      </c>
      <c r="C5032" t="s">
        <v>2107</v>
      </c>
      <c r="D5032" t="s">
        <v>2103</v>
      </c>
    </row>
    <row r="5033" spans="1:4">
      <c r="A5033" t="s">
        <v>5077</v>
      </c>
      <c r="B5033" t="s">
        <v>2104</v>
      </c>
      <c r="C5033" t="s">
        <v>2106</v>
      </c>
      <c r="D5033" t="s">
        <v>2109</v>
      </c>
    </row>
    <row r="5034" spans="1:4">
      <c r="A5034" t="s">
        <v>5078</v>
      </c>
      <c r="B5034" t="s">
        <v>2104</v>
      </c>
      <c r="C5034" t="s">
        <v>2106</v>
      </c>
      <c r="D5034" t="s">
        <v>2103</v>
      </c>
    </row>
    <row r="5035" spans="1:4">
      <c r="A5035" t="s">
        <v>5079</v>
      </c>
      <c r="B5035" t="s">
        <v>2104</v>
      </c>
      <c r="C5035" t="s">
        <v>2106</v>
      </c>
      <c r="D5035" t="s">
        <v>2103</v>
      </c>
    </row>
    <row r="5036" spans="1:4">
      <c r="A5036" t="s">
        <v>5080</v>
      </c>
      <c r="B5036" t="s">
        <v>2101</v>
      </c>
      <c r="C5036" t="s">
        <v>2107</v>
      </c>
      <c r="D5036" t="s">
        <v>2103</v>
      </c>
    </row>
    <row r="5037" spans="1:4">
      <c r="A5037" t="s">
        <v>5081</v>
      </c>
      <c r="B5037" t="s">
        <v>2101</v>
      </c>
      <c r="C5037" t="s">
        <v>2102</v>
      </c>
      <c r="D5037" t="s">
        <v>2103</v>
      </c>
    </row>
    <row r="5038" spans="1:4">
      <c r="A5038" t="s">
        <v>5082</v>
      </c>
      <c r="B5038" t="s">
        <v>2101</v>
      </c>
      <c r="C5038" t="s">
        <v>2108</v>
      </c>
      <c r="D5038" t="s">
        <v>2110</v>
      </c>
    </row>
    <row r="5039" spans="1:4">
      <c r="A5039" t="s">
        <v>5083</v>
      </c>
      <c r="B5039" t="s">
        <v>2105</v>
      </c>
      <c r="C5039" t="s">
        <v>2107</v>
      </c>
      <c r="D5039" t="s">
        <v>2103</v>
      </c>
    </row>
    <row r="5040" spans="1:4">
      <c r="A5040" t="s">
        <v>5084</v>
      </c>
      <c r="B5040" t="s">
        <v>2101</v>
      </c>
      <c r="C5040" t="s">
        <v>2108</v>
      </c>
      <c r="D5040" t="s">
        <v>2103</v>
      </c>
    </row>
    <row r="5041" spans="1:4">
      <c r="A5041" t="s">
        <v>5085</v>
      </c>
      <c r="B5041" t="s">
        <v>2104</v>
      </c>
      <c r="C5041" t="s">
        <v>2108</v>
      </c>
      <c r="D5041" t="s">
        <v>2110</v>
      </c>
    </row>
    <row r="5042" spans="1:4">
      <c r="A5042" t="s">
        <v>5086</v>
      </c>
      <c r="B5042" t="s">
        <v>2101</v>
      </c>
      <c r="C5042" t="s">
        <v>2108</v>
      </c>
      <c r="D5042" t="s">
        <v>2103</v>
      </c>
    </row>
    <row r="5043" spans="1:4">
      <c r="A5043" t="s">
        <v>5087</v>
      </c>
      <c r="B5043" t="s">
        <v>2101</v>
      </c>
      <c r="C5043" t="s">
        <v>2102</v>
      </c>
      <c r="D5043" t="s">
        <v>2109</v>
      </c>
    </row>
    <row r="5044" spans="1:4">
      <c r="A5044" t="s">
        <v>5088</v>
      </c>
      <c r="B5044" t="s">
        <v>2101</v>
      </c>
      <c r="C5044" t="s">
        <v>2102</v>
      </c>
      <c r="D5044" t="s">
        <v>2103</v>
      </c>
    </row>
    <row r="5045" spans="1:4">
      <c r="A5045" t="s">
        <v>5089</v>
      </c>
      <c r="B5045" t="s">
        <v>2101</v>
      </c>
      <c r="C5045" t="s">
        <v>2108</v>
      </c>
      <c r="D5045" t="s">
        <v>2103</v>
      </c>
    </row>
    <row r="5046" spans="1:4">
      <c r="A5046" t="s">
        <v>5090</v>
      </c>
      <c r="B5046" t="s">
        <v>2104</v>
      </c>
      <c r="C5046" t="s">
        <v>2102</v>
      </c>
      <c r="D5046" t="s">
        <v>2103</v>
      </c>
    </row>
    <row r="5047" spans="1:4">
      <c r="A5047" t="s">
        <v>5091</v>
      </c>
      <c r="B5047" t="s">
        <v>2101</v>
      </c>
      <c r="C5047" t="s">
        <v>2108</v>
      </c>
      <c r="D5047" t="s">
        <v>2103</v>
      </c>
    </row>
    <row r="5048" spans="1:4">
      <c r="A5048" t="s">
        <v>5092</v>
      </c>
      <c r="B5048" t="s">
        <v>2101</v>
      </c>
      <c r="C5048" t="s">
        <v>2102</v>
      </c>
      <c r="D5048" t="s">
        <v>2103</v>
      </c>
    </row>
    <row r="5049" spans="1:4">
      <c r="A5049" t="s">
        <v>5093</v>
      </c>
      <c r="B5049" t="s">
        <v>2104</v>
      </c>
      <c r="C5049" t="s">
        <v>2102</v>
      </c>
      <c r="D5049" t="s">
        <v>2103</v>
      </c>
    </row>
    <row r="5050" spans="1:4">
      <c r="A5050" t="s">
        <v>5094</v>
      </c>
      <c r="B5050" t="s">
        <v>2101</v>
      </c>
      <c r="C5050" t="s">
        <v>2108</v>
      </c>
      <c r="D5050" t="s">
        <v>2103</v>
      </c>
    </row>
    <row r="5051" spans="1:4">
      <c r="A5051" t="s">
        <v>5095</v>
      </c>
      <c r="B5051" t="s">
        <v>2104</v>
      </c>
      <c r="C5051" t="s">
        <v>2106</v>
      </c>
      <c r="D5051" t="s">
        <v>2110</v>
      </c>
    </row>
    <row r="5052" spans="1:4">
      <c r="A5052" t="s">
        <v>5096</v>
      </c>
      <c r="B5052" t="s">
        <v>2101</v>
      </c>
      <c r="C5052" t="s">
        <v>2108</v>
      </c>
      <c r="D5052" t="s">
        <v>2103</v>
      </c>
    </row>
    <row r="5053" spans="1:4">
      <c r="A5053" t="s">
        <v>5097</v>
      </c>
      <c r="B5053" t="s">
        <v>2104</v>
      </c>
      <c r="C5053" t="s">
        <v>2106</v>
      </c>
      <c r="D5053" t="s">
        <v>2109</v>
      </c>
    </row>
    <row r="5054" spans="1:4">
      <c r="A5054" t="s">
        <v>5098</v>
      </c>
      <c r="B5054" t="s">
        <v>2101</v>
      </c>
      <c r="C5054" t="s">
        <v>2106</v>
      </c>
      <c r="D5054" t="s">
        <v>2103</v>
      </c>
    </row>
    <row r="5055" spans="1:4">
      <c r="A5055" t="s">
        <v>5099</v>
      </c>
      <c r="B5055" t="s">
        <v>2104</v>
      </c>
      <c r="C5055" t="s">
        <v>2106</v>
      </c>
      <c r="D5055" t="s">
        <v>2103</v>
      </c>
    </row>
    <row r="5056" spans="1:4">
      <c r="A5056" t="s">
        <v>5100</v>
      </c>
      <c r="B5056" t="s">
        <v>2101</v>
      </c>
      <c r="C5056" t="s">
        <v>2106</v>
      </c>
      <c r="D5056" t="s">
        <v>2109</v>
      </c>
    </row>
    <row r="5057" spans="1:4">
      <c r="A5057" t="s">
        <v>5101</v>
      </c>
      <c r="B5057" t="s">
        <v>2101</v>
      </c>
      <c r="C5057" t="s">
        <v>2106</v>
      </c>
      <c r="D5057" t="s">
        <v>2109</v>
      </c>
    </row>
    <row r="5058" spans="1:4">
      <c r="A5058" t="s">
        <v>5102</v>
      </c>
      <c r="B5058" t="s">
        <v>2104</v>
      </c>
      <c r="C5058" t="s">
        <v>2102</v>
      </c>
      <c r="D5058" t="s">
        <v>2103</v>
      </c>
    </row>
    <row r="5059" spans="1:4">
      <c r="A5059" t="s">
        <v>5103</v>
      </c>
      <c r="B5059" t="s">
        <v>2105</v>
      </c>
      <c r="C5059" t="s">
        <v>2102</v>
      </c>
      <c r="D5059" t="s">
        <v>2103</v>
      </c>
    </row>
    <row r="5060" spans="1:4">
      <c r="A5060" t="s">
        <v>5104</v>
      </c>
      <c r="B5060" t="s">
        <v>2101</v>
      </c>
      <c r="C5060" t="s">
        <v>2102</v>
      </c>
      <c r="D5060" t="s">
        <v>2103</v>
      </c>
    </row>
    <row r="5061" spans="1:4">
      <c r="A5061" t="s">
        <v>5105</v>
      </c>
      <c r="B5061" t="s">
        <v>2101</v>
      </c>
      <c r="C5061" t="s">
        <v>2102</v>
      </c>
      <c r="D5061" t="s">
        <v>2103</v>
      </c>
    </row>
    <row r="5062" spans="1:4">
      <c r="A5062" t="s">
        <v>5106</v>
      </c>
      <c r="B5062" t="s">
        <v>2104</v>
      </c>
      <c r="C5062" t="s">
        <v>2102</v>
      </c>
      <c r="D5062" t="s">
        <v>2103</v>
      </c>
    </row>
    <row r="5063" spans="1:4">
      <c r="A5063" t="s">
        <v>5107</v>
      </c>
      <c r="B5063" t="s">
        <v>2101</v>
      </c>
      <c r="C5063" t="s">
        <v>2106</v>
      </c>
      <c r="D5063" t="s">
        <v>2109</v>
      </c>
    </row>
    <row r="5064" spans="1:4">
      <c r="A5064" t="s">
        <v>5108</v>
      </c>
      <c r="B5064" t="s">
        <v>2101</v>
      </c>
      <c r="C5064" t="s">
        <v>2107</v>
      </c>
      <c r="D5064" t="s">
        <v>2103</v>
      </c>
    </row>
    <row r="5065" spans="1:4">
      <c r="A5065" t="s">
        <v>5109</v>
      </c>
      <c r="B5065" t="s">
        <v>2105</v>
      </c>
      <c r="C5065" t="s">
        <v>2102</v>
      </c>
      <c r="D5065" t="s">
        <v>2103</v>
      </c>
    </row>
    <row r="5066" spans="1:4">
      <c r="A5066" t="s">
        <v>5110</v>
      </c>
      <c r="B5066" t="s">
        <v>2104</v>
      </c>
      <c r="C5066" t="s">
        <v>2108</v>
      </c>
      <c r="D5066" t="s">
        <v>2103</v>
      </c>
    </row>
    <row r="5067" spans="1:4">
      <c r="A5067" t="s">
        <v>5111</v>
      </c>
      <c r="B5067" t="s">
        <v>2104</v>
      </c>
      <c r="C5067" t="s">
        <v>2102</v>
      </c>
      <c r="D5067" t="s">
        <v>2103</v>
      </c>
    </row>
    <row r="5068" spans="1:4">
      <c r="A5068" t="s">
        <v>5112</v>
      </c>
      <c r="B5068" t="s">
        <v>2101</v>
      </c>
      <c r="C5068" t="s">
        <v>2106</v>
      </c>
      <c r="D5068" t="s">
        <v>2109</v>
      </c>
    </row>
    <row r="5069" spans="1:4">
      <c r="A5069" t="s">
        <v>5113</v>
      </c>
      <c r="B5069" t="s">
        <v>2101</v>
      </c>
      <c r="C5069" t="s">
        <v>2102</v>
      </c>
      <c r="D5069" t="s">
        <v>2103</v>
      </c>
    </row>
    <row r="5070" spans="1:4">
      <c r="A5070" t="s">
        <v>5114</v>
      </c>
      <c r="B5070" t="s">
        <v>2101</v>
      </c>
      <c r="C5070" t="s">
        <v>2108</v>
      </c>
      <c r="D5070" t="s">
        <v>2109</v>
      </c>
    </row>
    <row r="5071" spans="1:4">
      <c r="A5071" t="s">
        <v>5115</v>
      </c>
      <c r="B5071" t="s">
        <v>2101</v>
      </c>
      <c r="C5071" t="s">
        <v>2102</v>
      </c>
      <c r="D5071" t="s">
        <v>2103</v>
      </c>
    </row>
    <row r="5072" spans="1:4">
      <c r="A5072" t="s">
        <v>5116</v>
      </c>
      <c r="B5072" t="s">
        <v>2104</v>
      </c>
      <c r="C5072" t="s">
        <v>2102</v>
      </c>
      <c r="D5072" t="s">
        <v>2103</v>
      </c>
    </row>
    <row r="5073" spans="1:4">
      <c r="A5073" t="s">
        <v>5117</v>
      </c>
      <c r="B5073" t="s">
        <v>2105</v>
      </c>
      <c r="C5073" t="s">
        <v>2106</v>
      </c>
      <c r="D5073" t="s">
        <v>2103</v>
      </c>
    </row>
    <row r="5074" spans="1:4">
      <c r="A5074" t="s">
        <v>5118</v>
      </c>
      <c r="B5074" t="s">
        <v>2104</v>
      </c>
      <c r="C5074" t="s">
        <v>2102</v>
      </c>
      <c r="D5074" t="s">
        <v>2110</v>
      </c>
    </row>
    <row r="5075" spans="1:4">
      <c r="A5075" t="s">
        <v>5119</v>
      </c>
      <c r="B5075" t="s">
        <v>2101</v>
      </c>
      <c r="C5075" t="s">
        <v>2102</v>
      </c>
      <c r="D5075" t="s">
        <v>2103</v>
      </c>
    </row>
    <row r="5076" spans="1:4">
      <c r="A5076" t="s">
        <v>5120</v>
      </c>
      <c r="B5076" t="s">
        <v>2105</v>
      </c>
      <c r="C5076" t="s">
        <v>2106</v>
      </c>
      <c r="D5076" t="s">
        <v>2103</v>
      </c>
    </row>
    <row r="5077" spans="1:4">
      <c r="A5077" t="s">
        <v>5121</v>
      </c>
      <c r="B5077" t="s">
        <v>2101</v>
      </c>
      <c r="C5077" t="s">
        <v>2102</v>
      </c>
      <c r="D5077" t="s">
        <v>2103</v>
      </c>
    </row>
    <row r="5078" spans="1:4">
      <c r="A5078" t="s">
        <v>5122</v>
      </c>
      <c r="B5078" t="s">
        <v>2104</v>
      </c>
      <c r="C5078" t="s">
        <v>2102</v>
      </c>
      <c r="D5078" t="s">
        <v>2103</v>
      </c>
    </row>
    <row r="5079" spans="1:4">
      <c r="A5079" t="s">
        <v>5123</v>
      </c>
      <c r="B5079" t="s">
        <v>2104</v>
      </c>
      <c r="C5079" t="s">
        <v>2108</v>
      </c>
      <c r="D5079" t="s">
        <v>2109</v>
      </c>
    </row>
    <row r="5080" spans="1:4">
      <c r="A5080" t="s">
        <v>5124</v>
      </c>
      <c r="B5080" t="s">
        <v>2101</v>
      </c>
      <c r="C5080" t="s">
        <v>2107</v>
      </c>
      <c r="D5080" t="s">
        <v>2103</v>
      </c>
    </row>
    <row r="5081" spans="1:4">
      <c r="A5081" t="s">
        <v>5125</v>
      </c>
      <c r="B5081" t="s">
        <v>2104</v>
      </c>
      <c r="C5081" t="s">
        <v>2106</v>
      </c>
      <c r="D5081" t="s">
        <v>2103</v>
      </c>
    </row>
    <row r="5082" spans="1:4">
      <c r="A5082" t="s">
        <v>5126</v>
      </c>
      <c r="B5082" t="s">
        <v>2104</v>
      </c>
      <c r="C5082" t="s">
        <v>2102</v>
      </c>
      <c r="D5082" t="s">
        <v>2109</v>
      </c>
    </row>
    <row r="5083" spans="1:4">
      <c r="A5083" t="s">
        <v>5127</v>
      </c>
      <c r="B5083" t="s">
        <v>2101</v>
      </c>
      <c r="C5083" t="s">
        <v>2107</v>
      </c>
      <c r="D5083" t="s">
        <v>2103</v>
      </c>
    </row>
    <row r="5084" spans="1:4">
      <c r="A5084" t="s">
        <v>5128</v>
      </c>
      <c r="B5084" t="s">
        <v>2101</v>
      </c>
      <c r="C5084" t="s">
        <v>2102</v>
      </c>
      <c r="D5084" t="s">
        <v>2109</v>
      </c>
    </row>
    <row r="5085" spans="1:4">
      <c r="A5085" t="s">
        <v>5129</v>
      </c>
      <c r="B5085" t="s">
        <v>2101</v>
      </c>
      <c r="C5085" t="s">
        <v>2102</v>
      </c>
      <c r="D5085" t="s">
        <v>2103</v>
      </c>
    </row>
    <row r="5086" spans="1:4">
      <c r="A5086" t="s">
        <v>5130</v>
      </c>
      <c r="B5086" t="s">
        <v>2105</v>
      </c>
      <c r="C5086" t="s">
        <v>2102</v>
      </c>
      <c r="D5086" t="s">
        <v>2103</v>
      </c>
    </row>
    <row r="5087" spans="1:4">
      <c r="A5087" t="s">
        <v>5131</v>
      </c>
      <c r="B5087" t="s">
        <v>2101</v>
      </c>
      <c r="C5087" t="s">
        <v>2107</v>
      </c>
      <c r="D5087" t="s">
        <v>2103</v>
      </c>
    </row>
    <row r="5088" spans="1:4">
      <c r="A5088" t="s">
        <v>5132</v>
      </c>
      <c r="B5088" t="s">
        <v>2101</v>
      </c>
      <c r="C5088" t="s">
        <v>2108</v>
      </c>
      <c r="D5088" t="s">
        <v>2103</v>
      </c>
    </row>
    <row r="5089" spans="1:4">
      <c r="A5089" t="s">
        <v>5133</v>
      </c>
      <c r="B5089" t="s">
        <v>2101</v>
      </c>
      <c r="C5089" t="s">
        <v>2102</v>
      </c>
      <c r="D5089" t="s">
        <v>2103</v>
      </c>
    </row>
    <row r="5090" spans="1:4">
      <c r="A5090" t="s">
        <v>5134</v>
      </c>
      <c r="B5090" t="s">
        <v>2104</v>
      </c>
      <c r="C5090" t="s">
        <v>2102</v>
      </c>
      <c r="D5090" t="s">
        <v>2103</v>
      </c>
    </row>
    <row r="5091" spans="1:4">
      <c r="A5091" t="s">
        <v>5135</v>
      </c>
      <c r="B5091" t="s">
        <v>2105</v>
      </c>
      <c r="C5091" t="s">
        <v>2106</v>
      </c>
      <c r="D5091" t="s">
        <v>2109</v>
      </c>
    </row>
    <row r="5092" spans="1:4">
      <c r="A5092" t="s">
        <v>5136</v>
      </c>
      <c r="B5092" t="s">
        <v>2101</v>
      </c>
      <c r="C5092" t="s">
        <v>2106</v>
      </c>
      <c r="D5092" t="s">
        <v>2109</v>
      </c>
    </row>
    <row r="5093" spans="1:4">
      <c r="A5093" t="s">
        <v>5137</v>
      </c>
      <c r="B5093" t="s">
        <v>2101</v>
      </c>
      <c r="C5093" t="s">
        <v>2107</v>
      </c>
      <c r="D5093" t="s">
        <v>2103</v>
      </c>
    </row>
    <row r="5094" spans="1:4">
      <c r="A5094" t="s">
        <v>5138</v>
      </c>
      <c r="B5094" t="s">
        <v>2105</v>
      </c>
      <c r="C5094" t="s">
        <v>2107</v>
      </c>
      <c r="D5094" t="s">
        <v>2103</v>
      </c>
    </row>
    <row r="5095" spans="1:4">
      <c r="A5095" t="s">
        <v>5139</v>
      </c>
      <c r="B5095" t="s">
        <v>2104</v>
      </c>
      <c r="C5095" t="s">
        <v>2106</v>
      </c>
      <c r="D5095" t="s">
        <v>2103</v>
      </c>
    </row>
    <row r="5096" spans="1:4">
      <c r="A5096" t="s">
        <v>5140</v>
      </c>
      <c r="B5096" t="s">
        <v>2101</v>
      </c>
      <c r="C5096" t="s">
        <v>2102</v>
      </c>
      <c r="D5096" t="s">
        <v>2103</v>
      </c>
    </row>
    <row r="5097" spans="1:4">
      <c r="A5097" t="s">
        <v>5141</v>
      </c>
      <c r="B5097" t="s">
        <v>2101</v>
      </c>
      <c r="C5097" t="s">
        <v>2106</v>
      </c>
      <c r="D5097" t="s">
        <v>2103</v>
      </c>
    </row>
    <row r="5098" spans="1:4">
      <c r="A5098" t="s">
        <v>5142</v>
      </c>
      <c r="B5098" t="s">
        <v>2101</v>
      </c>
      <c r="C5098" t="s">
        <v>2106</v>
      </c>
      <c r="D5098" t="s">
        <v>2103</v>
      </c>
    </row>
    <row r="5099" spans="1:4">
      <c r="A5099" t="s">
        <v>5143</v>
      </c>
      <c r="B5099" t="s">
        <v>2101</v>
      </c>
      <c r="C5099" t="s">
        <v>2102</v>
      </c>
      <c r="D5099" t="s">
        <v>2109</v>
      </c>
    </row>
    <row r="5100" spans="1:4">
      <c r="A5100" t="s">
        <v>5144</v>
      </c>
      <c r="B5100" t="s">
        <v>2101</v>
      </c>
      <c r="C5100" t="s">
        <v>2106</v>
      </c>
      <c r="D5100" t="s">
        <v>2110</v>
      </c>
    </row>
    <row r="5101" spans="1:4">
      <c r="A5101" t="s">
        <v>5145</v>
      </c>
      <c r="B5101" t="s">
        <v>2101</v>
      </c>
      <c r="C5101" t="s">
        <v>2102</v>
      </c>
      <c r="D5101" t="s">
        <v>2103</v>
      </c>
    </row>
    <row r="5102" spans="1:4">
      <c r="A5102" t="s">
        <v>5146</v>
      </c>
      <c r="B5102" t="s">
        <v>2101</v>
      </c>
      <c r="C5102" t="s">
        <v>2106</v>
      </c>
      <c r="D5102" t="s">
        <v>2103</v>
      </c>
    </row>
    <row r="5103" spans="1:4">
      <c r="A5103" t="s">
        <v>5147</v>
      </c>
      <c r="B5103" t="s">
        <v>2101</v>
      </c>
      <c r="C5103" t="s">
        <v>2102</v>
      </c>
      <c r="D5103" t="s">
        <v>2109</v>
      </c>
    </row>
    <row r="5104" spans="1:4">
      <c r="A5104" t="s">
        <v>5148</v>
      </c>
      <c r="B5104" t="s">
        <v>2101</v>
      </c>
      <c r="C5104" t="s">
        <v>2102</v>
      </c>
      <c r="D5104" t="s">
        <v>2109</v>
      </c>
    </row>
    <row r="5105" spans="1:4">
      <c r="A5105" t="s">
        <v>5149</v>
      </c>
      <c r="B5105" t="s">
        <v>2104</v>
      </c>
      <c r="C5105" t="s">
        <v>2106</v>
      </c>
      <c r="D5105" t="s">
        <v>2103</v>
      </c>
    </row>
    <row r="5106" spans="1:4">
      <c r="A5106" t="s">
        <v>5150</v>
      </c>
      <c r="B5106" t="s">
        <v>2101</v>
      </c>
      <c r="C5106" t="s">
        <v>2108</v>
      </c>
      <c r="D5106" t="s">
        <v>2103</v>
      </c>
    </row>
    <row r="5107" spans="1:4">
      <c r="A5107" t="s">
        <v>5151</v>
      </c>
      <c r="B5107" t="s">
        <v>2101</v>
      </c>
      <c r="C5107" t="s">
        <v>2107</v>
      </c>
      <c r="D5107" t="s">
        <v>2103</v>
      </c>
    </row>
    <row r="5108" spans="1:4">
      <c r="A5108" t="s">
        <v>5152</v>
      </c>
      <c r="B5108" t="s">
        <v>2101</v>
      </c>
      <c r="C5108" t="s">
        <v>2102</v>
      </c>
      <c r="D5108" t="s">
        <v>2109</v>
      </c>
    </row>
    <row r="5109" spans="1:4">
      <c r="A5109" t="s">
        <v>5153</v>
      </c>
      <c r="B5109" t="s">
        <v>2101</v>
      </c>
      <c r="C5109" t="s">
        <v>2108</v>
      </c>
      <c r="D5109" t="s">
        <v>2110</v>
      </c>
    </row>
    <row r="5110" spans="1:4">
      <c r="A5110" t="s">
        <v>5154</v>
      </c>
      <c r="B5110" t="s">
        <v>2101</v>
      </c>
      <c r="C5110" t="s">
        <v>2106</v>
      </c>
      <c r="D5110" t="s">
        <v>2109</v>
      </c>
    </row>
    <row r="5111" spans="1:4">
      <c r="A5111" t="s">
        <v>5155</v>
      </c>
      <c r="B5111" t="s">
        <v>2104</v>
      </c>
      <c r="C5111" t="s">
        <v>2106</v>
      </c>
      <c r="D5111" t="s">
        <v>2103</v>
      </c>
    </row>
    <row r="5112" spans="1:4">
      <c r="A5112" t="s">
        <v>5156</v>
      </c>
      <c r="B5112" t="s">
        <v>2104</v>
      </c>
      <c r="C5112" t="s">
        <v>2108</v>
      </c>
      <c r="D5112" t="s">
        <v>2103</v>
      </c>
    </row>
    <row r="5113" spans="1:4">
      <c r="A5113" t="s">
        <v>5157</v>
      </c>
      <c r="B5113" t="s">
        <v>2101</v>
      </c>
      <c r="C5113" t="s">
        <v>2106</v>
      </c>
      <c r="D5113" t="s">
        <v>2109</v>
      </c>
    </row>
    <row r="5114" spans="1:4">
      <c r="A5114" t="s">
        <v>5158</v>
      </c>
      <c r="B5114" t="s">
        <v>2105</v>
      </c>
      <c r="C5114" t="s">
        <v>2107</v>
      </c>
      <c r="D5114" t="s">
        <v>2103</v>
      </c>
    </row>
    <row r="5115" spans="1:4">
      <c r="A5115" t="s">
        <v>5159</v>
      </c>
      <c r="B5115" t="s">
        <v>2101</v>
      </c>
      <c r="C5115" t="s">
        <v>2108</v>
      </c>
      <c r="D5115" t="s">
        <v>2103</v>
      </c>
    </row>
    <row r="5116" spans="1:4">
      <c r="A5116" t="s">
        <v>5160</v>
      </c>
      <c r="B5116" t="s">
        <v>2105</v>
      </c>
      <c r="C5116" t="s">
        <v>2107</v>
      </c>
      <c r="D5116" t="s">
        <v>2109</v>
      </c>
    </row>
    <row r="5117" spans="1:4">
      <c r="A5117" t="s">
        <v>5161</v>
      </c>
      <c r="B5117" t="s">
        <v>2104</v>
      </c>
      <c r="C5117" t="s">
        <v>2102</v>
      </c>
      <c r="D5117" t="s">
        <v>2103</v>
      </c>
    </row>
    <row r="5118" spans="1:4">
      <c r="A5118" t="s">
        <v>5162</v>
      </c>
      <c r="B5118" t="s">
        <v>2101</v>
      </c>
      <c r="C5118" t="s">
        <v>2107</v>
      </c>
      <c r="D5118" t="s">
        <v>2103</v>
      </c>
    </row>
    <row r="5119" spans="1:4">
      <c r="A5119" t="s">
        <v>5163</v>
      </c>
      <c r="B5119" t="s">
        <v>2105</v>
      </c>
      <c r="C5119" t="s">
        <v>2106</v>
      </c>
      <c r="D5119" t="s">
        <v>2103</v>
      </c>
    </row>
    <row r="5120" spans="1:4">
      <c r="A5120" t="s">
        <v>5164</v>
      </c>
      <c r="B5120" t="s">
        <v>2104</v>
      </c>
      <c r="C5120" t="s">
        <v>2106</v>
      </c>
      <c r="D5120" t="s">
        <v>2103</v>
      </c>
    </row>
    <row r="5121" spans="1:4">
      <c r="A5121" t="s">
        <v>5165</v>
      </c>
      <c r="B5121" t="s">
        <v>2104</v>
      </c>
      <c r="C5121" t="s">
        <v>2106</v>
      </c>
      <c r="D5121" t="s">
        <v>2110</v>
      </c>
    </row>
    <row r="5122" spans="1:4">
      <c r="A5122" t="s">
        <v>5166</v>
      </c>
      <c r="B5122" t="s">
        <v>2101</v>
      </c>
      <c r="C5122" t="s">
        <v>2102</v>
      </c>
      <c r="D5122" t="s">
        <v>2103</v>
      </c>
    </row>
    <row r="5123" spans="1:4">
      <c r="A5123" t="s">
        <v>5167</v>
      </c>
      <c r="B5123" t="s">
        <v>2101</v>
      </c>
      <c r="C5123" t="s">
        <v>2102</v>
      </c>
      <c r="D5123" t="s">
        <v>2103</v>
      </c>
    </row>
    <row r="5124" spans="1:4">
      <c r="A5124" t="s">
        <v>5168</v>
      </c>
      <c r="B5124" t="s">
        <v>2101</v>
      </c>
      <c r="C5124" t="s">
        <v>2107</v>
      </c>
      <c r="D5124" t="s">
        <v>2103</v>
      </c>
    </row>
    <row r="5125" spans="1:4">
      <c r="A5125" t="s">
        <v>5169</v>
      </c>
      <c r="B5125" t="s">
        <v>2101</v>
      </c>
      <c r="C5125" t="s">
        <v>2102</v>
      </c>
      <c r="D5125" t="s">
        <v>2103</v>
      </c>
    </row>
    <row r="5126" spans="1:4">
      <c r="A5126" t="s">
        <v>5170</v>
      </c>
      <c r="B5126" t="s">
        <v>2104</v>
      </c>
      <c r="C5126" t="s">
        <v>2108</v>
      </c>
      <c r="D5126" t="s">
        <v>2103</v>
      </c>
    </row>
    <row r="5127" spans="1:4">
      <c r="A5127" t="s">
        <v>5171</v>
      </c>
      <c r="B5127" t="s">
        <v>2105</v>
      </c>
      <c r="C5127" t="s">
        <v>2108</v>
      </c>
      <c r="D5127" t="s">
        <v>2103</v>
      </c>
    </row>
    <row r="5128" spans="1:4">
      <c r="A5128" t="s">
        <v>5172</v>
      </c>
      <c r="B5128" t="s">
        <v>2101</v>
      </c>
      <c r="C5128" t="s">
        <v>2102</v>
      </c>
      <c r="D5128" t="s">
        <v>2109</v>
      </c>
    </row>
    <row r="5129" spans="1:4">
      <c r="A5129" t="s">
        <v>5173</v>
      </c>
      <c r="B5129" t="s">
        <v>2105</v>
      </c>
      <c r="C5129" t="s">
        <v>2108</v>
      </c>
      <c r="D5129" t="s">
        <v>2103</v>
      </c>
    </row>
    <row r="5130" spans="1:4">
      <c r="A5130" t="s">
        <v>5174</v>
      </c>
      <c r="B5130" t="s">
        <v>2104</v>
      </c>
      <c r="C5130" t="s">
        <v>2108</v>
      </c>
      <c r="D5130" t="s">
        <v>2103</v>
      </c>
    </row>
    <row r="5131" spans="1:4">
      <c r="A5131" t="s">
        <v>5175</v>
      </c>
      <c r="B5131" t="s">
        <v>2101</v>
      </c>
      <c r="C5131" t="s">
        <v>2102</v>
      </c>
      <c r="D5131" t="s">
        <v>2103</v>
      </c>
    </row>
    <row r="5132" spans="1:4">
      <c r="A5132" t="s">
        <v>5176</v>
      </c>
      <c r="B5132" t="s">
        <v>2101</v>
      </c>
      <c r="C5132" t="s">
        <v>2108</v>
      </c>
      <c r="D5132" t="s">
        <v>2103</v>
      </c>
    </row>
    <row r="5133" spans="1:4">
      <c r="A5133" t="s">
        <v>5177</v>
      </c>
      <c r="B5133" t="s">
        <v>2104</v>
      </c>
      <c r="C5133" t="s">
        <v>2102</v>
      </c>
      <c r="D5133" t="s">
        <v>2110</v>
      </c>
    </row>
    <row r="5134" spans="1:4">
      <c r="A5134" t="s">
        <v>5178</v>
      </c>
      <c r="B5134" t="s">
        <v>2101</v>
      </c>
      <c r="C5134" t="s">
        <v>2107</v>
      </c>
      <c r="D5134" t="s">
        <v>2109</v>
      </c>
    </row>
    <row r="5135" spans="1:4">
      <c r="A5135" t="s">
        <v>5179</v>
      </c>
      <c r="B5135" t="s">
        <v>2101</v>
      </c>
      <c r="C5135" t="s">
        <v>2107</v>
      </c>
      <c r="D5135" t="s">
        <v>2110</v>
      </c>
    </row>
    <row r="5136" spans="1:4">
      <c r="A5136" t="s">
        <v>5180</v>
      </c>
      <c r="B5136" t="s">
        <v>2101</v>
      </c>
      <c r="C5136" t="s">
        <v>2108</v>
      </c>
      <c r="D5136" t="s">
        <v>2109</v>
      </c>
    </row>
    <row r="5137" spans="1:4">
      <c r="A5137" t="s">
        <v>5181</v>
      </c>
      <c r="B5137" t="s">
        <v>2104</v>
      </c>
      <c r="C5137" t="s">
        <v>2102</v>
      </c>
      <c r="D5137" t="s">
        <v>2110</v>
      </c>
    </row>
    <row r="5138" spans="1:4">
      <c r="A5138" t="s">
        <v>5182</v>
      </c>
      <c r="B5138" t="s">
        <v>2104</v>
      </c>
      <c r="C5138" t="s">
        <v>2107</v>
      </c>
      <c r="D5138" t="s">
        <v>2103</v>
      </c>
    </row>
    <row r="5139" spans="1:4">
      <c r="A5139" t="s">
        <v>5183</v>
      </c>
      <c r="B5139" t="s">
        <v>2101</v>
      </c>
      <c r="C5139" t="s">
        <v>2106</v>
      </c>
      <c r="D5139" t="s">
        <v>2103</v>
      </c>
    </row>
    <row r="5140" spans="1:4">
      <c r="A5140" t="s">
        <v>5184</v>
      </c>
      <c r="B5140" t="s">
        <v>2104</v>
      </c>
      <c r="C5140" t="s">
        <v>2107</v>
      </c>
      <c r="D5140" t="s">
        <v>2103</v>
      </c>
    </row>
    <row r="5141" spans="1:4">
      <c r="A5141" t="s">
        <v>5185</v>
      </c>
      <c r="B5141" t="s">
        <v>2104</v>
      </c>
      <c r="C5141" t="s">
        <v>2102</v>
      </c>
      <c r="D5141" t="s">
        <v>2103</v>
      </c>
    </row>
    <row r="5142" spans="1:4">
      <c r="A5142" t="s">
        <v>5186</v>
      </c>
      <c r="B5142" t="s">
        <v>2104</v>
      </c>
      <c r="C5142" t="s">
        <v>2108</v>
      </c>
      <c r="D5142" t="s">
        <v>2103</v>
      </c>
    </row>
    <row r="5143" spans="1:4">
      <c r="A5143" t="s">
        <v>5187</v>
      </c>
      <c r="B5143" t="s">
        <v>2104</v>
      </c>
      <c r="C5143" t="s">
        <v>2108</v>
      </c>
      <c r="D5143" t="s">
        <v>2103</v>
      </c>
    </row>
    <row r="5144" spans="1:4">
      <c r="A5144" t="s">
        <v>5188</v>
      </c>
      <c r="B5144" t="s">
        <v>2104</v>
      </c>
      <c r="C5144" t="s">
        <v>2107</v>
      </c>
      <c r="D5144" t="s">
        <v>2110</v>
      </c>
    </row>
    <row r="5145" spans="1:4">
      <c r="A5145" t="s">
        <v>5189</v>
      </c>
      <c r="B5145" t="s">
        <v>2101</v>
      </c>
      <c r="C5145" t="s">
        <v>2106</v>
      </c>
      <c r="D5145" t="s">
        <v>2109</v>
      </c>
    </row>
    <row r="5146" spans="1:4">
      <c r="A5146" t="s">
        <v>5190</v>
      </c>
      <c r="B5146" t="s">
        <v>2101</v>
      </c>
      <c r="C5146" t="s">
        <v>2108</v>
      </c>
      <c r="D5146" t="s">
        <v>2109</v>
      </c>
    </row>
    <row r="5147" spans="1:4">
      <c r="A5147" t="s">
        <v>5191</v>
      </c>
      <c r="B5147" t="s">
        <v>2104</v>
      </c>
      <c r="C5147" t="s">
        <v>2106</v>
      </c>
      <c r="D5147" t="s">
        <v>2103</v>
      </c>
    </row>
    <row r="5148" spans="1:4">
      <c r="A5148" t="s">
        <v>5192</v>
      </c>
      <c r="B5148" t="s">
        <v>2104</v>
      </c>
      <c r="C5148" t="s">
        <v>2106</v>
      </c>
      <c r="D5148" t="s">
        <v>2103</v>
      </c>
    </row>
    <row r="5149" spans="1:4">
      <c r="A5149" t="s">
        <v>5193</v>
      </c>
      <c r="B5149" t="s">
        <v>2101</v>
      </c>
      <c r="C5149" t="s">
        <v>2102</v>
      </c>
      <c r="D5149" t="s">
        <v>2103</v>
      </c>
    </row>
    <row r="5150" spans="1:4">
      <c r="A5150" t="s">
        <v>5194</v>
      </c>
      <c r="B5150" t="s">
        <v>2101</v>
      </c>
      <c r="C5150" t="s">
        <v>2107</v>
      </c>
      <c r="D5150" t="s">
        <v>2103</v>
      </c>
    </row>
    <row r="5151" spans="1:4">
      <c r="A5151" t="s">
        <v>5195</v>
      </c>
      <c r="B5151" t="s">
        <v>2101</v>
      </c>
      <c r="C5151" t="s">
        <v>2108</v>
      </c>
      <c r="D5151" t="s">
        <v>2110</v>
      </c>
    </row>
    <row r="5152" spans="1:4">
      <c r="A5152" t="s">
        <v>5196</v>
      </c>
      <c r="B5152" t="s">
        <v>2101</v>
      </c>
      <c r="C5152" t="s">
        <v>2108</v>
      </c>
      <c r="D5152" t="s">
        <v>2103</v>
      </c>
    </row>
    <row r="5153" spans="1:4">
      <c r="A5153" t="s">
        <v>5197</v>
      </c>
      <c r="B5153" t="s">
        <v>2101</v>
      </c>
      <c r="C5153" t="s">
        <v>2106</v>
      </c>
      <c r="D5153" t="s">
        <v>2109</v>
      </c>
    </row>
    <row r="5154" spans="1:4">
      <c r="A5154" t="s">
        <v>5198</v>
      </c>
      <c r="B5154" t="s">
        <v>2101</v>
      </c>
      <c r="C5154" t="s">
        <v>2107</v>
      </c>
      <c r="D5154" t="s">
        <v>2103</v>
      </c>
    </row>
    <row r="5155" spans="1:4">
      <c r="A5155" t="s">
        <v>5199</v>
      </c>
      <c r="B5155" t="s">
        <v>2101</v>
      </c>
      <c r="C5155" t="s">
        <v>2102</v>
      </c>
      <c r="D5155" t="s">
        <v>2103</v>
      </c>
    </row>
    <row r="5156" spans="1:4">
      <c r="A5156" t="s">
        <v>5200</v>
      </c>
      <c r="B5156" t="s">
        <v>2101</v>
      </c>
      <c r="C5156" t="s">
        <v>2102</v>
      </c>
      <c r="D5156" t="s">
        <v>2103</v>
      </c>
    </row>
    <row r="5157" spans="1:4">
      <c r="A5157" t="s">
        <v>5201</v>
      </c>
      <c r="B5157" t="s">
        <v>2104</v>
      </c>
      <c r="C5157" t="s">
        <v>2108</v>
      </c>
      <c r="D5157" t="s">
        <v>2103</v>
      </c>
    </row>
    <row r="5158" spans="1:4">
      <c r="A5158" t="s">
        <v>5202</v>
      </c>
      <c r="B5158" t="s">
        <v>2104</v>
      </c>
      <c r="C5158" t="s">
        <v>2102</v>
      </c>
      <c r="D5158" t="s">
        <v>2103</v>
      </c>
    </row>
    <row r="5159" spans="1:4">
      <c r="A5159" t="s">
        <v>5203</v>
      </c>
      <c r="B5159" t="s">
        <v>2105</v>
      </c>
      <c r="C5159" t="s">
        <v>2102</v>
      </c>
      <c r="D5159" t="s">
        <v>2103</v>
      </c>
    </row>
    <row r="5160" spans="1:4">
      <c r="A5160" t="s">
        <v>5204</v>
      </c>
      <c r="B5160" t="s">
        <v>2101</v>
      </c>
      <c r="C5160" t="s">
        <v>2108</v>
      </c>
      <c r="D5160" t="s">
        <v>2103</v>
      </c>
    </row>
    <row r="5161" spans="1:4">
      <c r="A5161" t="s">
        <v>5205</v>
      </c>
      <c r="B5161" t="s">
        <v>2101</v>
      </c>
      <c r="C5161" t="s">
        <v>2108</v>
      </c>
      <c r="D5161" t="s">
        <v>2103</v>
      </c>
    </row>
    <row r="5162" spans="1:4">
      <c r="A5162" t="s">
        <v>5206</v>
      </c>
      <c r="B5162" t="s">
        <v>2101</v>
      </c>
      <c r="C5162" t="s">
        <v>2108</v>
      </c>
      <c r="D5162" t="s">
        <v>2103</v>
      </c>
    </row>
    <row r="5163" spans="1:4">
      <c r="A5163" t="s">
        <v>5207</v>
      </c>
      <c r="B5163" t="s">
        <v>2101</v>
      </c>
      <c r="C5163" t="s">
        <v>2108</v>
      </c>
      <c r="D5163" t="s">
        <v>2103</v>
      </c>
    </row>
    <row r="5164" spans="1:4">
      <c r="A5164" t="s">
        <v>5208</v>
      </c>
      <c r="B5164" t="s">
        <v>2101</v>
      </c>
      <c r="C5164" t="s">
        <v>2108</v>
      </c>
      <c r="D5164" t="s">
        <v>2103</v>
      </c>
    </row>
    <row r="5165" spans="1:4">
      <c r="A5165" t="s">
        <v>5209</v>
      </c>
      <c r="B5165" t="s">
        <v>2101</v>
      </c>
      <c r="C5165" t="s">
        <v>2108</v>
      </c>
      <c r="D5165" t="s">
        <v>2110</v>
      </c>
    </row>
    <row r="5166" spans="1:4">
      <c r="A5166" t="s">
        <v>5210</v>
      </c>
      <c r="B5166" t="s">
        <v>2101</v>
      </c>
      <c r="C5166" t="s">
        <v>2106</v>
      </c>
      <c r="D5166" t="s">
        <v>2103</v>
      </c>
    </row>
    <row r="5167" spans="1:4">
      <c r="A5167" t="s">
        <v>5211</v>
      </c>
      <c r="B5167" t="s">
        <v>2104</v>
      </c>
      <c r="C5167" t="s">
        <v>2108</v>
      </c>
      <c r="D5167" t="s">
        <v>2103</v>
      </c>
    </row>
    <row r="5168" spans="1:4">
      <c r="A5168" t="s">
        <v>5212</v>
      </c>
      <c r="B5168" t="s">
        <v>2104</v>
      </c>
      <c r="C5168" t="s">
        <v>2102</v>
      </c>
      <c r="D5168" t="s">
        <v>2103</v>
      </c>
    </row>
    <row r="5169" spans="1:4">
      <c r="A5169" t="s">
        <v>5213</v>
      </c>
      <c r="B5169" t="s">
        <v>2101</v>
      </c>
      <c r="C5169" t="s">
        <v>2107</v>
      </c>
      <c r="D5169" t="s">
        <v>2103</v>
      </c>
    </row>
    <row r="5170" spans="1:4">
      <c r="A5170" t="s">
        <v>5214</v>
      </c>
      <c r="B5170" t="s">
        <v>2101</v>
      </c>
      <c r="C5170" t="s">
        <v>2106</v>
      </c>
      <c r="D5170" t="s">
        <v>2103</v>
      </c>
    </row>
    <row r="5171" spans="1:4">
      <c r="A5171" t="s">
        <v>5215</v>
      </c>
      <c r="B5171" t="s">
        <v>2101</v>
      </c>
      <c r="C5171" t="s">
        <v>2108</v>
      </c>
      <c r="D5171" t="s">
        <v>2103</v>
      </c>
    </row>
    <row r="5172" spans="1:4">
      <c r="A5172" t="s">
        <v>5216</v>
      </c>
      <c r="B5172" t="s">
        <v>2101</v>
      </c>
      <c r="C5172" t="s">
        <v>2102</v>
      </c>
      <c r="D5172" t="s">
        <v>2103</v>
      </c>
    </row>
    <row r="5173" spans="1:4">
      <c r="A5173" t="s">
        <v>5217</v>
      </c>
      <c r="B5173" t="s">
        <v>2101</v>
      </c>
      <c r="C5173" t="s">
        <v>2107</v>
      </c>
      <c r="D5173" t="s">
        <v>2103</v>
      </c>
    </row>
    <row r="5174" spans="1:4">
      <c r="A5174" t="s">
        <v>5218</v>
      </c>
      <c r="B5174" t="s">
        <v>2105</v>
      </c>
      <c r="C5174" t="s">
        <v>2102</v>
      </c>
      <c r="D5174" t="s">
        <v>2103</v>
      </c>
    </row>
    <row r="5175" spans="1:4">
      <c r="A5175" t="s">
        <v>5219</v>
      </c>
      <c r="B5175" t="s">
        <v>2104</v>
      </c>
      <c r="C5175" t="s">
        <v>2108</v>
      </c>
      <c r="D5175" t="s">
        <v>2103</v>
      </c>
    </row>
    <row r="5176" spans="1:4">
      <c r="A5176" t="s">
        <v>5220</v>
      </c>
      <c r="B5176" t="s">
        <v>2101</v>
      </c>
      <c r="C5176" t="s">
        <v>2107</v>
      </c>
      <c r="D5176" t="s">
        <v>2109</v>
      </c>
    </row>
    <row r="5177" spans="1:4">
      <c r="A5177" t="s">
        <v>5221</v>
      </c>
      <c r="B5177" t="s">
        <v>2101</v>
      </c>
      <c r="C5177" t="s">
        <v>2102</v>
      </c>
      <c r="D5177" t="s">
        <v>2103</v>
      </c>
    </row>
    <row r="5178" spans="1:4">
      <c r="A5178" t="s">
        <v>5222</v>
      </c>
      <c r="B5178" t="s">
        <v>2101</v>
      </c>
      <c r="C5178" t="s">
        <v>2102</v>
      </c>
      <c r="D5178" t="s">
        <v>2103</v>
      </c>
    </row>
    <row r="5179" spans="1:4">
      <c r="A5179" t="s">
        <v>5223</v>
      </c>
      <c r="B5179" t="s">
        <v>2101</v>
      </c>
      <c r="C5179" t="s">
        <v>2102</v>
      </c>
      <c r="D5179" t="s">
        <v>2103</v>
      </c>
    </row>
    <row r="5180" spans="1:4">
      <c r="A5180" t="s">
        <v>5224</v>
      </c>
      <c r="B5180" t="s">
        <v>2104</v>
      </c>
      <c r="C5180" t="s">
        <v>2106</v>
      </c>
      <c r="D5180" t="s">
        <v>2103</v>
      </c>
    </row>
    <row r="5181" spans="1:4">
      <c r="A5181" t="s">
        <v>5225</v>
      </c>
      <c r="B5181" t="s">
        <v>2104</v>
      </c>
      <c r="C5181" t="s">
        <v>2107</v>
      </c>
      <c r="D5181" t="s">
        <v>2103</v>
      </c>
    </row>
    <row r="5182" spans="1:4">
      <c r="A5182" t="s">
        <v>5226</v>
      </c>
      <c r="B5182" t="s">
        <v>2101</v>
      </c>
      <c r="C5182" t="s">
        <v>2108</v>
      </c>
      <c r="D5182" t="s">
        <v>2109</v>
      </c>
    </row>
    <row r="5183" spans="1:4">
      <c r="A5183" t="s">
        <v>5227</v>
      </c>
      <c r="B5183" t="s">
        <v>2101</v>
      </c>
      <c r="C5183" t="s">
        <v>2108</v>
      </c>
      <c r="D5183" t="s">
        <v>2103</v>
      </c>
    </row>
    <row r="5184" spans="1:4">
      <c r="A5184" t="s">
        <v>5228</v>
      </c>
      <c r="B5184" t="s">
        <v>2104</v>
      </c>
      <c r="C5184" t="s">
        <v>2106</v>
      </c>
      <c r="D5184" t="s">
        <v>2103</v>
      </c>
    </row>
    <row r="5185" spans="1:4">
      <c r="A5185" t="s">
        <v>5229</v>
      </c>
      <c r="B5185" t="s">
        <v>2101</v>
      </c>
      <c r="C5185" t="s">
        <v>2107</v>
      </c>
      <c r="D5185" t="s">
        <v>2103</v>
      </c>
    </row>
    <row r="5186" spans="1:4">
      <c r="A5186" t="s">
        <v>5230</v>
      </c>
      <c r="B5186" t="s">
        <v>2101</v>
      </c>
      <c r="C5186" t="s">
        <v>2108</v>
      </c>
      <c r="D5186" t="s">
        <v>2103</v>
      </c>
    </row>
    <row r="5187" spans="1:4">
      <c r="A5187" t="s">
        <v>5231</v>
      </c>
      <c r="B5187" t="s">
        <v>2101</v>
      </c>
      <c r="C5187" t="s">
        <v>2102</v>
      </c>
      <c r="D5187" t="s">
        <v>2103</v>
      </c>
    </row>
    <row r="5188" spans="1:4">
      <c r="A5188" t="s">
        <v>5232</v>
      </c>
      <c r="B5188" t="s">
        <v>2101</v>
      </c>
      <c r="C5188" t="s">
        <v>2107</v>
      </c>
      <c r="D5188" t="s">
        <v>2103</v>
      </c>
    </row>
    <row r="5189" spans="1:4">
      <c r="A5189" t="s">
        <v>5233</v>
      </c>
      <c r="B5189" t="s">
        <v>2101</v>
      </c>
      <c r="C5189" t="s">
        <v>2102</v>
      </c>
      <c r="D5189" t="s">
        <v>2110</v>
      </c>
    </row>
    <row r="5190" spans="1:4">
      <c r="A5190" t="s">
        <v>5234</v>
      </c>
      <c r="B5190" t="s">
        <v>2101</v>
      </c>
      <c r="C5190" t="s">
        <v>2107</v>
      </c>
      <c r="D5190" t="s">
        <v>2110</v>
      </c>
    </row>
    <row r="5191" spans="1:4">
      <c r="A5191" t="s">
        <v>5235</v>
      </c>
      <c r="B5191" t="s">
        <v>2101</v>
      </c>
      <c r="C5191" t="s">
        <v>2102</v>
      </c>
      <c r="D5191" t="s">
        <v>2103</v>
      </c>
    </row>
    <row r="5192" spans="1:4">
      <c r="A5192" t="s">
        <v>5236</v>
      </c>
      <c r="B5192" t="s">
        <v>2104</v>
      </c>
      <c r="C5192" t="s">
        <v>2106</v>
      </c>
      <c r="D5192" t="s">
        <v>2103</v>
      </c>
    </row>
    <row r="5193" spans="1:4">
      <c r="A5193" t="s">
        <v>5237</v>
      </c>
      <c r="B5193" t="s">
        <v>2101</v>
      </c>
      <c r="C5193" t="s">
        <v>2108</v>
      </c>
      <c r="D5193" t="s">
        <v>2103</v>
      </c>
    </row>
    <row r="5194" spans="1:4">
      <c r="A5194" t="s">
        <v>5238</v>
      </c>
      <c r="B5194" t="s">
        <v>2104</v>
      </c>
      <c r="C5194" t="s">
        <v>2107</v>
      </c>
      <c r="D5194" t="s">
        <v>2103</v>
      </c>
    </row>
    <row r="5195" spans="1:4">
      <c r="A5195" t="s">
        <v>5239</v>
      </c>
      <c r="B5195" t="s">
        <v>2101</v>
      </c>
      <c r="C5195" t="s">
        <v>2107</v>
      </c>
      <c r="D5195" t="s">
        <v>2103</v>
      </c>
    </row>
    <row r="5196" spans="1:4">
      <c r="A5196" t="s">
        <v>5240</v>
      </c>
      <c r="B5196" t="s">
        <v>2105</v>
      </c>
      <c r="C5196" t="s">
        <v>2106</v>
      </c>
      <c r="D5196" t="s">
        <v>2103</v>
      </c>
    </row>
    <row r="5197" spans="1:4">
      <c r="A5197" t="s">
        <v>5241</v>
      </c>
      <c r="B5197" t="s">
        <v>2104</v>
      </c>
      <c r="C5197" t="s">
        <v>2106</v>
      </c>
      <c r="D5197" t="s">
        <v>2103</v>
      </c>
    </row>
    <row r="5198" spans="1:4">
      <c r="A5198" t="s">
        <v>5242</v>
      </c>
      <c r="B5198" t="s">
        <v>2101</v>
      </c>
      <c r="C5198" t="s">
        <v>2108</v>
      </c>
      <c r="D5198" t="s">
        <v>2103</v>
      </c>
    </row>
    <row r="5199" spans="1:4">
      <c r="A5199" t="s">
        <v>5243</v>
      </c>
      <c r="B5199" t="s">
        <v>2101</v>
      </c>
      <c r="C5199" t="s">
        <v>2102</v>
      </c>
      <c r="D5199" t="s">
        <v>2103</v>
      </c>
    </row>
    <row r="5200" spans="1:4">
      <c r="A5200" t="s">
        <v>5244</v>
      </c>
      <c r="B5200" t="s">
        <v>2101</v>
      </c>
      <c r="C5200" t="s">
        <v>2102</v>
      </c>
      <c r="D5200" t="s">
        <v>2103</v>
      </c>
    </row>
    <row r="5201" spans="1:4">
      <c r="A5201" t="s">
        <v>5245</v>
      </c>
      <c r="B5201" t="s">
        <v>2101</v>
      </c>
      <c r="C5201" t="s">
        <v>2106</v>
      </c>
      <c r="D5201" t="s">
        <v>2109</v>
      </c>
    </row>
    <row r="5202" spans="1:4">
      <c r="A5202" t="s">
        <v>5246</v>
      </c>
      <c r="B5202" t="s">
        <v>2104</v>
      </c>
      <c r="C5202" t="s">
        <v>2108</v>
      </c>
      <c r="D5202" t="s">
        <v>2109</v>
      </c>
    </row>
    <row r="5203" spans="1:4">
      <c r="A5203" t="s">
        <v>5247</v>
      </c>
      <c r="B5203" t="s">
        <v>2101</v>
      </c>
      <c r="C5203" t="s">
        <v>2108</v>
      </c>
      <c r="D5203" t="s">
        <v>2103</v>
      </c>
    </row>
    <row r="5204" spans="1:4">
      <c r="A5204" t="s">
        <v>5248</v>
      </c>
      <c r="B5204" t="s">
        <v>2101</v>
      </c>
      <c r="C5204" t="s">
        <v>2102</v>
      </c>
      <c r="D5204" t="s">
        <v>2103</v>
      </c>
    </row>
    <row r="5205" spans="1:4">
      <c r="A5205" t="s">
        <v>5249</v>
      </c>
      <c r="B5205" t="s">
        <v>2105</v>
      </c>
      <c r="C5205" t="s">
        <v>2102</v>
      </c>
      <c r="D5205" t="s">
        <v>2103</v>
      </c>
    </row>
    <row r="5206" spans="1:4">
      <c r="A5206" t="s">
        <v>5250</v>
      </c>
      <c r="B5206" t="s">
        <v>2104</v>
      </c>
      <c r="C5206" t="s">
        <v>2102</v>
      </c>
      <c r="D5206" t="s">
        <v>2103</v>
      </c>
    </row>
    <row r="5207" spans="1:4">
      <c r="A5207" t="s">
        <v>5251</v>
      </c>
      <c r="B5207" t="s">
        <v>2104</v>
      </c>
      <c r="C5207" t="s">
        <v>2102</v>
      </c>
      <c r="D5207" t="s">
        <v>2103</v>
      </c>
    </row>
    <row r="5208" spans="1:4">
      <c r="A5208" t="s">
        <v>5252</v>
      </c>
      <c r="B5208" t="s">
        <v>2105</v>
      </c>
      <c r="C5208" t="s">
        <v>2108</v>
      </c>
      <c r="D5208" t="s">
        <v>2109</v>
      </c>
    </row>
    <row r="5209" spans="1:4">
      <c r="A5209" t="s">
        <v>5253</v>
      </c>
      <c r="B5209" t="s">
        <v>2101</v>
      </c>
      <c r="C5209" t="s">
        <v>2102</v>
      </c>
      <c r="D5209" t="s">
        <v>2110</v>
      </c>
    </row>
    <row r="5210" spans="1:4">
      <c r="A5210" t="s">
        <v>5254</v>
      </c>
      <c r="B5210" t="s">
        <v>2101</v>
      </c>
      <c r="C5210" t="s">
        <v>2108</v>
      </c>
      <c r="D5210" t="s">
        <v>2103</v>
      </c>
    </row>
    <row r="5211" spans="1:4">
      <c r="A5211" t="s">
        <v>5255</v>
      </c>
      <c r="B5211" t="s">
        <v>2101</v>
      </c>
      <c r="C5211" t="s">
        <v>2108</v>
      </c>
      <c r="D5211" t="s">
        <v>2103</v>
      </c>
    </row>
    <row r="5212" spans="1:4">
      <c r="A5212" t="s">
        <v>5256</v>
      </c>
      <c r="B5212" t="s">
        <v>2101</v>
      </c>
      <c r="C5212" t="s">
        <v>2107</v>
      </c>
      <c r="D5212" t="s">
        <v>2103</v>
      </c>
    </row>
    <row r="5213" spans="1:4">
      <c r="A5213" t="s">
        <v>5257</v>
      </c>
      <c r="B5213" t="s">
        <v>2105</v>
      </c>
      <c r="C5213" t="s">
        <v>2107</v>
      </c>
      <c r="D5213" t="s">
        <v>2103</v>
      </c>
    </row>
    <row r="5214" spans="1:4">
      <c r="A5214" t="s">
        <v>5258</v>
      </c>
      <c r="B5214" t="s">
        <v>2104</v>
      </c>
      <c r="C5214" t="s">
        <v>2106</v>
      </c>
      <c r="D5214" t="s">
        <v>2103</v>
      </c>
    </row>
    <row r="5215" spans="1:4">
      <c r="A5215" t="s">
        <v>5259</v>
      </c>
      <c r="B5215" t="s">
        <v>2101</v>
      </c>
      <c r="C5215" t="s">
        <v>2108</v>
      </c>
      <c r="D5215" t="s">
        <v>2109</v>
      </c>
    </row>
    <row r="5216" spans="1:4">
      <c r="A5216" t="s">
        <v>5260</v>
      </c>
      <c r="B5216" t="s">
        <v>2101</v>
      </c>
      <c r="C5216" t="s">
        <v>2107</v>
      </c>
      <c r="D5216" t="s">
        <v>2103</v>
      </c>
    </row>
    <row r="5217" spans="1:4">
      <c r="A5217" t="s">
        <v>5261</v>
      </c>
      <c r="B5217" t="s">
        <v>2101</v>
      </c>
      <c r="C5217" t="s">
        <v>2106</v>
      </c>
      <c r="D5217" t="s">
        <v>2103</v>
      </c>
    </row>
    <row r="5218" spans="1:4">
      <c r="A5218" t="s">
        <v>5262</v>
      </c>
      <c r="B5218" t="s">
        <v>2104</v>
      </c>
      <c r="C5218" t="s">
        <v>2106</v>
      </c>
      <c r="D5218" t="s">
        <v>2110</v>
      </c>
    </row>
    <row r="5219" spans="1:4">
      <c r="A5219" t="s">
        <v>5263</v>
      </c>
      <c r="B5219" t="s">
        <v>2101</v>
      </c>
      <c r="C5219" t="s">
        <v>2108</v>
      </c>
      <c r="D5219" t="s">
        <v>2103</v>
      </c>
    </row>
    <row r="5220" spans="1:4">
      <c r="A5220" t="s">
        <v>5264</v>
      </c>
      <c r="B5220" t="s">
        <v>2105</v>
      </c>
      <c r="C5220" t="s">
        <v>2102</v>
      </c>
      <c r="D5220" t="s">
        <v>2103</v>
      </c>
    </row>
    <row r="5221" spans="1:4">
      <c r="A5221" t="s">
        <v>5265</v>
      </c>
      <c r="B5221" t="s">
        <v>2101</v>
      </c>
      <c r="C5221" t="s">
        <v>2108</v>
      </c>
      <c r="D5221" t="s">
        <v>2103</v>
      </c>
    </row>
    <row r="5222" spans="1:4">
      <c r="A5222" t="s">
        <v>5266</v>
      </c>
      <c r="B5222" t="s">
        <v>2101</v>
      </c>
      <c r="C5222" t="s">
        <v>2102</v>
      </c>
      <c r="D5222" t="s">
        <v>2103</v>
      </c>
    </row>
    <row r="5223" spans="1:4">
      <c r="A5223" t="s">
        <v>5267</v>
      </c>
      <c r="B5223" t="s">
        <v>2101</v>
      </c>
      <c r="C5223" t="s">
        <v>2108</v>
      </c>
      <c r="D5223" t="s">
        <v>2109</v>
      </c>
    </row>
    <row r="5224" spans="1:4">
      <c r="A5224" t="s">
        <v>5268</v>
      </c>
      <c r="B5224" t="s">
        <v>2101</v>
      </c>
      <c r="C5224" t="s">
        <v>2102</v>
      </c>
      <c r="D5224" t="s">
        <v>2103</v>
      </c>
    </row>
    <row r="5225" spans="1:4">
      <c r="A5225" t="s">
        <v>5269</v>
      </c>
      <c r="B5225" t="s">
        <v>2101</v>
      </c>
      <c r="C5225" t="s">
        <v>2106</v>
      </c>
      <c r="D5225" t="s">
        <v>2103</v>
      </c>
    </row>
    <row r="5226" spans="1:4">
      <c r="A5226" t="s">
        <v>5270</v>
      </c>
      <c r="B5226" t="s">
        <v>2105</v>
      </c>
      <c r="C5226" t="s">
        <v>2106</v>
      </c>
      <c r="D5226" t="s">
        <v>2110</v>
      </c>
    </row>
    <row r="5227" spans="1:4">
      <c r="A5227" t="s">
        <v>5271</v>
      </c>
      <c r="B5227" t="s">
        <v>2101</v>
      </c>
      <c r="C5227" t="s">
        <v>2106</v>
      </c>
      <c r="D5227" t="s">
        <v>2103</v>
      </c>
    </row>
    <row r="5228" spans="1:4">
      <c r="A5228" t="s">
        <v>5272</v>
      </c>
      <c r="B5228" t="s">
        <v>2101</v>
      </c>
      <c r="C5228" t="s">
        <v>2102</v>
      </c>
      <c r="D5228" t="s">
        <v>2103</v>
      </c>
    </row>
    <row r="5229" spans="1:4">
      <c r="A5229" t="s">
        <v>5273</v>
      </c>
      <c r="B5229" t="s">
        <v>2104</v>
      </c>
      <c r="C5229" t="s">
        <v>2102</v>
      </c>
      <c r="D5229" t="s">
        <v>2103</v>
      </c>
    </row>
    <row r="5230" spans="1:4">
      <c r="A5230" t="s">
        <v>5274</v>
      </c>
      <c r="B5230" t="s">
        <v>2101</v>
      </c>
      <c r="C5230" t="s">
        <v>2102</v>
      </c>
      <c r="D5230" t="s">
        <v>2103</v>
      </c>
    </row>
    <row r="5231" spans="1:4">
      <c r="A5231" t="s">
        <v>5275</v>
      </c>
      <c r="B5231" t="s">
        <v>2104</v>
      </c>
      <c r="C5231" t="s">
        <v>2108</v>
      </c>
      <c r="D5231" t="s">
        <v>2109</v>
      </c>
    </row>
    <row r="5232" spans="1:4">
      <c r="A5232" t="s">
        <v>5276</v>
      </c>
      <c r="B5232" t="s">
        <v>2101</v>
      </c>
      <c r="C5232" t="s">
        <v>2106</v>
      </c>
      <c r="D5232" t="s">
        <v>2103</v>
      </c>
    </row>
    <row r="5233" spans="1:4">
      <c r="A5233" t="s">
        <v>5277</v>
      </c>
      <c r="B5233" t="s">
        <v>2101</v>
      </c>
      <c r="C5233" t="s">
        <v>2102</v>
      </c>
      <c r="D5233" t="s">
        <v>2103</v>
      </c>
    </row>
    <row r="5234" spans="1:4">
      <c r="A5234" t="s">
        <v>5278</v>
      </c>
      <c r="B5234" t="s">
        <v>2101</v>
      </c>
      <c r="C5234" t="s">
        <v>2108</v>
      </c>
      <c r="D5234" t="s">
        <v>2103</v>
      </c>
    </row>
    <row r="5235" spans="1:4">
      <c r="A5235" t="s">
        <v>5279</v>
      </c>
      <c r="B5235" t="s">
        <v>2101</v>
      </c>
      <c r="C5235" t="s">
        <v>2106</v>
      </c>
      <c r="D5235" t="s">
        <v>2103</v>
      </c>
    </row>
    <row r="5236" spans="1:4">
      <c r="A5236" t="s">
        <v>5280</v>
      </c>
      <c r="B5236" t="s">
        <v>2104</v>
      </c>
      <c r="C5236" t="s">
        <v>2108</v>
      </c>
      <c r="D5236" t="s">
        <v>2110</v>
      </c>
    </row>
    <row r="5237" spans="1:4">
      <c r="A5237" t="s">
        <v>5281</v>
      </c>
      <c r="B5237" t="s">
        <v>2104</v>
      </c>
      <c r="C5237" t="s">
        <v>2107</v>
      </c>
      <c r="D5237" t="s">
        <v>2103</v>
      </c>
    </row>
    <row r="5238" spans="1:4">
      <c r="A5238" t="s">
        <v>5282</v>
      </c>
      <c r="B5238" t="s">
        <v>2104</v>
      </c>
      <c r="C5238" t="s">
        <v>2106</v>
      </c>
      <c r="D5238" t="s">
        <v>2110</v>
      </c>
    </row>
    <row r="5239" spans="1:4">
      <c r="A5239" t="s">
        <v>5283</v>
      </c>
      <c r="B5239" t="s">
        <v>2101</v>
      </c>
      <c r="C5239" t="s">
        <v>2108</v>
      </c>
      <c r="D5239" t="s">
        <v>2110</v>
      </c>
    </row>
    <row r="5240" spans="1:4">
      <c r="A5240" t="s">
        <v>5284</v>
      </c>
      <c r="B5240" t="s">
        <v>2101</v>
      </c>
      <c r="C5240" t="s">
        <v>2106</v>
      </c>
      <c r="D5240" t="s">
        <v>2103</v>
      </c>
    </row>
    <row r="5241" spans="1:4">
      <c r="A5241" t="s">
        <v>5285</v>
      </c>
      <c r="B5241" t="s">
        <v>2104</v>
      </c>
      <c r="C5241" t="s">
        <v>2102</v>
      </c>
      <c r="D5241" t="s">
        <v>2103</v>
      </c>
    </row>
    <row r="5242" spans="1:4">
      <c r="A5242" t="s">
        <v>5286</v>
      </c>
      <c r="B5242" t="s">
        <v>2101</v>
      </c>
      <c r="C5242" t="s">
        <v>2108</v>
      </c>
      <c r="D5242" t="s">
        <v>2109</v>
      </c>
    </row>
    <row r="5243" spans="1:4">
      <c r="A5243" t="s">
        <v>5287</v>
      </c>
      <c r="B5243" t="s">
        <v>2104</v>
      </c>
      <c r="C5243" t="s">
        <v>2108</v>
      </c>
      <c r="D5243" t="s">
        <v>2103</v>
      </c>
    </row>
    <row r="5244" spans="1:4">
      <c r="A5244" t="s">
        <v>5288</v>
      </c>
      <c r="B5244" t="s">
        <v>2101</v>
      </c>
      <c r="C5244" t="s">
        <v>2106</v>
      </c>
      <c r="D5244" t="s">
        <v>2103</v>
      </c>
    </row>
    <row r="5245" spans="1:4">
      <c r="A5245" t="s">
        <v>5289</v>
      </c>
      <c r="B5245" t="s">
        <v>2105</v>
      </c>
      <c r="C5245" t="s">
        <v>2102</v>
      </c>
      <c r="D5245" t="s">
        <v>2103</v>
      </c>
    </row>
    <row r="5246" spans="1:4">
      <c r="A5246" t="s">
        <v>5290</v>
      </c>
      <c r="B5246" t="s">
        <v>2104</v>
      </c>
      <c r="C5246" t="s">
        <v>2102</v>
      </c>
      <c r="D5246" t="s">
        <v>2103</v>
      </c>
    </row>
    <row r="5247" spans="1:4">
      <c r="A5247" t="s">
        <v>5291</v>
      </c>
      <c r="B5247" t="s">
        <v>2105</v>
      </c>
      <c r="C5247" t="s">
        <v>2102</v>
      </c>
      <c r="D5247" t="s">
        <v>2103</v>
      </c>
    </row>
    <row r="5248" spans="1:4">
      <c r="A5248" t="s">
        <v>5292</v>
      </c>
      <c r="B5248" t="s">
        <v>2101</v>
      </c>
      <c r="C5248" t="s">
        <v>2102</v>
      </c>
      <c r="D5248" t="s">
        <v>2103</v>
      </c>
    </row>
    <row r="5249" spans="1:4">
      <c r="A5249" t="s">
        <v>5293</v>
      </c>
      <c r="B5249" t="s">
        <v>2101</v>
      </c>
      <c r="C5249" t="s">
        <v>2102</v>
      </c>
      <c r="D5249" t="s">
        <v>2103</v>
      </c>
    </row>
    <row r="5250" spans="1:4">
      <c r="A5250" t="s">
        <v>5294</v>
      </c>
      <c r="B5250" t="s">
        <v>2101</v>
      </c>
      <c r="C5250" t="s">
        <v>2102</v>
      </c>
      <c r="D5250" t="s">
        <v>2110</v>
      </c>
    </row>
    <row r="5251" spans="1:4">
      <c r="A5251" t="s">
        <v>5295</v>
      </c>
      <c r="B5251" t="s">
        <v>2101</v>
      </c>
      <c r="C5251" t="s">
        <v>2106</v>
      </c>
      <c r="D5251" t="s">
        <v>2110</v>
      </c>
    </row>
    <row r="5252" spans="1:4">
      <c r="A5252" t="s">
        <v>5296</v>
      </c>
      <c r="B5252" t="s">
        <v>2101</v>
      </c>
      <c r="C5252" t="s">
        <v>2102</v>
      </c>
      <c r="D5252" t="s">
        <v>2103</v>
      </c>
    </row>
    <row r="5253" spans="1:4">
      <c r="A5253" t="s">
        <v>5297</v>
      </c>
      <c r="B5253" t="s">
        <v>2101</v>
      </c>
      <c r="C5253" t="s">
        <v>2102</v>
      </c>
      <c r="D5253" t="s">
        <v>2103</v>
      </c>
    </row>
    <row r="5254" spans="1:4">
      <c r="A5254" t="s">
        <v>5298</v>
      </c>
      <c r="B5254" t="s">
        <v>2101</v>
      </c>
      <c r="C5254" t="s">
        <v>2107</v>
      </c>
      <c r="D5254" t="s">
        <v>2103</v>
      </c>
    </row>
    <row r="5255" spans="1:4">
      <c r="A5255" t="s">
        <v>5299</v>
      </c>
      <c r="B5255" t="s">
        <v>2104</v>
      </c>
      <c r="C5255" t="s">
        <v>2102</v>
      </c>
      <c r="D5255" t="s">
        <v>2103</v>
      </c>
    </row>
    <row r="5256" spans="1:4">
      <c r="A5256" t="s">
        <v>5300</v>
      </c>
      <c r="B5256" t="s">
        <v>2101</v>
      </c>
      <c r="C5256" t="s">
        <v>2107</v>
      </c>
      <c r="D5256" t="s">
        <v>2109</v>
      </c>
    </row>
    <row r="5257" spans="1:4">
      <c r="A5257" t="s">
        <v>5301</v>
      </c>
      <c r="B5257" t="s">
        <v>2101</v>
      </c>
      <c r="C5257" t="s">
        <v>2106</v>
      </c>
      <c r="D5257" t="s">
        <v>2103</v>
      </c>
    </row>
    <row r="5258" spans="1:4">
      <c r="A5258" t="s">
        <v>5302</v>
      </c>
      <c r="B5258" t="s">
        <v>2101</v>
      </c>
      <c r="C5258" t="s">
        <v>2102</v>
      </c>
      <c r="D5258" t="s">
        <v>2110</v>
      </c>
    </row>
    <row r="5259" spans="1:4">
      <c r="A5259" t="s">
        <v>5303</v>
      </c>
      <c r="B5259" t="s">
        <v>2101</v>
      </c>
      <c r="C5259" t="s">
        <v>2102</v>
      </c>
      <c r="D5259" t="s">
        <v>2109</v>
      </c>
    </row>
    <row r="5260" spans="1:4">
      <c r="A5260" t="s">
        <v>5304</v>
      </c>
      <c r="B5260" t="s">
        <v>2101</v>
      </c>
      <c r="C5260" t="s">
        <v>2102</v>
      </c>
      <c r="D5260" t="s">
        <v>2103</v>
      </c>
    </row>
    <row r="5261" spans="1:4">
      <c r="A5261" t="s">
        <v>5305</v>
      </c>
      <c r="B5261" t="s">
        <v>2104</v>
      </c>
      <c r="C5261" t="s">
        <v>2102</v>
      </c>
      <c r="D5261" t="s">
        <v>2103</v>
      </c>
    </row>
    <row r="5262" spans="1:4">
      <c r="A5262" t="s">
        <v>5306</v>
      </c>
      <c r="B5262" t="s">
        <v>2104</v>
      </c>
      <c r="C5262" t="s">
        <v>2106</v>
      </c>
      <c r="D5262" t="s">
        <v>2109</v>
      </c>
    </row>
    <row r="5263" spans="1:4">
      <c r="A5263" t="s">
        <v>5307</v>
      </c>
      <c r="B5263" t="s">
        <v>2101</v>
      </c>
      <c r="C5263" t="s">
        <v>2108</v>
      </c>
      <c r="D5263" t="s">
        <v>2110</v>
      </c>
    </row>
    <row r="5264" spans="1:4">
      <c r="A5264" t="s">
        <v>5308</v>
      </c>
      <c r="B5264" t="s">
        <v>2101</v>
      </c>
      <c r="C5264" t="s">
        <v>2102</v>
      </c>
      <c r="D5264" t="s">
        <v>2109</v>
      </c>
    </row>
    <row r="5265" spans="1:4">
      <c r="A5265" t="s">
        <v>5309</v>
      </c>
      <c r="B5265" t="s">
        <v>2104</v>
      </c>
      <c r="C5265" t="s">
        <v>2102</v>
      </c>
      <c r="D5265" t="s">
        <v>2109</v>
      </c>
    </row>
    <row r="5266" spans="1:4">
      <c r="A5266" t="s">
        <v>5310</v>
      </c>
      <c r="B5266" t="s">
        <v>2105</v>
      </c>
      <c r="C5266" t="s">
        <v>2102</v>
      </c>
      <c r="D5266" t="s">
        <v>2110</v>
      </c>
    </row>
    <row r="5267" spans="1:4">
      <c r="A5267" t="s">
        <v>5311</v>
      </c>
      <c r="B5267" t="s">
        <v>2101</v>
      </c>
      <c r="C5267" t="s">
        <v>2107</v>
      </c>
      <c r="D5267" t="s">
        <v>2103</v>
      </c>
    </row>
    <row r="5268" spans="1:4">
      <c r="A5268" t="s">
        <v>5312</v>
      </c>
      <c r="B5268" t="s">
        <v>2101</v>
      </c>
      <c r="C5268" t="s">
        <v>2107</v>
      </c>
      <c r="D5268" t="s">
        <v>2103</v>
      </c>
    </row>
    <row r="5269" spans="1:4">
      <c r="A5269" t="s">
        <v>5313</v>
      </c>
      <c r="B5269" t="s">
        <v>2101</v>
      </c>
      <c r="C5269" t="s">
        <v>2108</v>
      </c>
      <c r="D5269" t="s">
        <v>2103</v>
      </c>
    </row>
    <row r="5270" spans="1:4">
      <c r="A5270" t="s">
        <v>5314</v>
      </c>
      <c r="B5270" t="s">
        <v>2101</v>
      </c>
      <c r="C5270" t="s">
        <v>2102</v>
      </c>
      <c r="D5270" t="s">
        <v>2103</v>
      </c>
    </row>
    <row r="5271" spans="1:4">
      <c r="A5271" t="s">
        <v>5315</v>
      </c>
      <c r="B5271" t="s">
        <v>2104</v>
      </c>
      <c r="C5271" t="s">
        <v>2106</v>
      </c>
      <c r="D5271" t="s">
        <v>2110</v>
      </c>
    </row>
    <row r="5272" spans="1:4">
      <c r="A5272" t="s">
        <v>5316</v>
      </c>
      <c r="B5272" t="s">
        <v>2104</v>
      </c>
      <c r="C5272" t="s">
        <v>2108</v>
      </c>
      <c r="D5272" t="s">
        <v>2103</v>
      </c>
    </row>
    <row r="5273" spans="1:4">
      <c r="A5273" t="s">
        <v>5317</v>
      </c>
      <c r="B5273" t="s">
        <v>2101</v>
      </c>
      <c r="C5273" t="s">
        <v>2107</v>
      </c>
      <c r="D5273" t="s">
        <v>2109</v>
      </c>
    </row>
    <row r="5274" spans="1:4">
      <c r="A5274" t="s">
        <v>5318</v>
      </c>
      <c r="B5274" t="s">
        <v>2104</v>
      </c>
      <c r="C5274" t="s">
        <v>2107</v>
      </c>
      <c r="D5274" t="s">
        <v>2110</v>
      </c>
    </row>
    <row r="5275" spans="1:4">
      <c r="A5275" t="s">
        <v>5319</v>
      </c>
      <c r="B5275" t="s">
        <v>2105</v>
      </c>
      <c r="C5275" t="s">
        <v>2108</v>
      </c>
      <c r="D5275" t="s">
        <v>2103</v>
      </c>
    </row>
    <row r="5276" spans="1:4">
      <c r="A5276" t="s">
        <v>5320</v>
      </c>
      <c r="B5276" t="s">
        <v>2105</v>
      </c>
      <c r="C5276" t="s">
        <v>2107</v>
      </c>
      <c r="D5276" t="s">
        <v>2103</v>
      </c>
    </row>
    <row r="5277" spans="1:4">
      <c r="A5277" t="s">
        <v>5321</v>
      </c>
      <c r="B5277" t="s">
        <v>2101</v>
      </c>
      <c r="C5277" t="s">
        <v>2106</v>
      </c>
      <c r="D5277" t="s">
        <v>2103</v>
      </c>
    </row>
    <row r="5278" spans="1:4">
      <c r="A5278" t="s">
        <v>5322</v>
      </c>
      <c r="B5278" t="s">
        <v>2101</v>
      </c>
      <c r="C5278" t="s">
        <v>2102</v>
      </c>
      <c r="D5278" t="s">
        <v>2103</v>
      </c>
    </row>
    <row r="5279" spans="1:4">
      <c r="A5279" t="s">
        <v>5323</v>
      </c>
      <c r="B5279" t="s">
        <v>2101</v>
      </c>
      <c r="C5279" t="s">
        <v>2107</v>
      </c>
      <c r="D5279" t="s">
        <v>2103</v>
      </c>
    </row>
    <row r="5280" spans="1:4">
      <c r="A5280" t="s">
        <v>5324</v>
      </c>
      <c r="B5280" t="s">
        <v>2101</v>
      </c>
      <c r="C5280" t="s">
        <v>2102</v>
      </c>
      <c r="D5280" t="s">
        <v>2103</v>
      </c>
    </row>
    <row r="5281" spans="1:4">
      <c r="A5281" t="s">
        <v>5325</v>
      </c>
      <c r="B5281" t="s">
        <v>2101</v>
      </c>
      <c r="C5281" t="s">
        <v>2102</v>
      </c>
      <c r="D5281" t="s">
        <v>2103</v>
      </c>
    </row>
    <row r="5282" spans="1:4">
      <c r="A5282" t="s">
        <v>5326</v>
      </c>
      <c r="B5282" t="s">
        <v>2104</v>
      </c>
      <c r="C5282" t="s">
        <v>2102</v>
      </c>
      <c r="D5282" t="s">
        <v>2103</v>
      </c>
    </row>
    <row r="5283" spans="1:4">
      <c r="A5283" t="s">
        <v>5327</v>
      </c>
      <c r="B5283" t="s">
        <v>2101</v>
      </c>
      <c r="C5283" t="s">
        <v>2102</v>
      </c>
      <c r="D5283" t="s">
        <v>2109</v>
      </c>
    </row>
    <row r="5284" spans="1:4">
      <c r="A5284" t="s">
        <v>5328</v>
      </c>
      <c r="B5284" t="s">
        <v>2104</v>
      </c>
      <c r="C5284" t="s">
        <v>2106</v>
      </c>
      <c r="D5284" t="s">
        <v>2103</v>
      </c>
    </row>
    <row r="5285" spans="1:4">
      <c r="A5285" t="s">
        <v>5329</v>
      </c>
      <c r="B5285" t="s">
        <v>2101</v>
      </c>
      <c r="C5285" t="s">
        <v>2106</v>
      </c>
      <c r="D5285" t="s">
        <v>2103</v>
      </c>
    </row>
    <row r="5286" spans="1:4">
      <c r="A5286" t="s">
        <v>5330</v>
      </c>
      <c r="B5286" t="s">
        <v>2101</v>
      </c>
      <c r="C5286" t="s">
        <v>2102</v>
      </c>
      <c r="D5286" t="s">
        <v>2103</v>
      </c>
    </row>
    <row r="5287" spans="1:4">
      <c r="A5287" t="s">
        <v>5331</v>
      </c>
      <c r="B5287" t="s">
        <v>2101</v>
      </c>
      <c r="C5287" t="s">
        <v>2108</v>
      </c>
      <c r="D5287" t="s">
        <v>2110</v>
      </c>
    </row>
    <row r="5288" spans="1:4">
      <c r="A5288" t="s">
        <v>5332</v>
      </c>
      <c r="B5288" t="s">
        <v>2104</v>
      </c>
      <c r="C5288" t="s">
        <v>2102</v>
      </c>
      <c r="D5288" t="s">
        <v>2103</v>
      </c>
    </row>
    <row r="5289" spans="1:4">
      <c r="A5289" t="s">
        <v>5333</v>
      </c>
      <c r="B5289" t="s">
        <v>2101</v>
      </c>
      <c r="C5289" t="s">
        <v>2102</v>
      </c>
      <c r="D5289" t="s">
        <v>2109</v>
      </c>
    </row>
    <row r="5290" spans="1:4">
      <c r="A5290" t="s">
        <v>5334</v>
      </c>
      <c r="B5290" t="s">
        <v>2101</v>
      </c>
      <c r="C5290" t="s">
        <v>2106</v>
      </c>
      <c r="D5290" t="s">
        <v>2103</v>
      </c>
    </row>
    <row r="5291" spans="1:4">
      <c r="A5291" t="s">
        <v>5335</v>
      </c>
      <c r="B5291" t="s">
        <v>2101</v>
      </c>
      <c r="C5291" t="s">
        <v>2102</v>
      </c>
      <c r="D5291" t="s">
        <v>2103</v>
      </c>
    </row>
    <row r="5292" spans="1:4">
      <c r="A5292" t="s">
        <v>5336</v>
      </c>
      <c r="B5292" t="s">
        <v>2104</v>
      </c>
      <c r="C5292" t="s">
        <v>2108</v>
      </c>
      <c r="D5292" t="s">
        <v>2109</v>
      </c>
    </row>
    <row r="5293" spans="1:4">
      <c r="A5293" t="s">
        <v>5337</v>
      </c>
      <c r="B5293" t="s">
        <v>2104</v>
      </c>
      <c r="C5293" t="s">
        <v>2102</v>
      </c>
      <c r="D5293" t="s">
        <v>2103</v>
      </c>
    </row>
    <row r="5294" spans="1:4">
      <c r="A5294" t="s">
        <v>5338</v>
      </c>
      <c r="B5294" t="s">
        <v>2101</v>
      </c>
      <c r="C5294" t="s">
        <v>2102</v>
      </c>
      <c r="D5294" t="s">
        <v>2103</v>
      </c>
    </row>
    <row r="5295" spans="1:4">
      <c r="A5295" t="s">
        <v>5339</v>
      </c>
      <c r="B5295" t="s">
        <v>2104</v>
      </c>
      <c r="C5295" t="s">
        <v>2102</v>
      </c>
      <c r="D5295" t="s">
        <v>2103</v>
      </c>
    </row>
    <row r="5296" spans="1:4">
      <c r="A5296" t="s">
        <v>5340</v>
      </c>
      <c r="B5296" t="s">
        <v>2104</v>
      </c>
      <c r="C5296" t="s">
        <v>2106</v>
      </c>
      <c r="D5296" t="s">
        <v>2103</v>
      </c>
    </row>
    <row r="5297" spans="1:4">
      <c r="A5297" t="s">
        <v>5341</v>
      </c>
      <c r="B5297" t="s">
        <v>2101</v>
      </c>
      <c r="C5297" t="s">
        <v>2107</v>
      </c>
      <c r="D5297" t="s">
        <v>2103</v>
      </c>
    </row>
    <row r="5298" spans="1:4">
      <c r="A5298" t="s">
        <v>5342</v>
      </c>
      <c r="B5298" t="s">
        <v>2104</v>
      </c>
      <c r="C5298" t="s">
        <v>2102</v>
      </c>
      <c r="D5298" t="s">
        <v>2110</v>
      </c>
    </row>
    <row r="5299" spans="1:4">
      <c r="A5299" t="s">
        <v>5343</v>
      </c>
      <c r="B5299" t="s">
        <v>2101</v>
      </c>
      <c r="C5299" t="s">
        <v>2106</v>
      </c>
      <c r="D5299" t="s">
        <v>2110</v>
      </c>
    </row>
    <row r="5300" spans="1:4">
      <c r="A5300" t="s">
        <v>5344</v>
      </c>
      <c r="B5300" t="s">
        <v>2105</v>
      </c>
      <c r="C5300" t="s">
        <v>2102</v>
      </c>
      <c r="D5300" t="s">
        <v>2103</v>
      </c>
    </row>
    <row r="5301" spans="1:4">
      <c r="A5301" t="s">
        <v>5345</v>
      </c>
      <c r="B5301" t="s">
        <v>2101</v>
      </c>
      <c r="C5301" t="s">
        <v>2102</v>
      </c>
      <c r="D5301" t="s">
        <v>2109</v>
      </c>
    </row>
    <row r="5302" spans="1:4">
      <c r="A5302" t="s">
        <v>5346</v>
      </c>
      <c r="B5302" t="s">
        <v>2104</v>
      </c>
      <c r="C5302" t="s">
        <v>2102</v>
      </c>
      <c r="D5302" t="s">
        <v>2103</v>
      </c>
    </row>
    <row r="5303" spans="1:4">
      <c r="A5303" t="s">
        <v>5347</v>
      </c>
      <c r="B5303" t="s">
        <v>2104</v>
      </c>
      <c r="C5303" t="s">
        <v>2108</v>
      </c>
      <c r="D5303" t="s">
        <v>2103</v>
      </c>
    </row>
    <row r="5304" spans="1:4">
      <c r="A5304" t="s">
        <v>5348</v>
      </c>
      <c r="B5304" t="s">
        <v>2101</v>
      </c>
      <c r="C5304" t="s">
        <v>2102</v>
      </c>
      <c r="D5304" t="s">
        <v>2110</v>
      </c>
    </row>
    <row r="5305" spans="1:4">
      <c r="A5305" t="s">
        <v>5349</v>
      </c>
      <c r="B5305" t="s">
        <v>2101</v>
      </c>
      <c r="C5305" t="s">
        <v>2102</v>
      </c>
      <c r="D5305" t="s">
        <v>2109</v>
      </c>
    </row>
    <row r="5306" spans="1:4">
      <c r="A5306" t="s">
        <v>5350</v>
      </c>
      <c r="B5306" t="s">
        <v>2101</v>
      </c>
      <c r="C5306" t="s">
        <v>2102</v>
      </c>
      <c r="D5306" t="s">
        <v>2103</v>
      </c>
    </row>
    <row r="5307" spans="1:4">
      <c r="A5307" t="s">
        <v>5351</v>
      </c>
      <c r="B5307" t="s">
        <v>2105</v>
      </c>
      <c r="C5307" t="s">
        <v>2107</v>
      </c>
      <c r="D5307" t="s">
        <v>2103</v>
      </c>
    </row>
    <row r="5308" spans="1:4">
      <c r="A5308" t="s">
        <v>5352</v>
      </c>
      <c r="B5308" t="s">
        <v>2104</v>
      </c>
      <c r="C5308" t="s">
        <v>2108</v>
      </c>
      <c r="D5308" t="s">
        <v>2103</v>
      </c>
    </row>
    <row r="5309" spans="1:4">
      <c r="A5309" t="s">
        <v>5353</v>
      </c>
      <c r="B5309" t="s">
        <v>2104</v>
      </c>
      <c r="C5309" t="s">
        <v>2107</v>
      </c>
      <c r="D5309" t="s">
        <v>2103</v>
      </c>
    </row>
    <row r="5310" spans="1:4">
      <c r="A5310" t="s">
        <v>5354</v>
      </c>
      <c r="B5310" t="s">
        <v>2101</v>
      </c>
      <c r="C5310" t="s">
        <v>2108</v>
      </c>
      <c r="D5310" t="s">
        <v>2103</v>
      </c>
    </row>
    <row r="5311" spans="1:4">
      <c r="A5311" t="s">
        <v>5355</v>
      </c>
      <c r="B5311" t="s">
        <v>2105</v>
      </c>
      <c r="C5311" t="s">
        <v>2107</v>
      </c>
      <c r="D5311" t="s">
        <v>2103</v>
      </c>
    </row>
    <row r="5312" spans="1:4">
      <c r="A5312" t="s">
        <v>5356</v>
      </c>
      <c r="B5312" t="s">
        <v>2101</v>
      </c>
      <c r="C5312" t="s">
        <v>2102</v>
      </c>
      <c r="D5312" t="s">
        <v>2103</v>
      </c>
    </row>
    <row r="5313" spans="1:4">
      <c r="A5313" t="s">
        <v>5357</v>
      </c>
      <c r="B5313" t="s">
        <v>2101</v>
      </c>
      <c r="C5313" t="s">
        <v>2106</v>
      </c>
      <c r="D5313" t="s">
        <v>2103</v>
      </c>
    </row>
    <row r="5314" spans="1:4">
      <c r="A5314" t="s">
        <v>5358</v>
      </c>
      <c r="B5314" t="s">
        <v>2101</v>
      </c>
      <c r="C5314" t="s">
        <v>2108</v>
      </c>
      <c r="D5314" t="s">
        <v>2103</v>
      </c>
    </row>
    <row r="5315" spans="1:4">
      <c r="A5315" t="s">
        <v>5359</v>
      </c>
      <c r="B5315" t="s">
        <v>2101</v>
      </c>
      <c r="C5315" t="s">
        <v>2102</v>
      </c>
      <c r="D5315" t="s">
        <v>2109</v>
      </c>
    </row>
    <row r="5316" spans="1:4">
      <c r="A5316" t="s">
        <v>5360</v>
      </c>
      <c r="B5316" t="s">
        <v>2104</v>
      </c>
      <c r="C5316" t="s">
        <v>2102</v>
      </c>
      <c r="D5316" t="s">
        <v>2103</v>
      </c>
    </row>
    <row r="5317" spans="1:4">
      <c r="A5317" t="s">
        <v>5361</v>
      </c>
      <c r="B5317" t="s">
        <v>2101</v>
      </c>
      <c r="C5317" t="s">
        <v>2102</v>
      </c>
      <c r="D5317" t="s">
        <v>2103</v>
      </c>
    </row>
    <row r="5318" spans="1:4">
      <c r="A5318" t="s">
        <v>5362</v>
      </c>
      <c r="B5318" t="s">
        <v>2104</v>
      </c>
      <c r="C5318" t="s">
        <v>2108</v>
      </c>
      <c r="D5318" t="s">
        <v>2109</v>
      </c>
    </row>
    <row r="5319" spans="1:4">
      <c r="A5319" t="s">
        <v>5363</v>
      </c>
      <c r="B5319" t="s">
        <v>2101</v>
      </c>
      <c r="C5319" t="s">
        <v>2102</v>
      </c>
      <c r="D5319" t="s">
        <v>2103</v>
      </c>
    </row>
    <row r="5320" spans="1:4">
      <c r="A5320" t="s">
        <v>5364</v>
      </c>
      <c r="B5320" t="s">
        <v>2101</v>
      </c>
      <c r="C5320" t="s">
        <v>2106</v>
      </c>
      <c r="D5320" t="s">
        <v>2103</v>
      </c>
    </row>
    <row r="5321" spans="1:4">
      <c r="A5321" t="s">
        <v>5365</v>
      </c>
      <c r="B5321" t="s">
        <v>2104</v>
      </c>
      <c r="C5321" t="s">
        <v>2102</v>
      </c>
      <c r="D5321" t="s">
        <v>2103</v>
      </c>
    </row>
    <row r="5322" spans="1:4">
      <c r="A5322" t="s">
        <v>5366</v>
      </c>
      <c r="B5322" t="s">
        <v>2101</v>
      </c>
      <c r="C5322" t="s">
        <v>2102</v>
      </c>
      <c r="D5322" t="s">
        <v>2110</v>
      </c>
    </row>
    <row r="5323" spans="1:4">
      <c r="A5323" t="s">
        <v>5367</v>
      </c>
      <c r="B5323" t="s">
        <v>2101</v>
      </c>
      <c r="C5323" t="s">
        <v>2108</v>
      </c>
      <c r="D5323" t="s">
        <v>2103</v>
      </c>
    </row>
    <row r="5324" spans="1:4">
      <c r="A5324" t="s">
        <v>5368</v>
      </c>
      <c r="B5324" t="s">
        <v>2101</v>
      </c>
      <c r="C5324" t="s">
        <v>2106</v>
      </c>
      <c r="D5324" t="s">
        <v>2110</v>
      </c>
    </row>
    <row r="5325" spans="1:4">
      <c r="A5325" t="s">
        <v>5369</v>
      </c>
      <c r="B5325" t="s">
        <v>2101</v>
      </c>
      <c r="C5325" t="s">
        <v>2108</v>
      </c>
      <c r="D5325" t="s">
        <v>2109</v>
      </c>
    </row>
    <row r="5326" spans="1:4">
      <c r="A5326" t="s">
        <v>5370</v>
      </c>
      <c r="B5326" t="s">
        <v>2104</v>
      </c>
      <c r="C5326" t="s">
        <v>2102</v>
      </c>
      <c r="D5326" t="s">
        <v>2103</v>
      </c>
    </row>
    <row r="5327" spans="1:4">
      <c r="A5327" t="s">
        <v>5371</v>
      </c>
      <c r="B5327" t="s">
        <v>2101</v>
      </c>
      <c r="C5327" t="s">
        <v>2108</v>
      </c>
      <c r="D5327" t="s">
        <v>2103</v>
      </c>
    </row>
    <row r="5328" spans="1:4">
      <c r="A5328" t="s">
        <v>5372</v>
      </c>
      <c r="B5328" t="s">
        <v>2101</v>
      </c>
      <c r="C5328" t="s">
        <v>2102</v>
      </c>
      <c r="D5328" t="s">
        <v>2103</v>
      </c>
    </row>
    <row r="5329" spans="1:4">
      <c r="A5329" t="s">
        <v>5373</v>
      </c>
      <c r="B5329" t="s">
        <v>2101</v>
      </c>
      <c r="C5329" t="s">
        <v>2108</v>
      </c>
      <c r="D5329" t="s">
        <v>2103</v>
      </c>
    </row>
    <row r="5330" spans="1:4">
      <c r="A5330" t="s">
        <v>5374</v>
      </c>
      <c r="B5330" t="s">
        <v>2101</v>
      </c>
      <c r="C5330" t="s">
        <v>2108</v>
      </c>
      <c r="D5330" t="s">
        <v>2109</v>
      </c>
    </row>
    <row r="5331" spans="1:4">
      <c r="A5331" t="s">
        <v>5375</v>
      </c>
      <c r="B5331" t="s">
        <v>2104</v>
      </c>
      <c r="C5331" t="s">
        <v>2106</v>
      </c>
      <c r="D5331" t="s">
        <v>2103</v>
      </c>
    </row>
    <row r="5332" spans="1:4">
      <c r="A5332" t="s">
        <v>5376</v>
      </c>
      <c r="B5332" t="s">
        <v>2104</v>
      </c>
      <c r="C5332" t="s">
        <v>2102</v>
      </c>
      <c r="D5332" t="s">
        <v>2109</v>
      </c>
    </row>
    <row r="5333" spans="1:4">
      <c r="A5333" t="s">
        <v>5377</v>
      </c>
      <c r="B5333" t="s">
        <v>2101</v>
      </c>
      <c r="C5333" t="s">
        <v>2107</v>
      </c>
      <c r="D5333" t="s">
        <v>2103</v>
      </c>
    </row>
    <row r="5334" spans="1:4">
      <c r="A5334" t="s">
        <v>5378</v>
      </c>
      <c r="B5334" t="s">
        <v>2105</v>
      </c>
      <c r="C5334" t="s">
        <v>2107</v>
      </c>
      <c r="D5334" t="s">
        <v>2103</v>
      </c>
    </row>
    <row r="5335" spans="1:4">
      <c r="A5335" t="s">
        <v>5379</v>
      </c>
      <c r="B5335" t="s">
        <v>2101</v>
      </c>
      <c r="C5335" t="s">
        <v>2102</v>
      </c>
      <c r="D5335" t="s">
        <v>2103</v>
      </c>
    </row>
    <row r="5336" spans="1:4">
      <c r="A5336" t="s">
        <v>5380</v>
      </c>
      <c r="B5336" t="s">
        <v>2104</v>
      </c>
      <c r="C5336" t="s">
        <v>2107</v>
      </c>
      <c r="D5336" t="s">
        <v>2103</v>
      </c>
    </row>
    <row r="5337" spans="1:4">
      <c r="A5337" t="s">
        <v>5381</v>
      </c>
      <c r="B5337" t="s">
        <v>2105</v>
      </c>
      <c r="C5337" t="s">
        <v>2106</v>
      </c>
      <c r="D5337" t="s">
        <v>2103</v>
      </c>
    </row>
    <row r="5338" spans="1:4">
      <c r="A5338" t="s">
        <v>5382</v>
      </c>
      <c r="B5338" t="s">
        <v>2104</v>
      </c>
      <c r="C5338" t="s">
        <v>2107</v>
      </c>
      <c r="D5338" t="s">
        <v>2103</v>
      </c>
    </row>
    <row r="5339" spans="1:4">
      <c r="A5339" t="s">
        <v>5383</v>
      </c>
      <c r="B5339" t="s">
        <v>2104</v>
      </c>
      <c r="C5339" t="s">
        <v>2107</v>
      </c>
      <c r="D5339" t="s">
        <v>2103</v>
      </c>
    </row>
    <row r="5340" spans="1:4">
      <c r="A5340" t="s">
        <v>5384</v>
      </c>
      <c r="B5340" t="s">
        <v>2101</v>
      </c>
      <c r="C5340" t="s">
        <v>2102</v>
      </c>
      <c r="D5340" t="s">
        <v>2103</v>
      </c>
    </row>
    <row r="5341" spans="1:4">
      <c r="A5341" t="s">
        <v>5385</v>
      </c>
      <c r="B5341" t="s">
        <v>2105</v>
      </c>
      <c r="C5341" t="s">
        <v>2108</v>
      </c>
      <c r="D5341" t="s">
        <v>2103</v>
      </c>
    </row>
    <row r="5342" spans="1:4">
      <c r="A5342" t="s">
        <v>5386</v>
      </c>
      <c r="B5342" t="s">
        <v>2101</v>
      </c>
      <c r="C5342" t="s">
        <v>2102</v>
      </c>
      <c r="D5342" t="s">
        <v>2103</v>
      </c>
    </row>
    <row r="5343" spans="1:4">
      <c r="A5343" t="s">
        <v>5387</v>
      </c>
      <c r="B5343" t="s">
        <v>2104</v>
      </c>
      <c r="C5343" t="s">
        <v>2102</v>
      </c>
      <c r="D5343" t="s">
        <v>2110</v>
      </c>
    </row>
    <row r="5344" spans="1:4">
      <c r="A5344" t="s">
        <v>5388</v>
      </c>
      <c r="B5344" t="s">
        <v>2101</v>
      </c>
      <c r="C5344" t="s">
        <v>2106</v>
      </c>
      <c r="D5344" t="s">
        <v>2109</v>
      </c>
    </row>
    <row r="5345" spans="1:4">
      <c r="A5345" t="s">
        <v>5389</v>
      </c>
      <c r="B5345" t="s">
        <v>2101</v>
      </c>
      <c r="C5345" t="s">
        <v>2108</v>
      </c>
      <c r="D5345" t="s">
        <v>2110</v>
      </c>
    </row>
    <row r="5346" spans="1:4">
      <c r="A5346" t="s">
        <v>5390</v>
      </c>
      <c r="B5346" t="s">
        <v>2104</v>
      </c>
      <c r="C5346" t="s">
        <v>2102</v>
      </c>
      <c r="D5346" t="s">
        <v>2103</v>
      </c>
    </row>
    <row r="5347" spans="1:4">
      <c r="A5347" t="s">
        <v>5391</v>
      </c>
      <c r="B5347" t="s">
        <v>2104</v>
      </c>
      <c r="C5347" t="s">
        <v>2102</v>
      </c>
      <c r="D5347" t="s">
        <v>2103</v>
      </c>
    </row>
    <row r="5348" spans="1:4">
      <c r="A5348" t="s">
        <v>5392</v>
      </c>
      <c r="B5348" t="s">
        <v>2101</v>
      </c>
      <c r="C5348" t="s">
        <v>2106</v>
      </c>
      <c r="D5348" t="s">
        <v>2103</v>
      </c>
    </row>
    <row r="5349" spans="1:4">
      <c r="A5349" t="s">
        <v>5393</v>
      </c>
      <c r="B5349" t="s">
        <v>2101</v>
      </c>
      <c r="C5349" t="s">
        <v>2102</v>
      </c>
      <c r="D5349" t="s">
        <v>2103</v>
      </c>
    </row>
    <row r="5350" spans="1:4">
      <c r="A5350" t="s">
        <v>5394</v>
      </c>
      <c r="B5350" t="s">
        <v>2104</v>
      </c>
      <c r="C5350" t="s">
        <v>2108</v>
      </c>
      <c r="D5350" t="s">
        <v>2103</v>
      </c>
    </row>
    <row r="5351" spans="1:4">
      <c r="A5351" t="s">
        <v>5395</v>
      </c>
      <c r="B5351" t="s">
        <v>2101</v>
      </c>
      <c r="C5351" t="s">
        <v>2102</v>
      </c>
      <c r="D5351" t="s">
        <v>2103</v>
      </c>
    </row>
    <row r="5352" spans="1:4">
      <c r="A5352" t="s">
        <v>5396</v>
      </c>
      <c r="B5352" t="s">
        <v>2101</v>
      </c>
      <c r="C5352" t="s">
        <v>2102</v>
      </c>
      <c r="D5352" t="s">
        <v>2103</v>
      </c>
    </row>
    <row r="5353" spans="1:4">
      <c r="A5353" t="s">
        <v>5397</v>
      </c>
      <c r="B5353" t="s">
        <v>2105</v>
      </c>
      <c r="C5353" t="s">
        <v>2102</v>
      </c>
      <c r="D5353" t="s">
        <v>2103</v>
      </c>
    </row>
    <row r="5354" spans="1:4">
      <c r="A5354" t="s">
        <v>5398</v>
      </c>
      <c r="B5354" t="s">
        <v>2104</v>
      </c>
      <c r="C5354" t="s">
        <v>2106</v>
      </c>
      <c r="D5354" t="s">
        <v>2103</v>
      </c>
    </row>
    <row r="5355" spans="1:4">
      <c r="A5355" t="s">
        <v>5399</v>
      </c>
      <c r="B5355" t="s">
        <v>2101</v>
      </c>
      <c r="C5355" t="s">
        <v>2106</v>
      </c>
      <c r="D5355" t="s">
        <v>2103</v>
      </c>
    </row>
    <row r="5356" spans="1:4">
      <c r="A5356" t="s">
        <v>5400</v>
      </c>
      <c r="B5356" t="s">
        <v>2105</v>
      </c>
      <c r="C5356" t="s">
        <v>2108</v>
      </c>
      <c r="D5356" t="s">
        <v>2103</v>
      </c>
    </row>
    <row r="5357" spans="1:4">
      <c r="A5357" t="s">
        <v>5401</v>
      </c>
      <c r="B5357" t="s">
        <v>2101</v>
      </c>
      <c r="C5357" t="s">
        <v>2106</v>
      </c>
      <c r="D5357" t="s">
        <v>2103</v>
      </c>
    </row>
    <row r="5358" spans="1:4">
      <c r="A5358" t="s">
        <v>5402</v>
      </c>
      <c r="B5358" t="s">
        <v>2104</v>
      </c>
      <c r="C5358" t="s">
        <v>2108</v>
      </c>
      <c r="D5358" t="s">
        <v>2109</v>
      </c>
    </row>
    <row r="5359" spans="1:4">
      <c r="A5359" t="s">
        <v>5403</v>
      </c>
      <c r="B5359" t="s">
        <v>2104</v>
      </c>
      <c r="C5359" t="s">
        <v>2102</v>
      </c>
      <c r="D5359" t="s">
        <v>2109</v>
      </c>
    </row>
    <row r="5360" spans="1:4">
      <c r="A5360" t="s">
        <v>5404</v>
      </c>
      <c r="B5360" t="s">
        <v>2104</v>
      </c>
      <c r="C5360" t="s">
        <v>2102</v>
      </c>
      <c r="D5360" t="s">
        <v>2110</v>
      </c>
    </row>
    <row r="5361" spans="1:4">
      <c r="A5361" t="s">
        <v>5405</v>
      </c>
      <c r="B5361" t="s">
        <v>2101</v>
      </c>
      <c r="C5361" t="s">
        <v>2108</v>
      </c>
      <c r="D5361" t="s">
        <v>2103</v>
      </c>
    </row>
    <row r="5362" spans="1:4">
      <c r="A5362" t="s">
        <v>5406</v>
      </c>
      <c r="B5362" t="s">
        <v>2101</v>
      </c>
      <c r="C5362" t="s">
        <v>2107</v>
      </c>
      <c r="D5362" t="s">
        <v>2109</v>
      </c>
    </row>
    <row r="5363" spans="1:4">
      <c r="A5363" t="s">
        <v>5407</v>
      </c>
      <c r="B5363" t="s">
        <v>2104</v>
      </c>
      <c r="C5363" t="s">
        <v>2108</v>
      </c>
      <c r="D5363" t="s">
        <v>2103</v>
      </c>
    </row>
    <row r="5364" spans="1:4">
      <c r="A5364" t="s">
        <v>5408</v>
      </c>
      <c r="B5364" t="s">
        <v>2101</v>
      </c>
      <c r="C5364" t="s">
        <v>2108</v>
      </c>
      <c r="D5364" t="s">
        <v>2109</v>
      </c>
    </row>
    <row r="5365" spans="1:4">
      <c r="A5365" t="s">
        <v>5409</v>
      </c>
      <c r="B5365" t="s">
        <v>2104</v>
      </c>
      <c r="C5365" t="s">
        <v>2107</v>
      </c>
      <c r="D5365" t="s">
        <v>2103</v>
      </c>
    </row>
    <row r="5366" spans="1:4">
      <c r="A5366" t="s">
        <v>5410</v>
      </c>
      <c r="B5366" t="s">
        <v>2101</v>
      </c>
      <c r="C5366" t="s">
        <v>2106</v>
      </c>
      <c r="D5366" t="s">
        <v>2103</v>
      </c>
    </row>
    <row r="5367" spans="1:4">
      <c r="A5367" t="s">
        <v>5411</v>
      </c>
      <c r="B5367" t="s">
        <v>2105</v>
      </c>
      <c r="C5367" t="s">
        <v>2106</v>
      </c>
      <c r="D5367" t="s">
        <v>2109</v>
      </c>
    </row>
    <row r="5368" spans="1:4">
      <c r="A5368" t="s">
        <v>5412</v>
      </c>
      <c r="B5368" t="s">
        <v>2101</v>
      </c>
      <c r="C5368" t="s">
        <v>2108</v>
      </c>
      <c r="D5368" t="s">
        <v>2109</v>
      </c>
    </row>
    <row r="5369" spans="1:4">
      <c r="A5369" t="s">
        <v>5413</v>
      </c>
      <c r="B5369" t="s">
        <v>2101</v>
      </c>
      <c r="C5369" t="s">
        <v>2102</v>
      </c>
      <c r="D5369" t="s">
        <v>2103</v>
      </c>
    </row>
    <row r="5370" spans="1:4">
      <c r="A5370" t="s">
        <v>5414</v>
      </c>
      <c r="B5370" t="s">
        <v>2104</v>
      </c>
      <c r="C5370" t="s">
        <v>2108</v>
      </c>
      <c r="D5370" t="s">
        <v>2109</v>
      </c>
    </row>
    <row r="5371" spans="1:4">
      <c r="A5371" t="s">
        <v>5415</v>
      </c>
      <c r="B5371" t="s">
        <v>2101</v>
      </c>
      <c r="C5371" t="s">
        <v>2102</v>
      </c>
      <c r="D5371" t="s">
        <v>2103</v>
      </c>
    </row>
    <row r="5372" spans="1:4">
      <c r="A5372" t="s">
        <v>5416</v>
      </c>
      <c r="B5372" t="s">
        <v>2101</v>
      </c>
      <c r="C5372" t="s">
        <v>2108</v>
      </c>
      <c r="D5372" t="s">
        <v>2109</v>
      </c>
    </row>
    <row r="5373" spans="1:4">
      <c r="A5373" t="s">
        <v>5417</v>
      </c>
      <c r="B5373" t="s">
        <v>2104</v>
      </c>
      <c r="C5373" t="s">
        <v>2102</v>
      </c>
      <c r="D5373" t="s">
        <v>2103</v>
      </c>
    </row>
    <row r="5374" spans="1:4">
      <c r="A5374" t="s">
        <v>5418</v>
      </c>
      <c r="B5374" t="s">
        <v>2104</v>
      </c>
      <c r="C5374" t="s">
        <v>2106</v>
      </c>
      <c r="D5374" t="s">
        <v>2109</v>
      </c>
    </row>
    <row r="5375" spans="1:4">
      <c r="A5375" t="s">
        <v>5419</v>
      </c>
      <c r="B5375" t="s">
        <v>2101</v>
      </c>
      <c r="C5375" t="s">
        <v>2108</v>
      </c>
      <c r="D5375" t="s">
        <v>2103</v>
      </c>
    </row>
    <row r="5376" spans="1:4">
      <c r="A5376" t="s">
        <v>5420</v>
      </c>
      <c r="B5376" t="s">
        <v>2104</v>
      </c>
      <c r="C5376" t="s">
        <v>2106</v>
      </c>
      <c r="D5376" t="s">
        <v>2103</v>
      </c>
    </row>
    <row r="5377" spans="1:4">
      <c r="A5377" t="s">
        <v>5421</v>
      </c>
      <c r="B5377" t="s">
        <v>2101</v>
      </c>
      <c r="C5377" t="s">
        <v>2108</v>
      </c>
      <c r="D5377" t="s">
        <v>2109</v>
      </c>
    </row>
    <row r="5378" spans="1:4">
      <c r="A5378" t="s">
        <v>5422</v>
      </c>
      <c r="B5378" t="s">
        <v>2105</v>
      </c>
      <c r="C5378" t="s">
        <v>2107</v>
      </c>
      <c r="D5378" t="s">
        <v>2103</v>
      </c>
    </row>
    <row r="5379" spans="1:4">
      <c r="A5379" t="s">
        <v>5423</v>
      </c>
      <c r="B5379" t="s">
        <v>2101</v>
      </c>
      <c r="C5379" t="s">
        <v>2106</v>
      </c>
      <c r="D5379" t="s">
        <v>2103</v>
      </c>
    </row>
    <row r="5380" spans="1:4">
      <c r="A5380" t="s">
        <v>5424</v>
      </c>
      <c r="B5380" t="s">
        <v>2104</v>
      </c>
      <c r="C5380" t="s">
        <v>2106</v>
      </c>
      <c r="D5380" t="s">
        <v>2103</v>
      </c>
    </row>
    <row r="5381" spans="1:4">
      <c r="A5381" t="s">
        <v>5425</v>
      </c>
      <c r="B5381" t="s">
        <v>2101</v>
      </c>
      <c r="C5381" t="s">
        <v>2108</v>
      </c>
      <c r="D5381" t="s">
        <v>2103</v>
      </c>
    </row>
    <row r="5382" spans="1:4">
      <c r="A5382" t="s">
        <v>5426</v>
      </c>
      <c r="B5382" t="s">
        <v>2104</v>
      </c>
      <c r="C5382" t="s">
        <v>2102</v>
      </c>
      <c r="D5382" t="s">
        <v>2103</v>
      </c>
    </row>
    <row r="5383" spans="1:4">
      <c r="A5383" t="s">
        <v>5427</v>
      </c>
      <c r="B5383" t="s">
        <v>2105</v>
      </c>
      <c r="C5383" t="s">
        <v>2106</v>
      </c>
      <c r="D5383" t="s">
        <v>2103</v>
      </c>
    </row>
    <row r="5384" spans="1:4">
      <c r="A5384" t="s">
        <v>5428</v>
      </c>
      <c r="B5384" t="s">
        <v>2101</v>
      </c>
      <c r="C5384" t="s">
        <v>2102</v>
      </c>
      <c r="D5384" t="s">
        <v>2103</v>
      </c>
    </row>
    <row r="5385" spans="1:4">
      <c r="A5385" t="s">
        <v>5429</v>
      </c>
      <c r="B5385" t="s">
        <v>2101</v>
      </c>
      <c r="C5385" t="s">
        <v>2108</v>
      </c>
      <c r="D5385" t="s">
        <v>2103</v>
      </c>
    </row>
    <row r="5386" spans="1:4">
      <c r="A5386" t="s">
        <v>5430</v>
      </c>
      <c r="B5386" t="s">
        <v>2105</v>
      </c>
      <c r="C5386" t="s">
        <v>2102</v>
      </c>
      <c r="D5386" t="s">
        <v>2103</v>
      </c>
    </row>
    <row r="5387" spans="1:4">
      <c r="A5387" t="s">
        <v>5431</v>
      </c>
      <c r="B5387" t="s">
        <v>2105</v>
      </c>
      <c r="C5387" t="s">
        <v>2107</v>
      </c>
      <c r="D5387" t="s">
        <v>2103</v>
      </c>
    </row>
    <row r="5388" spans="1:4">
      <c r="A5388" t="s">
        <v>5432</v>
      </c>
      <c r="B5388" t="s">
        <v>2104</v>
      </c>
      <c r="C5388" t="s">
        <v>2102</v>
      </c>
      <c r="D5388" t="s">
        <v>2103</v>
      </c>
    </row>
    <row r="5389" spans="1:4">
      <c r="A5389" t="s">
        <v>5433</v>
      </c>
      <c r="B5389" t="s">
        <v>2104</v>
      </c>
      <c r="C5389" t="s">
        <v>2108</v>
      </c>
      <c r="D5389" t="s">
        <v>2103</v>
      </c>
    </row>
    <row r="5390" spans="1:4">
      <c r="A5390" t="s">
        <v>5434</v>
      </c>
      <c r="B5390" t="s">
        <v>2105</v>
      </c>
      <c r="C5390" t="s">
        <v>2106</v>
      </c>
      <c r="D5390" t="s">
        <v>2103</v>
      </c>
    </row>
    <row r="5391" spans="1:4">
      <c r="A5391" t="s">
        <v>5435</v>
      </c>
      <c r="B5391" t="s">
        <v>2105</v>
      </c>
      <c r="C5391" t="s">
        <v>2102</v>
      </c>
      <c r="D5391" t="s">
        <v>2103</v>
      </c>
    </row>
    <row r="5392" spans="1:4">
      <c r="A5392" t="s">
        <v>5436</v>
      </c>
      <c r="B5392" t="s">
        <v>2104</v>
      </c>
      <c r="C5392" t="s">
        <v>2106</v>
      </c>
      <c r="D5392" t="s">
        <v>2103</v>
      </c>
    </row>
    <row r="5393" spans="1:4">
      <c r="A5393" t="s">
        <v>5437</v>
      </c>
      <c r="B5393" t="s">
        <v>2105</v>
      </c>
      <c r="C5393" t="s">
        <v>2102</v>
      </c>
      <c r="D5393" t="s">
        <v>2103</v>
      </c>
    </row>
    <row r="5394" spans="1:4">
      <c r="A5394" t="s">
        <v>5438</v>
      </c>
      <c r="B5394" t="s">
        <v>2101</v>
      </c>
      <c r="C5394" t="s">
        <v>2107</v>
      </c>
      <c r="D5394" t="s">
        <v>2103</v>
      </c>
    </row>
    <row r="5395" spans="1:4">
      <c r="A5395" t="s">
        <v>5439</v>
      </c>
      <c r="B5395" t="s">
        <v>2101</v>
      </c>
      <c r="C5395" t="s">
        <v>2107</v>
      </c>
      <c r="D5395" t="s">
        <v>2110</v>
      </c>
    </row>
    <row r="5396" spans="1:4">
      <c r="A5396" t="s">
        <v>5440</v>
      </c>
      <c r="B5396" t="s">
        <v>2104</v>
      </c>
      <c r="C5396" t="s">
        <v>2102</v>
      </c>
      <c r="D5396" t="s">
        <v>2103</v>
      </c>
    </row>
    <row r="5397" spans="1:4">
      <c r="A5397" t="s">
        <v>5441</v>
      </c>
      <c r="B5397" t="s">
        <v>2104</v>
      </c>
      <c r="C5397" t="s">
        <v>2102</v>
      </c>
      <c r="D5397" t="s">
        <v>2109</v>
      </c>
    </row>
    <row r="5398" spans="1:4">
      <c r="A5398" t="s">
        <v>5442</v>
      </c>
      <c r="B5398" t="s">
        <v>2101</v>
      </c>
      <c r="C5398" t="s">
        <v>2106</v>
      </c>
      <c r="D5398" t="s">
        <v>2103</v>
      </c>
    </row>
    <row r="5399" spans="1:4">
      <c r="A5399" t="s">
        <v>5443</v>
      </c>
      <c r="B5399" t="s">
        <v>2101</v>
      </c>
      <c r="C5399" t="s">
        <v>2102</v>
      </c>
      <c r="D5399" t="s">
        <v>2103</v>
      </c>
    </row>
    <row r="5400" spans="1:4">
      <c r="A5400" t="s">
        <v>5444</v>
      </c>
      <c r="B5400" t="s">
        <v>2101</v>
      </c>
      <c r="C5400" t="s">
        <v>2107</v>
      </c>
      <c r="D5400" t="s">
        <v>2103</v>
      </c>
    </row>
    <row r="5401" spans="1:4">
      <c r="A5401" t="s">
        <v>5445</v>
      </c>
      <c r="B5401" t="s">
        <v>2101</v>
      </c>
      <c r="C5401" t="s">
        <v>2102</v>
      </c>
      <c r="D5401" t="s">
        <v>2103</v>
      </c>
    </row>
    <row r="5402" spans="1:4">
      <c r="A5402" t="s">
        <v>5446</v>
      </c>
      <c r="B5402" t="s">
        <v>2101</v>
      </c>
      <c r="C5402" t="s">
        <v>2102</v>
      </c>
      <c r="D5402" t="s">
        <v>2103</v>
      </c>
    </row>
    <row r="5403" spans="1:4">
      <c r="A5403" t="s">
        <v>5447</v>
      </c>
      <c r="B5403" t="s">
        <v>2101</v>
      </c>
      <c r="C5403" t="s">
        <v>2108</v>
      </c>
      <c r="D5403" t="s">
        <v>2103</v>
      </c>
    </row>
    <row r="5404" spans="1:4">
      <c r="A5404" t="s">
        <v>5448</v>
      </c>
      <c r="B5404" t="s">
        <v>2101</v>
      </c>
      <c r="C5404" t="s">
        <v>2102</v>
      </c>
      <c r="D5404" t="s">
        <v>2103</v>
      </c>
    </row>
    <row r="5405" spans="1:4">
      <c r="A5405" t="s">
        <v>5449</v>
      </c>
      <c r="B5405" t="s">
        <v>2104</v>
      </c>
      <c r="C5405" t="s">
        <v>2106</v>
      </c>
      <c r="D5405" t="s">
        <v>2103</v>
      </c>
    </row>
    <row r="5406" spans="1:4">
      <c r="A5406" t="s">
        <v>5450</v>
      </c>
      <c r="B5406" t="s">
        <v>2101</v>
      </c>
      <c r="C5406" t="s">
        <v>2102</v>
      </c>
      <c r="D5406" t="s">
        <v>2110</v>
      </c>
    </row>
    <row r="5407" spans="1:4">
      <c r="A5407" t="s">
        <v>5451</v>
      </c>
      <c r="B5407" t="s">
        <v>2101</v>
      </c>
      <c r="C5407" t="s">
        <v>2107</v>
      </c>
      <c r="D5407" t="s">
        <v>2109</v>
      </c>
    </row>
    <row r="5408" spans="1:4">
      <c r="A5408" t="s">
        <v>5452</v>
      </c>
      <c r="B5408" t="s">
        <v>2101</v>
      </c>
      <c r="C5408" t="s">
        <v>2107</v>
      </c>
      <c r="D5408" t="s">
        <v>2103</v>
      </c>
    </row>
    <row r="5409" spans="1:4">
      <c r="A5409" t="s">
        <v>5453</v>
      </c>
      <c r="B5409" t="s">
        <v>2101</v>
      </c>
      <c r="C5409" t="s">
        <v>2106</v>
      </c>
      <c r="D5409" t="s">
        <v>2109</v>
      </c>
    </row>
    <row r="5410" spans="1:4">
      <c r="A5410" t="s">
        <v>5454</v>
      </c>
      <c r="B5410" t="s">
        <v>2104</v>
      </c>
      <c r="C5410" t="s">
        <v>2102</v>
      </c>
      <c r="D5410" t="s">
        <v>2110</v>
      </c>
    </row>
    <row r="5411" spans="1:4">
      <c r="A5411" t="s">
        <v>5455</v>
      </c>
      <c r="B5411" t="s">
        <v>2104</v>
      </c>
      <c r="C5411" t="s">
        <v>2108</v>
      </c>
      <c r="D5411" t="s">
        <v>2103</v>
      </c>
    </row>
    <row r="5412" spans="1:4">
      <c r="A5412" t="s">
        <v>5456</v>
      </c>
      <c r="B5412" t="s">
        <v>2105</v>
      </c>
      <c r="C5412" t="s">
        <v>2106</v>
      </c>
      <c r="D5412" t="s">
        <v>2110</v>
      </c>
    </row>
    <row r="5413" spans="1:4">
      <c r="A5413" t="s">
        <v>5457</v>
      </c>
      <c r="B5413" t="s">
        <v>2101</v>
      </c>
      <c r="C5413" t="s">
        <v>2108</v>
      </c>
      <c r="D5413" t="s">
        <v>2109</v>
      </c>
    </row>
    <row r="5414" spans="1:4">
      <c r="A5414" t="s">
        <v>5458</v>
      </c>
      <c r="B5414" t="s">
        <v>2101</v>
      </c>
      <c r="C5414" t="s">
        <v>2106</v>
      </c>
      <c r="D5414" t="s">
        <v>2109</v>
      </c>
    </row>
    <row r="5415" spans="1:4">
      <c r="A5415" t="s">
        <v>5459</v>
      </c>
      <c r="B5415" t="s">
        <v>2104</v>
      </c>
      <c r="C5415" t="s">
        <v>2108</v>
      </c>
      <c r="D5415" t="s">
        <v>2103</v>
      </c>
    </row>
    <row r="5416" spans="1:4">
      <c r="A5416" t="s">
        <v>5460</v>
      </c>
      <c r="B5416" t="s">
        <v>2104</v>
      </c>
      <c r="C5416" t="s">
        <v>2102</v>
      </c>
      <c r="D5416" t="s">
        <v>2109</v>
      </c>
    </row>
    <row r="5417" spans="1:4">
      <c r="A5417" t="s">
        <v>5461</v>
      </c>
      <c r="B5417" t="s">
        <v>2101</v>
      </c>
      <c r="C5417" t="s">
        <v>2102</v>
      </c>
      <c r="D5417" t="s">
        <v>2103</v>
      </c>
    </row>
    <row r="5418" spans="1:4">
      <c r="A5418" t="s">
        <v>5462</v>
      </c>
      <c r="B5418" t="s">
        <v>2101</v>
      </c>
      <c r="C5418" t="s">
        <v>2106</v>
      </c>
      <c r="D5418" t="s">
        <v>2103</v>
      </c>
    </row>
    <row r="5419" spans="1:4">
      <c r="A5419" t="s">
        <v>5463</v>
      </c>
      <c r="B5419" t="s">
        <v>2104</v>
      </c>
      <c r="C5419" t="s">
        <v>2102</v>
      </c>
      <c r="D5419" t="s">
        <v>2103</v>
      </c>
    </row>
    <row r="5420" spans="1:4">
      <c r="A5420" t="s">
        <v>5464</v>
      </c>
      <c r="B5420" t="s">
        <v>2101</v>
      </c>
      <c r="C5420" t="s">
        <v>2107</v>
      </c>
      <c r="D5420" t="s">
        <v>2110</v>
      </c>
    </row>
    <row r="5421" spans="1:4">
      <c r="A5421" t="s">
        <v>5465</v>
      </c>
      <c r="B5421" t="s">
        <v>2101</v>
      </c>
      <c r="C5421" t="s">
        <v>2108</v>
      </c>
      <c r="D5421" t="s">
        <v>2103</v>
      </c>
    </row>
    <row r="5422" spans="1:4">
      <c r="A5422" t="s">
        <v>5466</v>
      </c>
      <c r="B5422" t="s">
        <v>2101</v>
      </c>
      <c r="C5422" t="s">
        <v>2108</v>
      </c>
      <c r="D5422" t="s">
        <v>2103</v>
      </c>
    </row>
    <row r="5423" spans="1:4">
      <c r="A5423" t="s">
        <v>5467</v>
      </c>
      <c r="B5423" t="s">
        <v>2101</v>
      </c>
      <c r="C5423" t="s">
        <v>2102</v>
      </c>
      <c r="D5423" t="s">
        <v>2109</v>
      </c>
    </row>
    <row r="5424" spans="1:4">
      <c r="A5424" t="s">
        <v>5468</v>
      </c>
      <c r="B5424" t="s">
        <v>2101</v>
      </c>
      <c r="C5424" t="s">
        <v>2106</v>
      </c>
      <c r="D5424" t="s">
        <v>2103</v>
      </c>
    </row>
    <row r="5425" spans="1:4">
      <c r="A5425" t="s">
        <v>5469</v>
      </c>
      <c r="B5425" t="s">
        <v>2105</v>
      </c>
      <c r="C5425" t="s">
        <v>2108</v>
      </c>
      <c r="D5425" t="s">
        <v>2103</v>
      </c>
    </row>
    <row r="5426" spans="1:4">
      <c r="A5426" t="s">
        <v>5470</v>
      </c>
      <c r="B5426" t="s">
        <v>2104</v>
      </c>
      <c r="C5426" t="s">
        <v>2102</v>
      </c>
      <c r="D5426" t="s">
        <v>2103</v>
      </c>
    </row>
    <row r="5427" spans="1:4">
      <c r="A5427" t="s">
        <v>5471</v>
      </c>
      <c r="B5427" t="s">
        <v>2101</v>
      </c>
      <c r="C5427" t="s">
        <v>2106</v>
      </c>
      <c r="D5427" t="s">
        <v>2103</v>
      </c>
    </row>
    <row r="5428" spans="1:4">
      <c r="A5428" t="s">
        <v>5472</v>
      </c>
      <c r="B5428" t="s">
        <v>2101</v>
      </c>
      <c r="C5428" t="s">
        <v>2108</v>
      </c>
      <c r="D5428" t="s">
        <v>2110</v>
      </c>
    </row>
    <row r="5429" spans="1:4">
      <c r="A5429" t="s">
        <v>5473</v>
      </c>
      <c r="B5429" t="s">
        <v>2104</v>
      </c>
      <c r="C5429" t="s">
        <v>2102</v>
      </c>
      <c r="D5429" t="s">
        <v>2103</v>
      </c>
    </row>
    <row r="5430" spans="1:4">
      <c r="A5430" t="s">
        <v>5474</v>
      </c>
      <c r="B5430" t="s">
        <v>2101</v>
      </c>
      <c r="C5430" t="s">
        <v>2102</v>
      </c>
      <c r="D5430" t="s">
        <v>2103</v>
      </c>
    </row>
    <row r="5431" spans="1:4">
      <c r="A5431" t="s">
        <v>5475</v>
      </c>
      <c r="B5431" t="s">
        <v>2101</v>
      </c>
      <c r="C5431" t="s">
        <v>2107</v>
      </c>
      <c r="D5431" t="s">
        <v>2110</v>
      </c>
    </row>
    <row r="5432" spans="1:4">
      <c r="A5432" t="s">
        <v>5476</v>
      </c>
      <c r="B5432" t="s">
        <v>2104</v>
      </c>
      <c r="C5432" t="s">
        <v>2108</v>
      </c>
      <c r="D5432" t="s">
        <v>2109</v>
      </c>
    </row>
    <row r="5433" spans="1:4">
      <c r="A5433" t="s">
        <v>5477</v>
      </c>
      <c r="B5433" t="s">
        <v>2101</v>
      </c>
      <c r="C5433" t="s">
        <v>2102</v>
      </c>
      <c r="D5433" t="s">
        <v>2109</v>
      </c>
    </row>
    <row r="5434" spans="1:4">
      <c r="A5434" t="s">
        <v>5478</v>
      </c>
      <c r="B5434" t="s">
        <v>2101</v>
      </c>
      <c r="C5434" t="s">
        <v>2102</v>
      </c>
      <c r="D5434" t="s">
        <v>2103</v>
      </c>
    </row>
    <row r="5435" spans="1:4">
      <c r="A5435" t="s">
        <v>5479</v>
      </c>
      <c r="B5435" t="s">
        <v>2101</v>
      </c>
      <c r="C5435" t="s">
        <v>2106</v>
      </c>
      <c r="D5435" t="s">
        <v>2109</v>
      </c>
    </row>
    <row r="5436" spans="1:4">
      <c r="A5436" t="s">
        <v>5480</v>
      </c>
      <c r="B5436" t="s">
        <v>2105</v>
      </c>
      <c r="C5436" t="s">
        <v>2102</v>
      </c>
      <c r="D5436" t="s">
        <v>2103</v>
      </c>
    </row>
    <row r="5437" spans="1:4">
      <c r="A5437" t="s">
        <v>5481</v>
      </c>
      <c r="B5437" t="s">
        <v>2105</v>
      </c>
      <c r="C5437" t="s">
        <v>2102</v>
      </c>
      <c r="D5437" t="s">
        <v>2103</v>
      </c>
    </row>
    <row r="5438" spans="1:4">
      <c r="A5438" t="s">
        <v>5482</v>
      </c>
      <c r="B5438" t="s">
        <v>2101</v>
      </c>
      <c r="C5438" t="s">
        <v>2102</v>
      </c>
      <c r="D5438" t="s">
        <v>2103</v>
      </c>
    </row>
    <row r="5439" spans="1:4">
      <c r="A5439" t="s">
        <v>5483</v>
      </c>
      <c r="B5439" t="s">
        <v>2105</v>
      </c>
      <c r="C5439" t="s">
        <v>2102</v>
      </c>
      <c r="D5439" t="s">
        <v>2109</v>
      </c>
    </row>
    <row r="5440" spans="1:4">
      <c r="A5440" t="s">
        <v>5484</v>
      </c>
      <c r="B5440" t="s">
        <v>2104</v>
      </c>
      <c r="C5440" t="s">
        <v>2102</v>
      </c>
      <c r="D5440" t="s">
        <v>2103</v>
      </c>
    </row>
    <row r="5441" spans="1:4">
      <c r="A5441" t="s">
        <v>5485</v>
      </c>
      <c r="B5441" t="s">
        <v>2101</v>
      </c>
      <c r="C5441" t="s">
        <v>2107</v>
      </c>
      <c r="D5441" t="s">
        <v>2109</v>
      </c>
    </row>
    <row r="5442" spans="1:4">
      <c r="A5442" t="s">
        <v>5486</v>
      </c>
      <c r="B5442" t="s">
        <v>2101</v>
      </c>
      <c r="C5442" t="s">
        <v>2106</v>
      </c>
      <c r="D5442" t="s">
        <v>2103</v>
      </c>
    </row>
    <row r="5443" spans="1:4">
      <c r="A5443" t="s">
        <v>5487</v>
      </c>
      <c r="B5443" t="s">
        <v>2101</v>
      </c>
      <c r="C5443" t="s">
        <v>2108</v>
      </c>
      <c r="D5443" t="s">
        <v>2103</v>
      </c>
    </row>
    <row r="5444" spans="1:4">
      <c r="A5444" t="s">
        <v>5488</v>
      </c>
      <c r="B5444" t="s">
        <v>2101</v>
      </c>
      <c r="C5444" t="s">
        <v>2106</v>
      </c>
      <c r="D5444" t="s">
        <v>2103</v>
      </c>
    </row>
    <row r="5445" spans="1:4">
      <c r="A5445" t="s">
        <v>5489</v>
      </c>
      <c r="B5445" t="s">
        <v>2105</v>
      </c>
      <c r="C5445" t="s">
        <v>2106</v>
      </c>
      <c r="D5445" t="s">
        <v>2103</v>
      </c>
    </row>
    <row r="5446" spans="1:4">
      <c r="A5446" t="s">
        <v>5490</v>
      </c>
      <c r="B5446" t="s">
        <v>2104</v>
      </c>
      <c r="C5446" t="s">
        <v>2102</v>
      </c>
      <c r="D5446" t="s">
        <v>2103</v>
      </c>
    </row>
    <row r="5447" spans="1:4">
      <c r="A5447" t="s">
        <v>5491</v>
      </c>
      <c r="B5447" t="s">
        <v>2101</v>
      </c>
      <c r="C5447" t="s">
        <v>2108</v>
      </c>
      <c r="D5447" t="s">
        <v>2103</v>
      </c>
    </row>
    <row r="5448" spans="1:4">
      <c r="A5448" t="s">
        <v>5492</v>
      </c>
      <c r="B5448" t="s">
        <v>2101</v>
      </c>
      <c r="C5448" t="s">
        <v>2107</v>
      </c>
      <c r="D5448" t="s">
        <v>2103</v>
      </c>
    </row>
    <row r="5449" spans="1:4">
      <c r="A5449" t="s">
        <v>5493</v>
      </c>
      <c r="B5449" t="s">
        <v>2105</v>
      </c>
      <c r="C5449" t="s">
        <v>2102</v>
      </c>
      <c r="D5449" t="s">
        <v>2109</v>
      </c>
    </row>
    <row r="5450" spans="1:4">
      <c r="A5450" t="s">
        <v>5494</v>
      </c>
      <c r="B5450" t="s">
        <v>2101</v>
      </c>
      <c r="C5450" t="s">
        <v>2108</v>
      </c>
      <c r="D5450" t="s">
        <v>2103</v>
      </c>
    </row>
    <row r="5451" spans="1:4">
      <c r="A5451" t="s">
        <v>5495</v>
      </c>
      <c r="B5451" t="s">
        <v>2101</v>
      </c>
      <c r="C5451" t="s">
        <v>2106</v>
      </c>
      <c r="D5451" t="s">
        <v>2103</v>
      </c>
    </row>
    <row r="5452" spans="1:4">
      <c r="A5452" t="s">
        <v>5496</v>
      </c>
      <c r="B5452" t="s">
        <v>2101</v>
      </c>
      <c r="C5452" t="s">
        <v>2102</v>
      </c>
      <c r="D5452" t="s">
        <v>2103</v>
      </c>
    </row>
    <row r="5453" spans="1:4">
      <c r="A5453" t="s">
        <v>5497</v>
      </c>
      <c r="B5453" t="s">
        <v>2101</v>
      </c>
      <c r="C5453" t="s">
        <v>2107</v>
      </c>
      <c r="D5453" t="s">
        <v>2103</v>
      </c>
    </row>
    <row r="5454" spans="1:4">
      <c r="A5454" t="s">
        <v>5498</v>
      </c>
      <c r="B5454" t="s">
        <v>2101</v>
      </c>
      <c r="C5454" t="s">
        <v>2106</v>
      </c>
      <c r="D5454" t="s">
        <v>2103</v>
      </c>
    </row>
    <row r="5455" spans="1:4">
      <c r="A5455" t="s">
        <v>5499</v>
      </c>
      <c r="B5455" t="s">
        <v>2101</v>
      </c>
      <c r="C5455" t="s">
        <v>2106</v>
      </c>
      <c r="D5455" t="s">
        <v>2110</v>
      </c>
    </row>
    <row r="5456" spans="1:4">
      <c r="A5456" t="s">
        <v>5500</v>
      </c>
      <c r="B5456" t="s">
        <v>2101</v>
      </c>
      <c r="C5456" t="s">
        <v>2102</v>
      </c>
      <c r="D5456" t="s">
        <v>2103</v>
      </c>
    </row>
    <row r="5457" spans="1:4">
      <c r="A5457" t="s">
        <v>5501</v>
      </c>
      <c r="B5457" t="s">
        <v>2104</v>
      </c>
      <c r="C5457" t="s">
        <v>2108</v>
      </c>
      <c r="D5457" t="s">
        <v>2103</v>
      </c>
    </row>
    <row r="5458" spans="1:4">
      <c r="A5458" t="s">
        <v>5502</v>
      </c>
      <c r="B5458" t="s">
        <v>2101</v>
      </c>
      <c r="C5458" t="s">
        <v>2102</v>
      </c>
      <c r="D5458" t="s">
        <v>2103</v>
      </c>
    </row>
    <row r="5459" spans="1:4">
      <c r="A5459" t="s">
        <v>5503</v>
      </c>
      <c r="B5459" t="s">
        <v>2101</v>
      </c>
      <c r="C5459" t="s">
        <v>2108</v>
      </c>
      <c r="D5459" t="s">
        <v>2103</v>
      </c>
    </row>
    <row r="5460" spans="1:4">
      <c r="A5460" t="s">
        <v>5504</v>
      </c>
      <c r="B5460" t="s">
        <v>2101</v>
      </c>
      <c r="C5460" t="s">
        <v>2108</v>
      </c>
      <c r="D5460" t="s">
        <v>2109</v>
      </c>
    </row>
    <row r="5461" spans="1:4">
      <c r="A5461" t="s">
        <v>5505</v>
      </c>
      <c r="B5461" t="s">
        <v>2101</v>
      </c>
      <c r="C5461" t="s">
        <v>2102</v>
      </c>
      <c r="D5461" t="s">
        <v>2110</v>
      </c>
    </row>
    <row r="5462" spans="1:4">
      <c r="A5462" t="s">
        <v>5506</v>
      </c>
      <c r="B5462" t="s">
        <v>2101</v>
      </c>
      <c r="C5462" t="s">
        <v>2102</v>
      </c>
      <c r="D5462" t="s">
        <v>2103</v>
      </c>
    </row>
    <row r="5463" spans="1:4">
      <c r="A5463" t="s">
        <v>5507</v>
      </c>
      <c r="B5463" t="s">
        <v>2104</v>
      </c>
      <c r="C5463" t="s">
        <v>2107</v>
      </c>
      <c r="D5463" t="s">
        <v>2103</v>
      </c>
    </row>
    <row r="5464" spans="1:4">
      <c r="A5464" t="s">
        <v>5508</v>
      </c>
      <c r="B5464" t="s">
        <v>2101</v>
      </c>
      <c r="C5464" t="s">
        <v>2102</v>
      </c>
      <c r="D5464" t="s">
        <v>2103</v>
      </c>
    </row>
    <row r="5465" spans="1:4">
      <c r="A5465" t="s">
        <v>5509</v>
      </c>
      <c r="B5465" t="s">
        <v>2101</v>
      </c>
      <c r="C5465" t="s">
        <v>2102</v>
      </c>
      <c r="D5465" t="s">
        <v>2103</v>
      </c>
    </row>
    <row r="5466" spans="1:4">
      <c r="A5466" t="s">
        <v>5510</v>
      </c>
      <c r="B5466" t="s">
        <v>2101</v>
      </c>
      <c r="C5466" t="s">
        <v>2106</v>
      </c>
      <c r="D5466" t="s">
        <v>2103</v>
      </c>
    </row>
    <row r="5467" spans="1:4">
      <c r="A5467" t="s">
        <v>5511</v>
      </c>
      <c r="B5467" t="s">
        <v>2101</v>
      </c>
      <c r="C5467" t="s">
        <v>2106</v>
      </c>
      <c r="D5467" t="s">
        <v>2103</v>
      </c>
    </row>
    <row r="5468" spans="1:4">
      <c r="A5468" t="s">
        <v>5512</v>
      </c>
      <c r="B5468" t="s">
        <v>2101</v>
      </c>
      <c r="C5468" t="s">
        <v>2102</v>
      </c>
      <c r="D5468" t="s">
        <v>2103</v>
      </c>
    </row>
    <row r="5469" spans="1:4">
      <c r="A5469" t="s">
        <v>5513</v>
      </c>
      <c r="B5469" t="s">
        <v>2101</v>
      </c>
      <c r="C5469" t="s">
        <v>2106</v>
      </c>
      <c r="D5469" t="s">
        <v>2109</v>
      </c>
    </row>
    <row r="5470" spans="1:4">
      <c r="A5470" t="s">
        <v>5514</v>
      </c>
      <c r="B5470" t="s">
        <v>2104</v>
      </c>
      <c r="C5470" t="s">
        <v>2106</v>
      </c>
      <c r="D5470" t="s">
        <v>2103</v>
      </c>
    </row>
    <row r="5471" spans="1:4">
      <c r="A5471" t="s">
        <v>5515</v>
      </c>
      <c r="B5471" t="s">
        <v>2101</v>
      </c>
      <c r="C5471" t="s">
        <v>2106</v>
      </c>
      <c r="D5471" t="s">
        <v>2103</v>
      </c>
    </row>
    <row r="5472" spans="1:4">
      <c r="A5472" t="s">
        <v>5516</v>
      </c>
      <c r="B5472" t="s">
        <v>2101</v>
      </c>
      <c r="C5472" t="s">
        <v>2102</v>
      </c>
      <c r="D5472" t="s">
        <v>2103</v>
      </c>
    </row>
    <row r="5473" spans="1:4">
      <c r="A5473" t="s">
        <v>5517</v>
      </c>
      <c r="B5473" t="s">
        <v>2105</v>
      </c>
      <c r="C5473" t="s">
        <v>2102</v>
      </c>
      <c r="D5473" t="s">
        <v>2103</v>
      </c>
    </row>
    <row r="5474" spans="1:4">
      <c r="A5474" t="s">
        <v>5518</v>
      </c>
      <c r="B5474" t="s">
        <v>2105</v>
      </c>
      <c r="C5474" t="s">
        <v>2102</v>
      </c>
      <c r="D5474" t="s">
        <v>2109</v>
      </c>
    </row>
    <row r="5475" spans="1:4">
      <c r="A5475" t="s">
        <v>5519</v>
      </c>
      <c r="B5475" t="s">
        <v>2105</v>
      </c>
      <c r="C5475" t="s">
        <v>2108</v>
      </c>
      <c r="D5475" t="s">
        <v>2103</v>
      </c>
    </row>
    <row r="5476" spans="1:4">
      <c r="A5476" t="s">
        <v>5520</v>
      </c>
      <c r="B5476" t="s">
        <v>2101</v>
      </c>
      <c r="C5476" t="s">
        <v>2102</v>
      </c>
      <c r="D5476" t="s">
        <v>2103</v>
      </c>
    </row>
    <row r="5477" spans="1:4">
      <c r="A5477" t="s">
        <v>5521</v>
      </c>
      <c r="B5477" t="s">
        <v>2101</v>
      </c>
      <c r="C5477" t="s">
        <v>2106</v>
      </c>
      <c r="D5477" t="s">
        <v>2110</v>
      </c>
    </row>
    <row r="5478" spans="1:4">
      <c r="A5478" t="s">
        <v>5522</v>
      </c>
      <c r="B5478" t="s">
        <v>2101</v>
      </c>
      <c r="C5478" t="s">
        <v>2108</v>
      </c>
      <c r="D5478" t="s">
        <v>2103</v>
      </c>
    </row>
    <row r="5479" spans="1:4">
      <c r="A5479" t="s">
        <v>5523</v>
      </c>
      <c r="B5479" t="s">
        <v>2101</v>
      </c>
      <c r="C5479" t="s">
        <v>2102</v>
      </c>
      <c r="D5479" t="s">
        <v>2103</v>
      </c>
    </row>
    <row r="5480" spans="1:4">
      <c r="A5480" t="s">
        <v>5524</v>
      </c>
      <c r="B5480" t="s">
        <v>2101</v>
      </c>
      <c r="C5480" t="s">
        <v>2107</v>
      </c>
      <c r="D5480" t="s">
        <v>2103</v>
      </c>
    </row>
    <row r="5481" spans="1:4">
      <c r="A5481" t="s">
        <v>5525</v>
      </c>
      <c r="B5481" t="s">
        <v>2104</v>
      </c>
      <c r="C5481" t="s">
        <v>2102</v>
      </c>
      <c r="D5481" t="s">
        <v>2110</v>
      </c>
    </row>
    <row r="5482" spans="1:4">
      <c r="A5482" t="s">
        <v>5526</v>
      </c>
      <c r="B5482" t="s">
        <v>2104</v>
      </c>
      <c r="C5482" t="s">
        <v>2106</v>
      </c>
      <c r="D5482" t="s">
        <v>2109</v>
      </c>
    </row>
    <row r="5483" spans="1:4">
      <c r="A5483" t="s">
        <v>5527</v>
      </c>
      <c r="B5483" t="s">
        <v>2101</v>
      </c>
      <c r="C5483" t="s">
        <v>2108</v>
      </c>
      <c r="D5483" t="s">
        <v>2110</v>
      </c>
    </row>
    <row r="5484" spans="1:4">
      <c r="A5484" t="s">
        <v>5528</v>
      </c>
      <c r="B5484" t="s">
        <v>2104</v>
      </c>
      <c r="C5484" t="s">
        <v>2102</v>
      </c>
      <c r="D5484" t="s">
        <v>2103</v>
      </c>
    </row>
    <row r="5485" spans="1:4">
      <c r="A5485" t="s">
        <v>5529</v>
      </c>
      <c r="B5485" t="s">
        <v>2104</v>
      </c>
      <c r="C5485" t="s">
        <v>2108</v>
      </c>
      <c r="D5485" t="s">
        <v>2103</v>
      </c>
    </row>
    <row r="5486" spans="1:4">
      <c r="A5486" t="s">
        <v>5530</v>
      </c>
      <c r="B5486" t="s">
        <v>2101</v>
      </c>
      <c r="C5486" t="s">
        <v>2108</v>
      </c>
      <c r="D5486" t="s">
        <v>2109</v>
      </c>
    </row>
    <row r="5487" spans="1:4">
      <c r="A5487" t="s">
        <v>5531</v>
      </c>
      <c r="B5487" t="s">
        <v>2104</v>
      </c>
      <c r="C5487" t="s">
        <v>2106</v>
      </c>
      <c r="D5487" t="s">
        <v>2103</v>
      </c>
    </row>
    <row r="5488" spans="1:4">
      <c r="A5488" t="s">
        <v>5532</v>
      </c>
      <c r="B5488" t="s">
        <v>2101</v>
      </c>
      <c r="C5488" t="s">
        <v>2102</v>
      </c>
      <c r="D5488" t="s">
        <v>2103</v>
      </c>
    </row>
    <row r="5489" spans="1:4">
      <c r="A5489" t="s">
        <v>5533</v>
      </c>
      <c r="B5489" t="s">
        <v>2105</v>
      </c>
      <c r="C5489" t="s">
        <v>2107</v>
      </c>
      <c r="D5489" t="s">
        <v>2103</v>
      </c>
    </row>
    <row r="5490" spans="1:4">
      <c r="A5490" t="s">
        <v>5534</v>
      </c>
      <c r="B5490" t="s">
        <v>2104</v>
      </c>
      <c r="C5490" t="s">
        <v>2108</v>
      </c>
      <c r="D5490" t="s">
        <v>2103</v>
      </c>
    </row>
    <row r="5491" spans="1:4">
      <c r="A5491" t="s">
        <v>5535</v>
      </c>
      <c r="B5491" t="s">
        <v>2101</v>
      </c>
      <c r="C5491" t="s">
        <v>2102</v>
      </c>
      <c r="D5491" t="s">
        <v>2110</v>
      </c>
    </row>
    <row r="5492" spans="1:4">
      <c r="A5492" t="s">
        <v>5536</v>
      </c>
      <c r="B5492" t="s">
        <v>2101</v>
      </c>
      <c r="C5492" t="s">
        <v>2106</v>
      </c>
      <c r="D5492" t="s">
        <v>2103</v>
      </c>
    </row>
    <row r="5493" spans="1:4">
      <c r="A5493" t="s">
        <v>5537</v>
      </c>
      <c r="B5493" t="s">
        <v>2104</v>
      </c>
      <c r="C5493" t="s">
        <v>2102</v>
      </c>
      <c r="D5493" t="s">
        <v>2103</v>
      </c>
    </row>
    <row r="5494" spans="1:4">
      <c r="A5494" t="s">
        <v>5538</v>
      </c>
      <c r="B5494" t="s">
        <v>2101</v>
      </c>
      <c r="C5494" t="s">
        <v>2107</v>
      </c>
      <c r="D5494" t="s">
        <v>2103</v>
      </c>
    </row>
    <row r="5495" spans="1:4">
      <c r="A5495" t="s">
        <v>5539</v>
      </c>
      <c r="B5495" t="s">
        <v>2105</v>
      </c>
      <c r="C5495" t="s">
        <v>2102</v>
      </c>
      <c r="D5495" t="s">
        <v>2103</v>
      </c>
    </row>
    <row r="5496" spans="1:4">
      <c r="A5496" t="s">
        <v>5540</v>
      </c>
      <c r="B5496" t="s">
        <v>2104</v>
      </c>
      <c r="C5496" t="s">
        <v>2106</v>
      </c>
      <c r="D5496" t="s">
        <v>2110</v>
      </c>
    </row>
    <row r="5497" spans="1:4">
      <c r="A5497" t="s">
        <v>5541</v>
      </c>
      <c r="B5497" t="s">
        <v>2101</v>
      </c>
      <c r="C5497" t="s">
        <v>2102</v>
      </c>
      <c r="D5497" t="s">
        <v>2103</v>
      </c>
    </row>
    <row r="5498" spans="1:4">
      <c r="A5498" t="s">
        <v>5542</v>
      </c>
      <c r="B5498" t="s">
        <v>2101</v>
      </c>
      <c r="C5498" t="s">
        <v>2102</v>
      </c>
      <c r="D5498" t="s">
        <v>2103</v>
      </c>
    </row>
    <row r="5499" spans="1:4">
      <c r="A5499" t="s">
        <v>5543</v>
      </c>
      <c r="B5499" t="s">
        <v>2104</v>
      </c>
      <c r="C5499" t="s">
        <v>2102</v>
      </c>
      <c r="D5499" t="s">
        <v>2103</v>
      </c>
    </row>
    <row r="5500" spans="1:4">
      <c r="A5500" t="s">
        <v>5544</v>
      </c>
      <c r="B5500" t="s">
        <v>2101</v>
      </c>
      <c r="C5500" t="s">
        <v>2107</v>
      </c>
      <c r="D5500" t="s">
        <v>2103</v>
      </c>
    </row>
    <row r="5501" spans="1:4">
      <c r="A5501" t="s">
        <v>5545</v>
      </c>
      <c r="B5501" t="s">
        <v>2104</v>
      </c>
      <c r="C5501" t="s">
        <v>2102</v>
      </c>
      <c r="D5501" t="s">
        <v>2103</v>
      </c>
    </row>
    <row r="5502" spans="1:4">
      <c r="A5502" t="s">
        <v>5546</v>
      </c>
      <c r="B5502" t="s">
        <v>2101</v>
      </c>
      <c r="C5502" t="s">
        <v>2108</v>
      </c>
      <c r="D5502" t="s">
        <v>2109</v>
      </c>
    </row>
    <row r="5503" spans="1:4">
      <c r="A5503" t="s">
        <v>5547</v>
      </c>
      <c r="B5503" t="s">
        <v>2101</v>
      </c>
      <c r="C5503" t="s">
        <v>2102</v>
      </c>
      <c r="D5503" t="s">
        <v>2103</v>
      </c>
    </row>
    <row r="5504" spans="1:4">
      <c r="A5504" t="s">
        <v>5548</v>
      </c>
      <c r="B5504" t="s">
        <v>2101</v>
      </c>
      <c r="C5504" t="s">
        <v>2108</v>
      </c>
      <c r="D5504" t="s">
        <v>2103</v>
      </c>
    </row>
    <row r="5505" spans="1:4">
      <c r="A5505" t="s">
        <v>5549</v>
      </c>
      <c r="B5505" t="s">
        <v>2101</v>
      </c>
      <c r="C5505" t="s">
        <v>2108</v>
      </c>
      <c r="D5505" t="s">
        <v>2103</v>
      </c>
    </row>
    <row r="5506" spans="1:4">
      <c r="A5506" t="s">
        <v>5550</v>
      </c>
      <c r="B5506" t="s">
        <v>2105</v>
      </c>
      <c r="C5506" t="s">
        <v>2102</v>
      </c>
      <c r="D5506" t="s">
        <v>2109</v>
      </c>
    </row>
    <row r="5507" spans="1:4">
      <c r="A5507" t="s">
        <v>5551</v>
      </c>
      <c r="B5507" t="s">
        <v>2101</v>
      </c>
      <c r="C5507" t="s">
        <v>2106</v>
      </c>
      <c r="D5507" t="s">
        <v>2103</v>
      </c>
    </row>
    <row r="5508" spans="1:4">
      <c r="A5508" t="s">
        <v>5552</v>
      </c>
      <c r="B5508" t="s">
        <v>2101</v>
      </c>
      <c r="C5508" t="s">
        <v>2108</v>
      </c>
      <c r="D5508" t="s">
        <v>2103</v>
      </c>
    </row>
    <row r="5509" spans="1:4">
      <c r="A5509" t="s">
        <v>5553</v>
      </c>
      <c r="B5509" t="s">
        <v>2104</v>
      </c>
      <c r="C5509" t="s">
        <v>2102</v>
      </c>
      <c r="D5509" t="s">
        <v>2103</v>
      </c>
    </row>
    <row r="5510" spans="1:4">
      <c r="A5510" t="s">
        <v>5554</v>
      </c>
      <c r="B5510" t="s">
        <v>2104</v>
      </c>
      <c r="C5510" t="s">
        <v>2102</v>
      </c>
      <c r="D5510" t="s">
        <v>2103</v>
      </c>
    </row>
    <row r="5511" spans="1:4">
      <c r="A5511" t="s">
        <v>5555</v>
      </c>
      <c r="B5511" t="s">
        <v>2101</v>
      </c>
      <c r="C5511" t="s">
        <v>2108</v>
      </c>
      <c r="D5511" t="s">
        <v>2103</v>
      </c>
    </row>
    <row r="5512" spans="1:4">
      <c r="A5512" t="s">
        <v>5556</v>
      </c>
      <c r="B5512" t="s">
        <v>2104</v>
      </c>
      <c r="C5512" t="s">
        <v>2108</v>
      </c>
      <c r="D5512" t="s">
        <v>2103</v>
      </c>
    </row>
    <row r="5513" spans="1:4">
      <c r="A5513" t="s">
        <v>5557</v>
      </c>
      <c r="B5513" t="s">
        <v>2101</v>
      </c>
      <c r="C5513" t="s">
        <v>2107</v>
      </c>
      <c r="D5513" t="s">
        <v>2103</v>
      </c>
    </row>
    <row r="5514" spans="1:4">
      <c r="A5514" t="s">
        <v>5558</v>
      </c>
      <c r="B5514" t="s">
        <v>2101</v>
      </c>
      <c r="C5514" t="s">
        <v>2102</v>
      </c>
      <c r="D5514" t="s">
        <v>2109</v>
      </c>
    </row>
    <row r="5515" spans="1:4">
      <c r="A5515" t="s">
        <v>5559</v>
      </c>
      <c r="B5515" t="s">
        <v>2101</v>
      </c>
      <c r="C5515" t="s">
        <v>2102</v>
      </c>
      <c r="D5515" t="s">
        <v>2103</v>
      </c>
    </row>
    <row r="5516" spans="1:4">
      <c r="A5516" t="s">
        <v>5560</v>
      </c>
      <c r="B5516" t="s">
        <v>2104</v>
      </c>
      <c r="C5516" t="s">
        <v>2108</v>
      </c>
      <c r="D5516" t="s">
        <v>2109</v>
      </c>
    </row>
    <row r="5517" spans="1:4">
      <c r="A5517" t="s">
        <v>5561</v>
      </c>
      <c r="B5517" t="s">
        <v>2101</v>
      </c>
      <c r="C5517" t="s">
        <v>2107</v>
      </c>
      <c r="D5517" t="s">
        <v>2103</v>
      </c>
    </row>
    <row r="5518" spans="1:4">
      <c r="A5518" t="s">
        <v>5562</v>
      </c>
      <c r="B5518" t="s">
        <v>2104</v>
      </c>
      <c r="C5518" t="s">
        <v>2108</v>
      </c>
      <c r="D5518" t="s">
        <v>2103</v>
      </c>
    </row>
    <row r="5519" spans="1:4">
      <c r="A5519" t="s">
        <v>5563</v>
      </c>
      <c r="B5519" t="s">
        <v>2101</v>
      </c>
      <c r="C5519" t="s">
        <v>2107</v>
      </c>
      <c r="D5519" t="s">
        <v>2103</v>
      </c>
    </row>
    <row r="5520" spans="1:4">
      <c r="A5520" t="s">
        <v>5564</v>
      </c>
      <c r="B5520" t="s">
        <v>2104</v>
      </c>
      <c r="C5520" t="s">
        <v>2106</v>
      </c>
      <c r="D5520" t="s">
        <v>2103</v>
      </c>
    </row>
    <row r="5521" spans="1:4">
      <c r="A5521" t="s">
        <v>5565</v>
      </c>
      <c r="B5521" t="s">
        <v>2105</v>
      </c>
      <c r="C5521" t="s">
        <v>2108</v>
      </c>
      <c r="D5521" t="s">
        <v>2103</v>
      </c>
    </row>
    <row r="5522" spans="1:4">
      <c r="A5522" t="s">
        <v>5566</v>
      </c>
      <c r="B5522" t="s">
        <v>2101</v>
      </c>
      <c r="C5522" t="s">
        <v>2106</v>
      </c>
      <c r="D5522" t="s">
        <v>2103</v>
      </c>
    </row>
    <row r="5523" spans="1:4">
      <c r="A5523" t="s">
        <v>5567</v>
      </c>
      <c r="B5523" t="s">
        <v>2104</v>
      </c>
      <c r="C5523" t="s">
        <v>2106</v>
      </c>
      <c r="D5523" t="s">
        <v>2103</v>
      </c>
    </row>
    <row r="5524" spans="1:4">
      <c r="A5524" t="s">
        <v>5568</v>
      </c>
      <c r="B5524" t="s">
        <v>2104</v>
      </c>
      <c r="C5524" t="s">
        <v>2102</v>
      </c>
      <c r="D5524" t="s">
        <v>2103</v>
      </c>
    </row>
    <row r="5525" spans="1:4">
      <c r="A5525" t="s">
        <v>5569</v>
      </c>
      <c r="B5525" t="s">
        <v>2104</v>
      </c>
      <c r="C5525" t="s">
        <v>2108</v>
      </c>
      <c r="D5525" t="s">
        <v>2103</v>
      </c>
    </row>
    <row r="5526" spans="1:4">
      <c r="A5526" t="s">
        <v>5570</v>
      </c>
      <c r="B5526" t="s">
        <v>2105</v>
      </c>
      <c r="C5526" t="s">
        <v>2106</v>
      </c>
      <c r="D5526" t="s">
        <v>2103</v>
      </c>
    </row>
    <row r="5527" spans="1:4">
      <c r="A5527" t="s">
        <v>5571</v>
      </c>
      <c r="B5527" t="s">
        <v>2104</v>
      </c>
      <c r="C5527" t="s">
        <v>2108</v>
      </c>
      <c r="D5527" t="s">
        <v>2103</v>
      </c>
    </row>
    <row r="5528" spans="1:4">
      <c r="A5528" t="s">
        <v>5572</v>
      </c>
      <c r="B5528" t="s">
        <v>2104</v>
      </c>
      <c r="C5528" t="s">
        <v>2102</v>
      </c>
      <c r="D5528" t="s">
        <v>2103</v>
      </c>
    </row>
    <row r="5529" spans="1:4">
      <c r="A5529" t="s">
        <v>5573</v>
      </c>
      <c r="B5529" t="s">
        <v>2104</v>
      </c>
      <c r="C5529" t="s">
        <v>2107</v>
      </c>
      <c r="D5529" t="s">
        <v>2103</v>
      </c>
    </row>
    <row r="5530" spans="1:4">
      <c r="A5530" t="s">
        <v>5574</v>
      </c>
      <c r="B5530" t="s">
        <v>2104</v>
      </c>
      <c r="C5530" t="s">
        <v>2102</v>
      </c>
      <c r="D5530" t="s">
        <v>2109</v>
      </c>
    </row>
    <row r="5531" spans="1:4">
      <c r="A5531" t="s">
        <v>5575</v>
      </c>
      <c r="B5531" t="s">
        <v>2104</v>
      </c>
      <c r="C5531" t="s">
        <v>2108</v>
      </c>
      <c r="D5531" t="s">
        <v>2103</v>
      </c>
    </row>
    <row r="5532" spans="1:4">
      <c r="A5532" t="s">
        <v>5576</v>
      </c>
      <c r="B5532" t="s">
        <v>2104</v>
      </c>
      <c r="C5532" t="s">
        <v>2108</v>
      </c>
      <c r="D5532" t="s">
        <v>2103</v>
      </c>
    </row>
    <row r="5533" spans="1:4">
      <c r="A5533" t="s">
        <v>5577</v>
      </c>
      <c r="B5533" t="s">
        <v>2104</v>
      </c>
      <c r="C5533" t="s">
        <v>2106</v>
      </c>
      <c r="D5533" t="s">
        <v>2103</v>
      </c>
    </row>
    <row r="5534" spans="1:4">
      <c r="A5534" t="s">
        <v>5578</v>
      </c>
      <c r="B5534" t="s">
        <v>2101</v>
      </c>
      <c r="C5534" t="s">
        <v>2106</v>
      </c>
      <c r="D5534" t="s">
        <v>2109</v>
      </c>
    </row>
    <row r="5535" spans="1:4">
      <c r="A5535" t="s">
        <v>5579</v>
      </c>
      <c r="B5535" t="s">
        <v>2101</v>
      </c>
      <c r="C5535" t="s">
        <v>2102</v>
      </c>
      <c r="D5535" t="s">
        <v>2103</v>
      </c>
    </row>
    <row r="5536" spans="1:4">
      <c r="A5536" t="s">
        <v>5580</v>
      </c>
      <c r="B5536" t="s">
        <v>2101</v>
      </c>
      <c r="C5536" t="s">
        <v>2108</v>
      </c>
      <c r="D5536" t="s">
        <v>2103</v>
      </c>
    </row>
    <row r="5537" spans="1:4">
      <c r="A5537" t="s">
        <v>5581</v>
      </c>
      <c r="B5537" t="s">
        <v>2101</v>
      </c>
      <c r="C5537" t="s">
        <v>2108</v>
      </c>
      <c r="D5537" t="s">
        <v>2103</v>
      </c>
    </row>
    <row r="5538" spans="1:4">
      <c r="A5538" t="s">
        <v>5582</v>
      </c>
      <c r="B5538" t="s">
        <v>2101</v>
      </c>
      <c r="C5538" t="s">
        <v>2102</v>
      </c>
      <c r="D5538" t="s">
        <v>2103</v>
      </c>
    </row>
    <row r="5539" spans="1:4">
      <c r="A5539" t="s">
        <v>5583</v>
      </c>
      <c r="B5539" t="s">
        <v>2104</v>
      </c>
      <c r="C5539" t="s">
        <v>2108</v>
      </c>
      <c r="D5539" t="s">
        <v>2103</v>
      </c>
    </row>
    <row r="5540" spans="1:4">
      <c r="A5540" t="s">
        <v>5584</v>
      </c>
      <c r="B5540" t="s">
        <v>2105</v>
      </c>
      <c r="C5540" t="s">
        <v>2106</v>
      </c>
      <c r="D5540" t="s">
        <v>2103</v>
      </c>
    </row>
    <row r="5541" spans="1:4">
      <c r="A5541" t="s">
        <v>5585</v>
      </c>
      <c r="B5541" t="s">
        <v>2104</v>
      </c>
      <c r="C5541" t="s">
        <v>2108</v>
      </c>
      <c r="D5541" t="s">
        <v>2103</v>
      </c>
    </row>
    <row r="5542" spans="1:4">
      <c r="A5542" t="s">
        <v>5586</v>
      </c>
      <c r="B5542" t="s">
        <v>2105</v>
      </c>
      <c r="C5542" t="s">
        <v>2102</v>
      </c>
      <c r="D5542" t="s">
        <v>2103</v>
      </c>
    </row>
    <row r="5543" spans="1:4">
      <c r="A5543" t="s">
        <v>5587</v>
      </c>
      <c r="B5543" t="s">
        <v>2101</v>
      </c>
      <c r="C5543" t="s">
        <v>2102</v>
      </c>
      <c r="D5543" t="s">
        <v>2103</v>
      </c>
    </row>
    <row r="5544" spans="1:4">
      <c r="A5544" t="s">
        <v>5588</v>
      </c>
      <c r="B5544" t="s">
        <v>2101</v>
      </c>
      <c r="C5544" t="s">
        <v>2108</v>
      </c>
      <c r="D5544" t="s">
        <v>2103</v>
      </c>
    </row>
    <row r="5545" spans="1:4">
      <c r="A5545" t="s">
        <v>5589</v>
      </c>
      <c r="B5545" t="s">
        <v>2104</v>
      </c>
      <c r="C5545" t="s">
        <v>2106</v>
      </c>
      <c r="D5545" t="s">
        <v>2103</v>
      </c>
    </row>
    <row r="5546" spans="1:4">
      <c r="A5546" t="s">
        <v>5590</v>
      </c>
      <c r="B5546" t="s">
        <v>2104</v>
      </c>
      <c r="C5546" t="s">
        <v>2106</v>
      </c>
      <c r="D5546" t="s">
        <v>2103</v>
      </c>
    </row>
    <row r="5547" spans="1:4">
      <c r="A5547" t="s">
        <v>5591</v>
      </c>
      <c r="B5547" t="s">
        <v>2104</v>
      </c>
      <c r="C5547" t="s">
        <v>2102</v>
      </c>
      <c r="D5547" t="s">
        <v>2103</v>
      </c>
    </row>
    <row r="5548" spans="1:4">
      <c r="A5548" t="s">
        <v>5592</v>
      </c>
      <c r="B5548" t="s">
        <v>2105</v>
      </c>
      <c r="C5548" t="s">
        <v>2102</v>
      </c>
      <c r="D5548" t="s">
        <v>2109</v>
      </c>
    </row>
    <row r="5549" spans="1:4">
      <c r="A5549" t="s">
        <v>5593</v>
      </c>
      <c r="B5549" t="s">
        <v>2104</v>
      </c>
      <c r="C5549" t="s">
        <v>2106</v>
      </c>
      <c r="D5549" t="s">
        <v>2109</v>
      </c>
    </row>
    <row r="5550" spans="1:4">
      <c r="A5550" t="s">
        <v>5594</v>
      </c>
      <c r="B5550" t="s">
        <v>2101</v>
      </c>
      <c r="C5550" t="s">
        <v>2102</v>
      </c>
      <c r="D5550" t="s">
        <v>2109</v>
      </c>
    </row>
    <row r="5551" spans="1:4">
      <c r="A5551" t="s">
        <v>5595</v>
      </c>
      <c r="B5551" t="s">
        <v>2104</v>
      </c>
      <c r="C5551" t="s">
        <v>2106</v>
      </c>
      <c r="D5551" t="s">
        <v>2103</v>
      </c>
    </row>
    <row r="5552" spans="1:4">
      <c r="A5552" t="s">
        <v>5596</v>
      </c>
      <c r="B5552" t="s">
        <v>2104</v>
      </c>
      <c r="C5552" t="s">
        <v>2108</v>
      </c>
      <c r="D5552" t="s">
        <v>2103</v>
      </c>
    </row>
    <row r="5553" spans="1:4">
      <c r="A5553" t="s">
        <v>5597</v>
      </c>
      <c r="B5553" t="s">
        <v>2101</v>
      </c>
      <c r="C5553" t="s">
        <v>2102</v>
      </c>
      <c r="D5553" t="s">
        <v>2109</v>
      </c>
    </row>
    <row r="5554" spans="1:4">
      <c r="A5554" t="s">
        <v>5598</v>
      </c>
      <c r="B5554" t="s">
        <v>2104</v>
      </c>
      <c r="C5554" t="s">
        <v>2102</v>
      </c>
      <c r="D5554" t="s">
        <v>2103</v>
      </c>
    </row>
    <row r="5555" spans="1:4">
      <c r="A5555" t="s">
        <v>5599</v>
      </c>
      <c r="B5555" t="s">
        <v>2105</v>
      </c>
      <c r="C5555" t="s">
        <v>2102</v>
      </c>
      <c r="D5555" t="s">
        <v>2103</v>
      </c>
    </row>
    <row r="5556" spans="1:4">
      <c r="A5556" t="s">
        <v>5600</v>
      </c>
      <c r="B5556" t="s">
        <v>2105</v>
      </c>
      <c r="C5556" t="s">
        <v>2102</v>
      </c>
      <c r="D5556" t="s">
        <v>2103</v>
      </c>
    </row>
    <row r="5557" spans="1:4">
      <c r="A5557" t="s">
        <v>5601</v>
      </c>
      <c r="B5557" t="s">
        <v>2101</v>
      </c>
      <c r="C5557" t="s">
        <v>2102</v>
      </c>
      <c r="D5557" t="s">
        <v>2103</v>
      </c>
    </row>
    <row r="5558" spans="1:4">
      <c r="A5558" t="s">
        <v>5602</v>
      </c>
      <c r="B5558" t="s">
        <v>2101</v>
      </c>
      <c r="C5558" t="s">
        <v>2108</v>
      </c>
      <c r="D5558" t="s">
        <v>2103</v>
      </c>
    </row>
    <row r="5559" spans="1:4">
      <c r="A5559" t="s">
        <v>5603</v>
      </c>
      <c r="B5559" t="s">
        <v>2104</v>
      </c>
      <c r="C5559" t="s">
        <v>2102</v>
      </c>
      <c r="D5559" t="s">
        <v>2103</v>
      </c>
    </row>
    <row r="5560" spans="1:4">
      <c r="A5560" t="s">
        <v>5604</v>
      </c>
      <c r="B5560" t="s">
        <v>2105</v>
      </c>
      <c r="C5560" t="s">
        <v>2108</v>
      </c>
      <c r="D5560" t="s">
        <v>2110</v>
      </c>
    </row>
    <row r="5561" spans="1:4">
      <c r="A5561" t="s">
        <v>5605</v>
      </c>
      <c r="B5561" t="s">
        <v>2101</v>
      </c>
      <c r="C5561" t="s">
        <v>2106</v>
      </c>
      <c r="D5561" t="s">
        <v>2103</v>
      </c>
    </row>
    <row r="5562" spans="1:4">
      <c r="A5562" t="s">
        <v>5606</v>
      </c>
      <c r="B5562" t="s">
        <v>2104</v>
      </c>
      <c r="C5562" t="s">
        <v>2106</v>
      </c>
      <c r="D5562" t="s">
        <v>2103</v>
      </c>
    </row>
    <row r="5563" spans="1:4">
      <c r="A5563" t="s">
        <v>5607</v>
      </c>
      <c r="B5563" t="s">
        <v>2104</v>
      </c>
      <c r="C5563" t="s">
        <v>2102</v>
      </c>
      <c r="D5563" t="s">
        <v>2110</v>
      </c>
    </row>
    <row r="5564" spans="1:4">
      <c r="A5564" t="s">
        <v>5608</v>
      </c>
      <c r="B5564" t="s">
        <v>2104</v>
      </c>
      <c r="C5564" t="s">
        <v>2102</v>
      </c>
      <c r="D5564" t="s">
        <v>2109</v>
      </c>
    </row>
    <row r="5565" spans="1:4">
      <c r="A5565" t="s">
        <v>5609</v>
      </c>
      <c r="B5565" t="s">
        <v>2104</v>
      </c>
      <c r="C5565" t="s">
        <v>2102</v>
      </c>
      <c r="D5565" t="s">
        <v>2103</v>
      </c>
    </row>
    <row r="5566" spans="1:4">
      <c r="A5566" t="s">
        <v>5610</v>
      </c>
      <c r="B5566" t="s">
        <v>2101</v>
      </c>
      <c r="C5566" t="s">
        <v>2107</v>
      </c>
      <c r="D5566" t="s">
        <v>2110</v>
      </c>
    </row>
    <row r="5567" spans="1:4">
      <c r="A5567" t="s">
        <v>5611</v>
      </c>
      <c r="B5567" t="s">
        <v>2101</v>
      </c>
      <c r="C5567" t="s">
        <v>2108</v>
      </c>
      <c r="D5567" t="s">
        <v>2103</v>
      </c>
    </row>
    <row r="5568" spans="1:4">
      <c r="A5568" t="s">
        <v>5612</v>
      </c>
      <c r="B5568" t="s">
        <v>2101</v>
      </c>
      <c r="C5568" t="s">
        <v>2108</v>
      </c>
      <c r="D5568" t="s">
        <v>2103</v>
      </c>
    </row>
    <row r="5569" spans="1:4">
      <c r="A5569" t="s">
        <v>5613</v>
      </c>
      <c r="B5569" t="s">
        <v>2101</v>
      </c>
      <c r="C5569" t="s">
        <v>2102</v>
      </c>
      <c r="D5569" t="s">
        <v>2103</v>
      </c>
    </row>
    <row r="5570" spans="1:4">
      <c r="A5570" t="s">
        <v>5614</v>
      </c>
      <c r="B5570" t="s">
        <v>2101</v>
      </c>
      <c r="C5570" t="s">
        <v>2108</v>
      </c>
      <c r="D5570" t="s">
        <v>2103</v>
      </c>
    </row>
    <row r="5571" spans="1:4">
      <c r="A5571" t="s">
        <v>5615</v>
      </c>
      <c r="B5571" t="s">
        <v>2101</v>
      </c>
      <c r="C5571" t="s">
        <v>2102</v>
      </c>
      <c r="D5571" t="s">
        <v>2109</v>
      </c>
    </row>
    <row r="5572" spans="1:4">
      <c r="A5572" t="s">
        <v>5616</v>
      </c>
      <c r="B5572" t="s">
        <v>2104</v>
      </c>
      <c r="C5572" t="s">
        <v>2108</v>
      </c>
      <c r="D5572" t="s">
        <v>2103</v>
      </c>
    </row>
    <row r="5573" spans="1:4">
      <c r="A5573" t="s">
        <v>5617</v>
      </c>
      <c r="B5573" t="s">
        <v>2104</v>
      </c>
      <c r="C5573" t="s">
        <v>2102</v>
      </c>
      <c r="D5573" t="s">
        <v>2103</v>
      </c>
    </row>
    <row r="5574" spans="1:4">
      <c r="A5574" t="s">
        <v>5618</v>
      </c>
      <c r="B5574" t="s">
        <v>2104</v>
      </c>
      <c r="C5574" t="s">
        <v>2102</v>
      </c>
      <c r="D5574" t="s">
        <v>2103</v>
      </c>
    </row>
    <row r="5575" spans="1:4">
      <c r="A5575" t="s">
        <v>5619</v>
      </c>
      <c r="B5575" t="s">
        <v>2101</v>
      </c>
      <c r="C5575" t="s">
        <v>2107</v>
      </c>
      <c r="D5575" t="s">
        <v>2110</v>
      </c>
    </row>
    <row r="5576" spans="1:4">
      <c r="A5576" t="s">
        <v>5620</v>
      </c>
      <c r="B5576" t="s">
        <v>2101</v>
      </c>
      <c r="C5576" t="s">
        <v>2106</v>
      </c>
      <c r="D5576" t="s">
        <v>2110</v>
      </c>
    </row>
    <row r="5577" spans="1:4">
      <c r="A5577" t="s">
        <v>5621</v>
      </c>
      <c r="B5577" t="s">
        <v>2101</v>
      </c>
      <c r="C5577" t="s">
        <v>2107</v>
      </c>
      <c r="D5577" t="s">
        <v>2103</v>
      </c>
    </row>
    <row r="5578" spans="1:4">
      <c r="A5578" t="s">
        <v>5622</v>
      </c>
      <c r="B5578" t="s">
        <v>2104</v>
      </c>
      <c r="C5578" t="s">
        <v>2102</v>
      </c>
      <c r="D5578" t="s">
        <v>2103</v>
      </c>
    </row>
    <row r="5579" spans="1:4">
      <c r="A5579" t="s">
        <v>5623</v>
      </c>
      <c r="B5579" t="s">
        <v>2101</v>
      </c>
      <c r="C5579" t="s">
        <v>2108</v>
      </c>
      <c r="D5579" t="s">
        <v>2110</v>
      </c>
    </row>
    <row r="5580" spans="1:4">
      <c r="A5580" t="s">
        <v>5624</v>
      </c>
      <c r="B5580" t="s">
        <v>2101</v>
      </c>
      <c r="C5580" t="s">
        <v>2106</v>
      </c>
      <c r="D5580" t="s">
        <v>2103</v>
      </c>
    </row>
    <row r="5581" spans="1:4">
      <c r="A5581" t="s">
        <v>5625</v>
      </c>
      <c r="B5581" t="s">
        <v>2104</v>
      </c>
      <c r="C5581" t="s">
        <v>2102</v>
      </c>
      <c r="D5581" t="s">
        <v>2103</v>
      </c>
    </row>
    <row r="5582" spans="1:4">
      <c r="A5582" t="s">
        <v>5626</v>
      </c>
      <c r="B5582" t="s">
        <v>2104</v>
      </c>
      <c r="C5582" t="s">
        <v>2108</v>
      </c>
      <c r="D5582" t="s">
        <v>2103</v>
      </c>
    </row>
    <row r="5583" spans="1:4">
      <c r="A5583" t="s">
        <v>5627</v>
      </c>
      <c r="B5583" t="s">
        <v>2101</v>
      </c>
      <c r="C5583" t="s">
        <v>2108</v>
      </c>
      <c r="D5583" t="s">
        <v>2109</v>
      </c>
    </row>
    <row r="5584" spans="1:4">
      <c r="A5584" t="s">
        <v>5628</v>
      </c>
      <c r="B5584" t="s">
        <v>2101</v>
      </c>
      <c r="C5584" t="s">
        <v>2106</v>
      </c>
      <c r="D5584" t="s">
        <v>2103</v>
      </c>
    </row>
    <row r="5585" spans="1:4">
      <c r="A5585" t="s">
        <v>5629</v>
      </c>
      <c r="B5585" t="s">
        <v>2104</v>
      </c>
      <c r="C5585" t="s">
        <v>2102</v>
      </c>
      <c r="D5585" t="s">
        <v>2103</v>
      </c>
    </row>
    <row r="5586" spans="1:4">
      <c r="A5586" t="s">
        <v>5630</v>
      </c>
      <c r="B5586" t="s">
        <v>2101</v>
      </c>
      <c r="C5586" t="s">
        <v>2102</v>
      </c>
      <c r="D5586" t="s">
        <v>2109</v>
      </c>
    </row>
    <row r="5587" spans="1:4">
      <c r="A5587" t="s">
        <v>5631</v>
      </c>
      <c r="B5587" t="s">
        <v>2101</v>
      </c>
      <c r="C5587" t="s">
        <v>2102</v>
      </c>
      <c r="D5587" t="s">
        <v>2109</v>
      </c>
    </row>
    <row r="5588" spans="1:4">
      <c r="A5588" t="s">
        <v>5632</v>
      </c>
      <c r="B5588" t="s">
        <v>2104</v>
      </c>
      <c r="C5588" t="s">
        <v>2106</v>
      </c>
      <c r="D5588" t="s">
        <v>2110</v>
      </c>
    </row>
    <row r="5589" spans="1:4">
      <c r="A5589" t="s">
        <v>5633</v>
      </c>
      <c r="B5589" t="s">
        <v>2101</v>
      </c>
      <c r="C5589" t="s">
        <v>2106</v>
      </c>
      <c r="D5589" t="s">
        <v>2103</v>
      </c>
    </row>
    <row r="5590" spans="1:4">
      <c r="A5590" t="s">
        <v>5634</v>
      </c>
      <c r="B5590" t="s">
        <v>2104</v>
      </c>
      <c r="C5590" t="s">
        <v>2108</v>
      </c>
      <c r="D5590" t="s">
        <v>2103</v>
      </c>
    </row>
    <row r="5591" spans="1:4">
      <c r="A5591" t="s">
        <v>5635</v>
      </c>
      <c r="B5591" t="s">
        <v>2105</v>
      </c>
      <c r="C5591" t="s">
        <v>2108</v>
      </c>
      <c r="D5591" t="s">
        <v>2103</v>
      </c>
    </row>
    <row r="5592" spans="1:4">
      <c r="A5592" t="s">
        <v>5636</v>
      </c>
      <c r="B5592" t="s">
        <v>2101</v>
      </c>
      <c r="C5592" t="s">
        <v>2102</v>
      </c>
      <c r="D5592" t="s">
        <v>2109</v>
      </c>
    </row>
    <row r="5593" spans="1:4">
      <c r="A5593" t="s">
        <v>5637</v>
      </c>
      <c r="B5593" t="s">
        <v>2101</v>
      </c>
      <c r="C5593" t="s">
        <v>2106</v>
      </c>
      <c r="D5593" t="s">
        <v>2103</v>
      </c>
    </row>
    <row r="5594" spans="1:4">
      <c r="A5594" t="s">
        <v>5638</v>
      </c>
      <c r="B5594" t="s">
        <v>2105</v>
      </c>
      <c r="C5594" t="s">
        <v>2106</v>
      </c>
      <c r="D5594" t="s">
        <v>2103</v>
      </c>
    </row>
    <row r="5595" spans="1:4">
      <c r="A5595" t="s">
        <v>5639</v>
      </c>
      <c r="B5595" t="s">
        <v>2105</v>
      </c>
      <c r="C5595" t="s">
        <v>2106</v>
      </c>
      <c r="D5595" t="s">
        <v>2109</v>
      </c>
    </row>
    <row r="5596" spans="1:4">
      <c r="A5596" t="s">
        <v>5640</v>
      </c>
      <c r="B5596" t="s">
        <v>2101</v>
      </c>
      <c r="C5596" t="s">
        <v>2108</v>
      </c>
      <c r="D5596" t="s">
        <v>2103</v>
      </c>
    </row>
    <row r="5597" spans="1:4">
      <c r="A5597" t="s">
        <v>5641</v>
      </c>
      <c r="B5597" t="s">
        <v>2101</v>
      </c>
      <c r="C5597" t="s">
        <v>2102</v>
      </c>
      <c r="D5597" t="s">
        <v>2109</v>
      </c>
    </row>
    <row r="5598" spans="1:4">
      <c r="A5598" t="s">
        <v>5642</v>
      </c>
      <c r="B5598" t="s">
        <v>2101</v>
      </c>
      <c r="C5598" t="s">
        <v>2108</v>
      </c>
      <c r="D5598" t="s">
        <v>2103</v>
      </c>
    </row>
    <row r="5599" spans="1:4">
      <c r="A5599" t="s">
        <v>5643</v>
      </c>
      <c r="B5599" t="s">
        <v>2104</v>
      </c>
      <c r="C5599" t="s">
        <v>2102</v>
      </c>
      <c r="D5599" t="s">
        <v>2109</v>
      </c>
    </row>
    <row r="5600" spans="1:4">
      <c r="A5600" t="s">
        <v>5644</v>
      </c>
      <c r="B5600" t="s">
        <v>2105</v>
      </c>
      <c r="C5600" t="s">
        <v>2102</v>
      </c>
      <c r="D5600" t="s">
        <v>2109</v>
      </c>
    </row>
    <row r="5601" spans="1:4">
      <c r="A5601" t="s">
        <v>5645</v>
      </c>
      <c r="B5601" t="s">
        <v>2104</v>
      </c>
      <c r="C5601" t="s">
        <v>2102</v>
      </c>
      <c r="D5601" t="s">
        <v>2103</v>
      </c>
    </row>
    <row r="5602" spans="1:4">
      <c r="A5602" t="s">
        <v>5646</v>
      </c>
      <c r="B5602" t="s">
        <v>2101</v>
      </c>
      <c r="C5602" t="s">
        <v>2102</v>
      </c>
      <c r="D5602" t="s">
        <v>2103</v>
      </c>
    </row>
    <row r="5603" spans="1:4">
      <c r="A5603" t="s">
        <v>5647</v>
      </c>
      <c r="B5603" t="s">
        <v>2101</v>
      </c>
      <c r="C5603" t="s">
        <v>2107</v>
      </c>
      <c r="D5603" t="s">
        <v>2103</v>
      </c>
    </row>
    <row r="5604" spans="1:4">
      <c r="A5604" t="s">
        <v>5648</v>
      </c>
      <c r="B5604" t="s">
        <v>2101</v>
      </c>
      <c r="C5604" t="s">
        <v>2106</v>
      </c>
      <c r="D5604" t="s">
        <v>2103</v>
      </c>
    </row>
    <row r="5605" spans="1:4">
      <c r="A5605" t="s">
        <v>5649</v>
      </c>
      <c r="B5605" t="s">
        <v>2101</v>
      </c>
      <c r="C5605" t="s">
        <v>2107</v>
      </c>
      <c r="D5605" t="s">
        <v>2103</v>
      </c>
    </row>
    <row r="5606" spans="1:4">
      <c r="A5606" t="s">
        <v>5650</v>
      </c>
      <c r="B5606" t="s">
        <v>2101</v>
      </c>
      <c r="C5606" t="s">
        <v>2102</v>
      </c>
      <c r="D5606" t="s">
        <v>2103</v>
      </c>
    </row>
    <row r="5607" spans="1:4">
      <c r="A5607" t="s">
        <v>5651</v>
      </c>
      <c r="B5607" t="s">
        <v>2101</v>
      </c>
      <c r="C5607" t="s">
        <v>2108</v>
      </c>
      <c r="D5607" t="s">
        <v>2103</v>
      </c>
    </row>
    <row r="5608" spans="1:4">
      <c r="A5608" t="s">
        <v>5652</v>
      </c>
      <c r="B5608" t="s">
        <v>2101</v>
      </c>
      <c r="C5608" t="s">
        <v>2102</v>
      </c>
      <c r="D5608" t="s">
        <v>2103</v>
      </c>
    </row>
    <row r="5609" spans="1:4">
      <c r="A5609" t="s">
        <v>5653</v>
      </c>
      <c r="B5609" t="s">
        <v>2105</v>
      </c>
      <c r="C5609" t="s">
        <v>2106</v>
      </c>
      <c r="D5609" t="s">
        <v>2109</v>
      </c>
    </row>
    <row r="5610" spans="1:4">
      <c r="A5610" t="s">
        <v>5654</v>
      </c>
      <c r="B5610" t="s">
        <v>2104</v>
      </c>
      <c r="C5610" t="s">
        <v>2108</v>
      </c>
      <c r="D5610" t="s">
        <v>2103</v>
      </c>
    </row>
    <row r="5611" spans="1:4">
      <c r="A5611" t="s">
        <v>5655</v>
      </c>
      <c r="B5611" t="s">
        <v>2101</v>
      </c>
      <c r="C5611" t="s">
        <v>2102</v>
      </c>
      <c r="D5611" t="s">
        <v>2103</v>
      </c>
    </row>
    <row r="5612" spans="1:4">
      <c r="A5612" t="s">
        <v>5656</v>
      </c>
      <c r="B5612" t="s">
        <v>2104</v>
      </c>
      <c r="C5612" t="s">
        <v>2102</v>
      </c>
      <c r="D5612" t="s">
        <v>2103</v>
      </c>
    </row>
    <row r="5613" spans="1:4">
      <c r="A5613" t="s">
        <v>5657</v>
      </c>
      <c r="B5613" t="s">
        <v>2104</v>
      </c>
      <c r="C5613" t="s">
        <v>2106</v>
      </c>
      <c r="D5613" t="s">
        <v>2103</v>
      </c>
    </row>
    <row r="5614" spans="1:4">
      <c r="A5614" t="s">
        <v>5658</v>
      </c>
      <c r="B5614" t="s">
        <v>2104</v>
      </c>
      <c r="C5614" t="s">
        <v>2108</v>
      </c>
      <c r="D5614" t="s">
        <v>2103</v>
      </c>
    </row>
    <row r="5615" spans="1:4">
      <c r="A5615" t="s">
        <v>5659</v>
      </c>
      <c r="B5615" t="s">
        <v>2101</v>
      </c>
      <c r="C5615" t="s">
        <v>2106</v>
      </c>
      <c r="D5615" t="s">
        <v>2109</v>
      </c>
    </row>
    <row r="5616" spans="1:4">
      <c r="A5616" t="s">
        <v>5660</v>
      </c>
      <c r="B5616" t="s">
        <v>2101</v>
      </c>
      <c r="C5616" t="s">
        <v>2102</v>
      </c>
      <c r="D5616" t="s">
        <v>2103</v>
      </c>
    </row>
    <row r="5617" spans="1:4">
      <c r="A5617" t="s">
        <v>5661</v>
      </c>
      <c r="B5617" t="s">
        <v>2101</v>
      </c>
      <c r="C5617" t="s">
        <v>2102</v>
      </c>
      <c r="D5617" t="s">
        <v>2103</v>
      </c>
    </row>
    <row r="5618" spans="1:4">
      <c r="A5618" t="s">
        <v>5662</v>
      </c>
      <c r="B5618" t="s">
        <v>2104</v>
      </c>
      <c r="C5618" t="s">
        <v>2108</v>
      </c>
      <c r="D5618" t="s">
        <v>2103</v>
      </c>
    </row>
    <row r="5619" spans="1:4">
      <c r="A5619" t="s">
        <v>5663</v>
      </c>
      <c r="B5619" t="s">
        <v>2101</v>
      </c>
      <c r="C5619" t="s">
        <v>2108</v>
      </c>
      <c r="D5619" t="s">
        <v>2103</v>
      </c>
    </row>
    <row r="5620" spans="1:4">
      <c r="A5620" t="s">
        <v>5664</v>
      </c>
      <c r="B5620" t="s">
        <v>2104</v>
      </c>
      <c r="C5620" t="s">
        <v>2108</v>
      </c>
      <c r="D5620" t="s">
        <v>2103</v>
      </c>
    </row>
    <row r="5621" spans="1:4">
      <c r="A5621" t="s">
        <v>5665</v>
      </c>
      <c r="B5621" t="s">
        <v>2105</v>
      </c>
      <c r="C5621" t="s">
        <v>2102</v>
      </c>
      <c r="D5621" t="s">
        <v>2103</v>
      </c>
    </row>
    <row r="5622" spans="1:4">
      <c r="A5622" t="s">
        <v>5666</v>
      </c>
      <c r="B5622" t="s">
        <v>2101</v>
      </c>
      <c r="C5622" t="s">
        <v>2106</v>
      </c>
      <c r="D5622" t="s">
        <v>2103</v>
      </c>
    </row>
    <row r="5623" spans="1:4">
      <c r="A5623" t="s">
        <v>5667</v>
      </c>
      <c r="B5623" t="s">
        <v>2101</v>
      </c>
      <c r="C5623" t="s">
        <v>2102</v>
      </c>
      <c r="D5623" t="s">
        <v>2103</v>
      </c>
    </row>
    <row r="5624" spans="1:4">
      <c r="A5624" t="s">
        <v>5668</v>
      </c>
      <c r="B5624" t="s">
        <v>2101</v>
      </c>
      <c r="C5624" t="s">
        <v>2102</v>
      </c>
      <c r="D5624" t="s">
        <v>2103</v>
      </c>
    </row>
    <row r="5625" spans="1:4">
      <c r="A5625" t="s">
        <v>5669</v>
      </c>
      <c r="B5625" t="s">
        <v>2104</v>
      </c>
      <c r="C5625" t="s">
        <v>2102</v>
      </c>
      <c r="D5625" t="s">
        <v>2109</v>
      </c>
    </row>
    <row r="5626" spans="1:4">
      <c r="A5626" t="s">
        <v>5670</v>
      </c>
      <c r="B5626" t="s">
        <v>2104</v>
      </c>
      <c r="C5626" t="s">
        <v>2108</v>
      </c>
      <c r="D5626" t="s">
        <v>2103</v>
      </c>
    </row>
    <row r="5627" spans="1:4">
      <c r="A5627" t="s">
        <v>5671</v>
      </c>
      <c r="B5627" t="s">
        <v>2101</v>
      </c>
      <c r="C5627" t="s">
        <v>2106</v>
      </c>
      <c r="D5627" t="s">
        <v>2103</v>
      </c>
    </row>
    <row r="5628" spans="1:4">
      <c r="A5628" t="s">
        <v>5672</v>
      </c>
      <c r="B5628" t="s">
        <v>2101</v>
      </c>
      <c r="C5628" t="s">
        <v>2108</v>
      </c>
      <c r="D5628" t="s">
        <v>2103</v>
      </c>
    </row>
    <row r="5629" spans="1:4">
      <c r="A5629" t="s">
        <v>5673</v>
      </c>
      <c r="B5629" t="s">
        <v>2104</v>
      </c>
      <c r="C5629" t="s">
        <v>2108</v>
      </c>
      <c r="D5629" t="s">
        <v>2103</v>
      </c>
    </row>
    <row r="5630" spans="1:4">
      <c r="A5630" t="s">
        <v>5674</v>
      </c>
      <c r="B5630" t="s">
        <v>2101</v>
      </c>
      <c r="C5630" t="s">
        <v>2107</v>
      </c>
      <c r="D5630" t="s">
        <v>2103</v>
      </c>
    </row>
    <row r="5631" spans="1:4">
      <c r="A5631" t="s">
        <v>5675</v>
      </c>
      <c r="B5631" t="s">
        <v>2104</v>
      </c>
      <c r="C5631" t="s">
        <v>2102</v>
      </c>
      <c r="D5631" t="s">
        <v>2103</v>
      </c>
    </row>
    <row r="5632" spans="1:4">
      <c r="A5632" t="s">
        <v>5676</v>
      </c>
      <c r="B5632" t="s">
        <v>2101</v>
      </c>
      <c r="C5632" t="s">
        <v>2108</v>
      </c>
      <c r="D5632" t="s">
        <v>2103</v>
      </c>
    </row>
    <row r="5633" spans="1:4">
      <c r="A5633" t="s">
        <v>5677</v>
      </c>
      <c r="B5633" t="s">
        <v>2101</v>
      </c>
      <c r="C5633" t="s">
        <v>2106</v>
      </c>
      <c r="D5633" t="s">
        <v>2103</v>
      </c>
    </row>
    <row r="5634" spans="1:4">
      <c r="A5634" t="s">
        <v>5678</v>
      </c>
      <c r="B5634" t="s">
        <v>2101</v>
      </c>
      <c r="C5634" t="s">
        <v>2108</v>
      </c>
      <c r="D5634" t="s">
        <v>2103</v>
      </c>
    </row>
    <row r="5635" spans="1:4">
      <c r="A5635" t="s">
        <v>5679</v>
      </c>
      <c r="B5635" t="s">
        <v>2104</v>
      </c>
      <c r="C5635" t="s">
        <v>2102</v>
      </c>
      <c r="D5635" t="s">
        <v>2103</v>
      </c>
    </row>
    <row r="5636" spans="1:4">
      <c r="A5636" t="s">
        <v>5680</v>
      </c>
      <c r="B5636" t="s">
        <v>2104</v>
      </c>
      <c r="C5636" t="s">
        <v>2107</v>
      </c>
      <c r="D5636" t="s">
        <v>2103</v>
      </c>
    </row>
    <row r="5637" spans="1:4">
      <c r="A5637" t="s">
        <v>5681</v>
      </c>
      <c r="B5637" t="s">
        <v>2101</v>
      </c>
      <c r="C5637" t="s">
        <v>2108</v>
      </c>
      <c r="D5637" t="s">
        <v>2109</v>
      </c>
    </row>
    <row r="5638" spans="1:4">
      <c r="A5638" t="s">
        <v>5682</v>
      </c>
      <c r="B5638" t="s">
        <v>2101</v>
      </c>
      <c r="C5638" t="s">
        <v>2106</v>
      </c>
      <c r="D5638" t="s">
        <v>2110</v>
      </c>
    </row>
    <row r="5639" spans="1:4">
      <c r="A5639" t="s">
        <v>5683</v>
      </c>
      <c r="B5639" t="s">
        <v>2101</v>
      </c>
      <c r="C5639" t="s">
        <v>2102</v>
      </c>
      <c r="D5639" t="s">
        <v>2103</v>
      </c>
    </row>
    <row r="5640" spans="1:4">
      <c r="A5640" t="s">
        <v>5684</v>
      </c>
      <c r="B5640" t="s">
        <v>2101</v>
      </c>
      <c r="C5640" t="s">
        <v>2108</v>
      </c>
      <c r="D5640" t="s">
        <v>2103</v>
      </c>
    </row>
    <row r="5641" spans="1:4">
      <c r="A5641" t="s">
        <v>5685</v>
      </c>
      <c r="B5641" t="s">
        <v>2101</v>
      </c>
      <c r="C5641" t="s">
        <v>2108</v>
      </c>
      <c r="D5641" t="s">
        <v>2103</v>
      </c>
    </row>
    <row r="5642" spans="1:4">
      <c r="A5642" t="s">
        <v>5686</v>
      </c>
      <c r="B5642" t="s">
        <v>2101</v>
      </c>
      <c r="C5642" t="s">
        <v>2102</v>
      </c>
      <c r="D5642" t="s">
        <v>2103</v>
      </c>
    </row>
    <row r="5643" spans="1:4">
      <c r="A5643" t="s">
        <v>5687</v>
      </c>
      <c r="B5643" t="s">
        <v>2101</v>
      </c>
      <c r="C5643" t="s">
        <v>2102</v>
      </c>
      <c r="D5643" t="s">
        <v>2103</v>
      </c>
    </row>
    <row r="5644" spans="1:4">
      <c r="A5644" t="s">
        <v>5688</v>
      </c>
      <c r="B5644" t="s">
        <v>2101</v>
      </c>
      <c r="C5644" t="s">
        <v>2102</v>
      </c>
      <c r="D5644" t="s">
        <v>2109</v>
      </c>
    </row>
    <row r="5645" spans="1:4">
      <c r="A5645" t="s">
        <v>5689</v>
      </c>
      <c r="B5645" t="s">
        <v>2101</v>
      </c>
      <c r="C5645" t="s">
        <v>2108</v>
      </c>
      <c r="D5645" t="s">
        <v>2103</v>
      </c>
    </row>
    <row r="5646" spans="1:4">
      <c r="A5646" t="s">
        <v>5690</v>
      </c>
      <c r="B5646" t="s">
        <v>2101</v>
      </c>
      <c r="C5646" t="s">
        <v>2102</v>
      </c>
      <c r="D5646" t="s">
        <v>2103</v>
      </c>
    </row>
    <row r="5647" spans="1:4">
      <c r="A5647" t="s">
        <v>5691</v>
      </c>
      <c r="B5647" t="s">
        <v>2101</v>
      </c>
      <c r="C5647" t="s">
        <v>2102</v>
      </c>
      <c r="D5647" t="s">
        <v>2110</v>
      </c>
    </row>
    <row r="5648" spans="1:4">
      <c r="A5648" t="s">
        <v>5692</v>
      </c>
      <c r="B5648" t="s">
        <v>2101</v>
      </c>
      <c r="C5648" t="s">
        <v>2102</v>
      </c>
      <c r="D5648" t="s">
        <v>2103</v>
      </c>
    </row>
    <row r="5649" spans="1:4">
      <c r="A5649" t="s">
        <v>5693</v>
      </c>
      <c r="B5649" t="s">
        <v>2104</v>
      </c>
      <c r="C5649" t="s">
        <v>2102</v>
      </c>
      <c r="D5649" t="s">
        <v>2109</v>
      </c>
    </row>
    <row r="5650" spans="1:4">
      <c r="A5650" t="s">
        <v>5694</v>
      </c>
      <c r="B5650" t="s">
        <v>2101</v>
      </c>
      <c r="C5650" t="s">
        <v>2108</v>
      </c>
      <c r="D5650" t="s">
        <v>2103</v>
      </c>
    </row>
    <row r="5651" spans="1:4">
      <c r="A5651" t="s">
        <v>5695</v>
      </c>
      <c r="B5651" t="s">
        <v>2101</v>
      </c>
      <c r="C5651" t="s">
        <v>2102</v>
      </c>
      <c r="D5651" t="s">
        <v>2103</v>
      </c>
    </row>
    <row r="5652" spans="1:4">
      <c r="A5652" t="s">
        <v>5696</v>
      </c>
      <c r="B5652" t="s">
        <v>2104</v>
      </c>
      <c r="C5652" t="s">
        <v>2102</v>
      </c>
      <c r="D5652" t="s">
        <v>2109</v>
      </c>
    </row>
    <row r="5653" spans="1:4">
      <c r="A5653" t="s">
        <v>5697</v>
      </c>
      <c r="B5653" t="s">
        <v>2101</v>
      </c>
      <c r="C5653" t="s">
        <v>2108</v>
      </c>
      <c r="D5653" t="s">
        <v>2103</v>
      </c>
    </row>
    <row r="5654" spans="1:4">
      <c r="A5654" t="s">
        <v>5698</v>
      </c>
      <c r="B5654" t="s">
        <v>2104</v>
      </c>
      <c r="C5654" t="s">
        <v>2102</v>
      </c>
      <c r="D5654" t="s">
        <v>2103</v>
      </c>
    </row>
    <row r="5655" spans="1:4">
      <c r="A5655" t="s">
        <v>5699</v>
      </c>
      <c r="B5655" t="s">
        <v>2104</v>
      </c>
      <c r="C5655" t="s">
        <v>2102</v>
      </c>
      <c r="D5655" t="s">
        <v>2103</v>
      </c>
    </row>
    <row r="5656" spans="1:4">
      <c r="A5656" t="s">
        <v>5700</v>
      </c>
      <c r="B5656" t="s">
        <v>2101</v>
      </c>
      <c r="C5656" t="s">
        <v>2108</v>
      </c>
      <c r="D5656" t="s">
        <v>2103</v>
      </c>
    </row>
    <row r="5657" spans="1:4">
      <c r="A5657" t="s">
        <v>5701</v>
      </c>
      <c r="B5657" t="s">
        <v>2104</v>
      </c>
      <c r="C5657" t="s">
        <v>2108</v>
      </c>
      <c r="D5657" t="s">
        <v>2103</v>
      </c>
    </row>
    <row r="5658" spans="1:4">
      <c r="A5658" t="s">
        <v>5702</v>
      </c>
      <c r="B5658" t="s">
        <v>2101</v>
      </c>
      <c r="C5658" t="s">
        <v>2106</v>
      </c>
      <c r="D5658" t="s">
        <v>2109</v>
      </c>
    </row>
    <row r="5659" spans="1:4">
      <c r="A5659" t="s">
        <v>5703</v>
      </c>
      <c r="B5659" t="s">
        <v>2105</v>
      </c>
      <c r="C5659" t="s">
        <v>2106</v>
      </c>
      <c r="D5659" t="s">
        <v>2109</v>
      </c>
    </row>
    <row r="5660" spans="1:4">
      <c r="A5660" t="s">
        <v>5704</v>
      </c>
      <c r="B5660" t="s">
        <v>2101</v>
      </c>
      <c r="C5660" t="s">
        <v>2107</v>
      </c>
      <c r="D5660" t="s">
        <v>2103</v>
      </c>
    </row>
    <row r="5661" spans="1:4">
      <c r="A5661" t="s">
        <v>5705</v>
      </c>
      <c r="B5661" t="s">
        <v>2105</v>
      </c>
      <c r="C5661" t="s">
        <v>2106</v>
      </c>
      <c r="D5661" t="s">
        <v>2109</v>
      </c>
    </row>
    <row r="5662" spans="1:4">
      <c r="A5662" t="s">
        <v>5706</v>
      </c>
      <c r="B5662" t="s">
        <v>2101</v>
      </c>
      <c r="C5662" t="s">
        <v>2102</v>
      </c>
      <c r="D5662" t="s">
        <v>2109</v>
      </c>
    </row>
    <row r="5663" spans="1:4">
      <c r="A5663" t="s">
        <v>5707</v>
      </c>
      <c r="B5663" t="s">
        <v>2101</v>
      </c>
      <c r="C5663" t="s">
        <v>2108</v>
      </c>
      <c r="D5663" t="s">
        <v>2103</v>
      </c>
    </row>
    <row r="5664" spans="1:4">
      <c r="A5664" t="s">
        <v>5708</v>
      </c>
      <c r="B5664" t="s">
        <v>2101</v>
      </c>
      <c r="C5664" t="s">
        <v>2106</v>
      </c>
      <c r="D5664" t="s">
        <v>2103</v>
      </c>
    </row>
    <row r="5665" spans="1:4">
      <c r="A5665" t="s">
        <v>5709</v>
      </c>
      <c r="B5665" t="s">
        <v>2104</v>
      </c>
      <c r="C5665" t="s">
        <v>2106</v>
      </c>
      <c r="D5665" t="s">
        <v>2103</v>
      </c>
    </row>
    <row r="5666" spans="1:4">
      <c r="A5666" t="s">
        <v>5710</v>
      </c>
      <c r="B5666" t="s">
        <v>2105</v>
      </c>
      <c r="C5666" t="s">
        <v>2102</v>
      </c>
      <c r="D5666" t="s">
        <v>2109</v>
      </c>
    </row>
    <row r="5667" spans="1:4">
      <c r="A5667" t="s">
        <v>5711</v>
      </c>
      <c r="B5667" t="s">
        <v>2101</v>
      </c>
      <c r="C5667" t="s">
        <v>2102</v>
      </c>
      <c r="D5667" t="s">
        <v>2103</v>
      </c>
    </row>
    <row r="5668" spans="1:4">
      <c r="A5668" t="s">
        <v>5712</v>
      </c>
      <c r="B5668" t="s">
        <v>2101</v>
      </c>
      <c r="C5668" t="s">
        <v>2108</v>
      </c>
      <c r="D5668" t="s">
        <v>2109</v>
      </c>
    </row>
    <row r="5669" spans="1:4">
      <c r="A5669" t="s">
        <v>5713</v>
      </c>
      <c r="B5669" t="s">
        <v>2104</v>
      </c>
      <c r="C5669" t="s">
        <v>2107</v>
      </c>
      <c r="D5669" t="s">
        <v>2103</v>
      </c>
    </row>
    <row r="5670" spans="1:4">
      <c r="A5670" t="s">
        <v>5714</v>
      </c>
      <c r="B5670" t="s">
        <v>2101</v>
      </c>
      <c r="C5670" t="s">
        <v>2106</v>
      </c>
      <c r="D5670" t="s">
        <v>2103</v>
      </c>
    </row>
    <row r="5671" spans="1:4">
      <c r="A5671" t="s">
        <v>5715</v>
      </c>
      <c r="B5671" t="s">
        <v>2101</v>
      </c>
      <c r="C5671" t="s">
        <v>2108</v>
      </c>
      <c r="D5671" t="s">
        <v>2103</v>
      </c>
    </row>
    <row r="5672" spans="1:4">
      <c r="A5672" t="s">
        <v>5716</v>
      </c>
      <c r="B5672" t="s">
        <v>2104</v>
      </c>
      <c r="C5672" t="s">
        <v>2106</v>
      </c>
      <c r="D5672" t="s">
        <v>2103</v>
      </c>
    </row>
    <row r="5673" spans="1:4">
      <c r="A5673" t="s">
        <v>5717</v>
      </c>
      <c r="B5673" t="s">
        <v>2101</v>
      </c>
      <c r="C5673" t="s">
        <v>2106</v>
      </c>
      <c r="D5673" t="s">
        <v>2109</v>
      </c>
    </row>
    <row r="5674" spans="1:4">
      <c r="A5674" t="s">
        <v>5718</v>
      </c>
      <c r="B5674" t="s">
        <v>2101</v>
      </c>
      <c r="C5674" t="s">
        <v>2102</v>
      </c>
      <c r="D5674" t="s">
        <v>2103</v>
      </c>
    </row>
    <row r="5675" spans="1:4">
      <c r="A5675" t="s">
        <v>5719</v>
      </c>
      <c r="B5675" t="s">
        <v>2104</v>
      </c>
      <c r="C5675" t="s">
        <v>2106</v>
      </c>
      <c r="D5675" t="s">
        <v>2110</v>
      </c>
    </row>
    <row r="5676" spans="1:4">
      <c r="A5676" t="s">
        <v>5720</v>
      </c>
      <c r="B5676" t="s">
        <v>2104</v>
      </c>
      <c r="C5676" t="s">
        <v>2102</v>
      </c>
      <c r="D5676" t="s">
        <v>2109</v>
      </c>
    </row>
    <row r="5677" spans="1:4">
      <c r="A5677" t="s">
        <v>5721</v>
      </c>
      <c r="B5677" t="s">
        <v>2101</v>
      </c>
      <c r="C5677" t="s">
        <v>2102</v>
      </c>
      <c r="D5677" t="s">
        <v>2103</v>
      </c>
    </row>
    <row r="5678" spans="1:4">
      <c r="A5678" t="s">
        <v>5722</v>
      </c>
      <c r="B5678" t="s">
        <v>2105</v>
      </c>
      <c r="C5678" t="s">
        <v>2108</v>
      </c>
      <c r="D5678" t="s">
        <v>2109</v>
      </c>
    </row>
    <row r="5679" spans="1:4">
      <c r="A5679" t="s">
        <v>5723</v>
      </c>
      <c r="B5679" t="s">
        <v>2104</v>
      </c>
      <c r="C5679" t="s">
        <v>2108</v>
      </c>
      <c r="D5679" t="s">
        <v>2110</v>
      </c>
    </row>
    <row r="5680" spans="1:4">
      <c r="A5680" t="s">
        <v>5724</v>
      </c>
      <c r="B5680" t="s">
        <v>2101</v>
      </c>
      <c r="C5680" t="s">
        <v>2108</v>
      </c>
      <c r="D5680" t="s">
        <v>2109</v>
      </c>
    </row>
    <row r="5681" spans="1:4">
      <c r="A5681" t="s">
        <v>5725</v>
      </c>
      <c r="B5681" t="s">
        <v>2101</v>
      </c>
      <c r="C5681" t="s">
        <v>2102</v>
      </c>
      <c r="D5681" t="s">
        <v>2103</v>
      </c>
    </row>
    <row r="5682" spans="1:4">
      <c r="A5682" t="s">
        <v>5726</v>
      </c>
      <c r="B5682" t="s">
        <v>2101</v>
      </c>
      <c r="C5682" t="s">
        <v>2102</v>
      </c>
      <c r="D5682" t="s">
        <v>2103</v>
      </c>
    </row>
    <row r="5683" spans="1:4">
      <c r="A5683" t="s">
        <v>5727</v>
      </c>
      <c r="B5683" t="s">
        <v>2101</v>
      </c>
      <c r="C5683" t="s">
        <v>2102</v>
      </c>
      <c r="D5683" t="s">
        <v>2103</v>
      </c>
    </row>
    <row r="5684" spans="1:4">
      <c r="A5684" t="s">
        <v>5728</v>
      </c>
      <c r="B5684" t="s">
        <v>2101</v>
      </c>
      <c r="C5684" t="s">
        <v>2106</v>
      </c>
      <c r="D5684" t="s">
        <v>2103</v>
      </c>
    </row>
    <row r="5685" spans="1:4">
      <c r="A5685" t="s">
        <v>5729</v>
      </c>
      <c r="B5685" t="s">
        <v>2101</v>
      </c>
      <c r="C5685" t="s">
        <v>2102</v>
      </c>
      <c r="D5685" t="s">
        <v>2109</v>
      </c>
    </row>
    <row r="5686" spans="1:4">
      <c r="A5686" t="s">
        <v>5730</v>
      </c>
      <c r="B5686" t="s">
        <v>2105</v>
      </c>
      <c r="C5686" t="s">
        <v>2106</v>
      </c>
      <c r="D5686" t="s">
        <v>2103</v>
      </c>
    </row>
    <row r="5687" spans="1:4">
      <c r="A5687" t="s">
        <v>5731</v>
      </c>
      <c r="B5687" t="s">
        <v>2101</v>
      </c>
      <c r="C5687" t="s">
        <v>2108</v>
      </c>
      <c r="D5687" t="s">
        <v>2109</v>
      </c>
    </row>
    <row r="5688" spans="1:4">
      <c r="A5688" t="s">
        <v>5732</v>
      </c>
      <c r="B5688" t="s">
        <v>2101</v>
      </c>
      <c r="C5688" t="s">
        <v>2102</v>
      </c>
      <c r="D5688" t="s">
        <v>2103</v>
      </c>
    </row>
    <row r="5689" spans="1:4">
      <c r="A5689" t="s">
        <v>5733</v>
      </c>
      <c r="B5689" t="s">
        <v>2104</v>
      </c>
      <c r="C5689" t="s">
        <v>2107</v>
      </c>
      <c r="D5689" t="s">
        <v>2103</v>
      </c>
    </row>
    <row r="5690" spans="1:4">
      <c r="A5690" t="s">
        <v>5734</v>
      </c>
      <c r="B5690" t="s">
        <v>2104</v>
      </c>
      <c r="C5690" t="s">
        <v>2108</v>
      </c>
      <c r="D5690" t="s">
        <v>2103</v>
      </c>
    </row>
    <row r="5691" spans="1:4">
      <c r="A5691" t="s">
        <v>5735</v>
      </c>
      <c r="B5691" t="s">
        <v>2101</v>
      </c>
      <c r="C5691" t="s">
        <v>2108</v>
      </c>
      <c r="D5691" t="s">
        <v>2103</v>
      </c>
    </row>
    <row r="5692" spans="1:4">
      <c r="A5692" t="s">
        <v>5736</v>
      </c>
      <c r="B5692" t="s">
        <v>2104</v>
      </c>
      <c r="C5692" t="s">
        <v>2108</v>
      </c>
      <c r="D5692" t="s">
        <v>2109</v>
      </c>
    </row>
    <row r="5693" spans="1:4">
      <c r="A5693" t="s">
        <v>5737</v>
      </c>
      <c r="B5693" t="s">
        <v>2101</v>
      </c>
      <c r="C5693" t="s">
        <v>2106</v>
      </c>
      <c r="D5693" t="s">
        <v>2110</v>
      </c>
    </row>
    <row r="5694" spans="1:4">
      <c r="A5694" t="s">
        <v>5738</v>
      </c>
      <c r="B5694" t="s">
        <v>2104</v>
      </c>
      <c r="C5694" t="s">
        <v>2102</v>
      </c>
      <c r="D5694" t="s">
        <v>2103</v>
      </c>
    </row>
    <row r="5695" spans="1:4">
      <c r="A5695" t="s">
        <v>5739</v>
      </c>
      <c r="B5695" t="s">
        <v>2101</v>
      </c>
      <c r="C5695" t="s">
        <v>2102</v>
      </c>
      <c r="D5695" t="s">
        <v>2103</v>
      </c>
    </row>
    <row r="5696" spans="1:4">
      <c r="A5696" t="s">
        <v>5740</v>
      </c>
      <c r="B5696" t="s">
        <v>2104</v>
      </c>
      <c r="C5696" t="s">
        <v>2108</v>
      </c>
      <c r="D5696" t="s">
        <v>2103</v>
      </c>
    </row>
    <row r="5697" spans="1:4">
      <c r="A5697" t="s">
        <v>5741</v>
      </c>
      <c r="B5697" t="s">
        <v>2101</v>
      </c>
      <c r="C5697" t="s">
        <v>2102</v>
      </c>
      <c r="D5697" t="s">
        <v>2103</v>
      </c>
    </row>
    <row r="5698" spans="1:4">
      <c r="A5698" t="s">
        <v>5742</v>
      </c>
      <c r="B5698" t="s">
        <v>2104</v>
      </c>
      <c r="C5698" t="s">
        <v>2108</v>
      </c>
      <c r="D5698" t="s">
        <v>2103</v>
      </c>
    </row>
    <row r="5699" spans="1:4">
      <c r="A5699" t="s">
        <v>5743</v>
      </c>
      <c r="B5699" t="s">
        <v>2104</v>
      </c>
      <c r="C5699" t="s">
        <v>2108</v>
      </c>
      <c r="D5699" t="s">
        <v>2110</v>
      </c>
    </row>
    <row r="5700" spans="1:4">
      <c r="A5700" t="s">
        <v>5744</v>
      </c>
      <c r="B5700" t="s">
        <v>2101</v>
      </c>
      <c r="C5700" t="s">
        <v>2102</v>
      </c>
      <c r="D5700" t="s">
        <v>2110</v>
      </c>
    </row>
    <row r="5701" spans="1:4">
      <c r="A5701" t="s">
        <v>5745</v>
      </c>
      <c r="B5701" t="s">
        <v>2105</v>
      </c>
      <c r="C5701" t="s">
        <v>2102</v>
      </c>
      <c r="D5701" t="s">
        <v>2103</v>
      </c>
    </row>
    <row r="5702" spans="1:4">
      <c r="A5702" t="s">
        <v>5746</v>
      </c>
      <c r="B5702" t="s">
        <v>2104</v>
      </c>
      <c r="C5702" t="s">
        <v>2108</v>
      </c>
      <c r="D5702" t="s">
        <v>2103</v>
      </c>
    </row>
    <row r="5703" spans="1:4">
      <c r="A5703" t="s">
        <v>5747</v>
      </c>
      <c r="B5703" t="s">
        <v>2104</v>
      </c>
      <c r="C5703" t="s">
        <v>2102</v>
      </c>
      <c r="D5703" t="s">
        <v>2109</v>
      </c>
    </row>
    <row r="5704" spans="1:4">
      <c r="A5704" t="s">
        <v>5748</v>
      </c>
      <c r="B5704" t="s">
        <v>2104</v>
      </c>
      <c r="C5704" t="s">
        <v>2108</v>
      </c>
      <c r="D5704" t="s">
        <v>2103</v>
      </c>
    </row>
    <row r="5705" spans="1:4">
      <c r="A5705" t="s">
        <v>5749</v>
      </c>
      <c r="B5705" t="s">
        <v>2101</v>
      </c>
      <c r="C5705" t="s">
        <v>2106</v>
      </c>
      <c r="D5705" t="s">
        <v>2103</v>
      </c>
    </row>
    <row r="5706" spans="1:4">
      <c r="A5706" t="s">
        <v>5750</v>
      </c>
      <c r="B5706" t="s">
        <v>2101</v>
      </c>
      <c r="C5706" t="s">
        <v>2108</v>
      </c>
      <c r="D5706" t="s">
        <v>2103</v>
      </c>
    </row>
    <row r="5707" spans="1:4">
      <c r="A5707" t="s">
        <v>5751</v>
      </c>
      <c r="B5707" t="s">
        <v>2101</v>
      </c>
      <c r="C5707" t="s">
        <v>2108</v>
      </c>
      <c r="D5707" t="s">
        <v>2103</v>
      </c>
    </row>
    <row r="5708" spans="1:4">
      <c r="A5708" t="s">
        <v>5752</v>
      </c>
      <c r="B5708" t="s">
        <v>2101</v>
      </c>
      <c r="C5708" t="s">
        <v>2102</v>
      </c>
      <c r="D5708" t="s">
        <v>2103</v>
      </c>
    </row>
    <row r="5709" spans="1:4">
      <c r="A5709" t="s">
        <v>5753</v>
      </c>
      <c r="B5709" t="s">
        <v>2104</v>
      </c>
      <c r="C5709" t="s">
        <v>2102</v>
      </c>
      <c r="D5709" t="s">
        <v>2103</v>
      </c>
    </row>
    <row r="5710" spans="1:4">
      <c r="A5710" t="s">
        <v>5754</v>
      </c>
      <c r="B5710" t="s">
        <v>2104</v>
      </c>
      <c r="C5710" t="s">
        <v>2108</v>
      </c>
      <c r="D5710" t="s">
        <v>2103</v>
      </c>
    </row>
    <row r="5711" spans="1:4">
      <c r="A5711" t="s">
        <v>5755</v>
      </c>
      <c r="B5711" t="s">
        <v>2101</v>
      </c>
      <c r="C5711" t="s">
        <v>2108</v>
      </c>
      <c r="D5711" t="s">
        <v>2103</v>
      </c>
    </row>
    <row r="5712" spans="1:4">
      <c r="A5712" t="s">
        <v>5756</v>
      </c>
      <c r="B5712" t="s">
        <v>2101</v>
      </c>
      <c r="C5712" t="s">
        <v>2107</v>
      </c>
      <c r="D5712" t="s">
        <v>2103</v>
      </c>
    </row>
    <row r="5713" spans="1:4">
      <c r="A5713" t="s">
        <v>5757</v>
      </c>
      <c r="B5713" t="s">
        <v>2101</v>
      </c>
      <c r="C5713" t="s">
        <v>2108</v>
      </c>
      <c r="D5713" t="s">
        <v>2103</v>
      </c>
    </row>
    <row r="5714" spans="1:4">
      <c r="A5714" t="s">
        <v>5758</v>
      </c>
      <c r="B5714" t="s">
        <v>2101</v>
      </c>
      <c r="C5714" t="s">
        <v>2102</v>
      </c>
      <c r="D5714" t="s">
        <v>2103</v>
      </c>
    </row>
    <row r="5715" spans="1:4">
      <c r="A5715" t="s">
        <v>5759</v>
      </c>
      <c r="B5715" t="s">
        <v>2105</v>
      </c>
      <c r="C5715" t="s">
        <v>2108</v>
      </c>
      <c r="D5715" t="s">
        <v>2103</v>
      </c>
    </row>
    <row r="5716" spans="1:4">
      <c r="A5716" t="s">
        <v>5760</v>
      </c>
      <c r="B5716" t="s">
        <v>2105</v>
      </c>
      <c r="C5716" t="s">
        <v>2106</v>
      </c>
      <c r="D5716" t="s">
        <v>2109</v>
      </c>
    </row>
    <row r="5717" spans="1:4">
      <c r="A5717" t="s">
        <v>5761</v>
      </c>
      <c r="B5717" t="s">
        <v>2101</v>
      </c>
      <c r="C5717" t="s">
        <v>2108</v>
      </c>
      <c r="D5717" t="s">
        <v>2110</v>
      </c>
    </row>
    <row r="5718" spans="1:4">
      <c r="A5718" t="s">
        <v>5762</v>
      </c>
      <c r="B5718" t="s">
        <v>2104</v>
      </c>
      <c r="C5718" t="s">
        <v>2106</v>
      </c>
      <c r="D5718" t="s">
        <v>2109</v>
      </c>
    </row>
    <row r="5719" spans="1:4">
      <c r="A5719" t="s">
        <v>5763</v>
      </c>
      <c r="B5719" t="s">
        <v>2101</v>
      </c>
      <c r="C5719" t="s">
        <v>2107</v>
      </c>
      <c r="D5719" t="s">
        <v>2109</v>
      </c>
    </row>
    <row r="5720" spans="1:4">
      <c r="A5720" t="s">
        <v>5764</v>
      </c>
      <c r="B5720" t="s">
        <v>2104</v>
      </c>
      <c r="C5720" t="s">
        <v>2106</v>
      </c>
      <c r="D5720" t="s">
        <v>2109</v>
      </c>
    </row>
    <row r="5721" spans="1:4">
      <c r="A5721" t="s">
        <v>5765</v>
      </c>
      <c r="B5721" t="s">
        <v>2101</v>
      </c>
      <c r="C5721" t="s">
        <v>2102</v>
      </c>
      <c r="D5721" t="s">
        <v>2103</v>
      </c>
    </row>
    <row r="5722" spans="1:4">
      <c r="A5722" t="s">
        <v>5766</v>
      </c>
      <c r="B5722" t="s">
        <v>2104</v>
      </c>
      <c r="C5722" t="s">
        <v>2108</v>
      </c>
      <c r="D5722" t="s">
        <v>2103</v>
      </c>
    </row>
    <row r="5723" spans="1:4">
      <c r="A5723" t="s">
        <v>5767</v>
      </c>
      <c r="B5723" t="s">
        <v>2101</v>
      </c>
      <c r="C5723" t="s">
        <v>2108</v>
      </c>
      <c r="D5723" t="s">
        <v>2103</v>
      </c>
    </row>
    <row r="5724" spans="1:4">
      <c r="A5724" t="s">
        <v>5768</v>
      </c>
      <c r="B5724" t="s">
        <v>2101</v>
      </c>
      <c r="C5724" t="s">
        <v>2102</v>
      </c>
      <c r="D5724" t="s">
        <v>2103</v>
      </c>
    </row>
    <row r="5725" spans="1:4">
      <c r="A5725" t="s">
        <v>5769</v>
      </c>
      <c r="B5725" t="s">
        <v>2101</v>
      </c>
      <c r="C5725" t="s">
        <v>2102</v>
      </c>
      <c r="D5725" t="s">
        <v>2103</v>
      </c>
    </row>
    <row r="5726" spans="1:4">
      <c r="A5726" t="s">
        <v>5770</v>
      </c>
      <c r="B5726" t="s">
        <v>2104</v>
      </c>
      <c r="C5726" t="s">
        <v>2108</v>
      </c>
      <c r="D5726" t="s">
        <v>2103</v>
      </c>
    </row>
    <row r="5727" spans="1:4">
      <c r="A5727" t="s">
        <v>5771</v>
      </c>
      <c r="B5727" t="s">
        <v>2104</v>
      </c>
      <c r="C5727" t="s">
        <v>2106</v>
      </c>
      <c r="D5727" t="s">
        <v>2103</v>
      </c>
    </row>
    <row r="5728" spans="1:4">
      <c r="A5728" t="s">
        <v>5772</v>
      </c>
      <c r="B5728" t="s">
        <v>2104</v>
      </c>
      <c r="C5728" t="s">
        <v>2102</v>
      </c>
      <c r="D5728" t="s">
        <v>2103</v>
      </c>
    </row>
    <row r="5729" spans="1:4">
      <c r="A5729" t="s">
        <v>5773</v>
      </c>
      <c r="B5729" t="s">
        <v>2105</v>
      </c>
      <c r="C5729" t="s">
        <v>2108</v>
      </c>
      <c r="D5729" t="s">
        <v>2103</v>
      </c>
    </row>
    <row r="5730" spans="1:4">
      <c r="A5730" t="s">
        <v>5774</v>
      </c>
      <c r="B5730" t="s">
        <v>2101</v>
      </c>
      <c r="C5730" t="s">
        <v>2108</v>
      </c>
      <c r="D5730" t="s">
        <v>2103</v>
      </c>
    </row>
    <row r="5731" spans="1:4">
      <c r="A5731" t="s">
        <v>5775</v>
      </c>
      <c r="B5731" t="s">
        <v>2104</v>
      </c>
      <c r="C5731" t="s">
        <v>2106</v>
      </c>
      <c r="D5731" t="s">
        <v>2103</v>
      </c>
    </row>
    <row r="5732" spans="1:4">
      <c r="A5732" t="s">
        <v>5776</v>
      </c>
      <c r="B5732" t="s">
        <v>2101</v>
      </c>
      <c r="C5732" t="s">
        <v>2107</v>
      </c>
      <c r="D5732" t="s">
        <v>2103</v>
      </c>
    </row>
    <row r="5733" spans="1:4">
      <c r="A5733" t="s">
        <v>5777</v>
      </c>
      <c r="B5733" t="s">
        <v>2104</v>
      </c>
      <c r="C5733" t="s">
        <v>2108</v>
      </c>
      <c r="D5733" t="s">
        <v>2109</v>
      </c>
    </row>
    <row r="5734" spans="1:4">
      <c r="A5734" t="s">
        <v>5778</v>
      </c>
      <c r="B5734" t="s">
        <v>2104</v>
      </c>
      <c r="C5734" t="s">
        <v>2108</v>
      </c>
      <c r="D5734" t="s">
        <v>2109</v>
      </c>
    </row>
    <row r="5735" spans="1:4">
      <c r="A5735" t="s">
        <v>5779</v>
      </c>
      <c r="B5735" t="s">
        <v>2101</v>
      </c>
      <c r="C5735" t="s">
        <v>2102</v>
      </c>
      <c r="D5735" t="s">
        <v>2103</v>
      </c>
    </row>
    <row r="5736" spans="1:4">
      <c r="A5736" t="s">
        <v>5780</v>
      </c>
      <c r="B5736" t="s">
        <v>2101</v>
      </c>
      <c r="C5736" t="s">
        <v>2102</v>
      </c>
      <c r="D5736" t="s">
        <v>2109</v>
      </c>
    </row>
    <row r="5737" spans="1:4">
      <c r="A5737" t="s">
        <v>5781</v>
      </c>
      <c r="B5737" t="s">
        <v>2101</v>
      </c>
      <c r="C5737" t="s">
        <v>2102</v>
      </c>
      <c r="D5737" t="s">
        <v>2103</v>
      </c>
    </row>
    <row r="5738" spans="1:4">
      <c r="A5738" t="s">
        <v>5782</v>
      </c>
      <c r="B5738" t="s">
        <v>2101</v>
      </c>
      <c r="C5738" t="s">
        <v>2102</v>
      </c>
      <c r="D5738" t="s">
        <v>2103</v>
      </c>
    </row>
    <row r="5739" spans="1:4">
      <c r="A5739" t="s">
        <v>5783</v>
      </c>
      <c r="B5739" t="s">
        <v>2104</v>
      </c>
      <c r="C5739" t="s">
        <v>2102</v>
      </c>
      <c r="D5739" t="s">
        <v>2103</v>
      </c>
    </row>
    <row r="5740" spans="1:4">
      <c r="A5740" t="s">
        <v>5784</v>
      </c>
      <c r="B5740" t="s">
        <v>2104</v>
      </c>
      <c r="C5740" t="s">
        <v>2102</v>
      </c>
      <c r="D5740" t="s">
        <v>2103</v>
      </c>
    </row>
    <row r="5741" spans="1:4">
      <c r="A5741" t="s">
        <v>5785</v>
      </c>
      <c r="B5741" t="s">
        <v>2104</v>
      </c>
      <c r="C5741" t="s">
        <v>2106</v>
      </c>
      <c r="D5741" t="s">
        <v>2103</v>
      </c>
    </row>
    <row r="5742" spans="1:4">
      <c r="A5742" t="s">
        <v>5786</v>
      </c>
      <c r="B5742" t="s">
        <v>2104</v>
      </c>
      <c r="C5742" t="s">
        <v>2106</v>
      </c>
      <c r="D5742" t="s">
        <v>2103</v>
      </c>
    </row>
    <row r="5743" spans="1:4">
      <c r="A5743" t="s">
        <v>5787</v>
      </c>
      <c r="B5743" t="s">
        <v>2101</v>
      </c>
      <c r="C5743" t="s">
        <v>2108</v>
      </c>
      <c r="D5743" t="s">
        <v>2103</v>
      </c>
    </row>
    <row r="5744" spans="1:4">
      <c r="A5744" t="s">
        <v>5788</v>
      </c>
      <c r="B5744" t="s">
        <v>2101</v>
      </c>
      <c r="C5744" t="s">
        <v>2107</v>
      </c>
      <c r="D5744" t="s">
        <v>2103</v>
      </c>
    </row>
    <row r="5745" spans="1:4">
      <c r="A5745" t="s">
        <v>5789</v>
      </c>
      <c r="B5745" t="s">
        <v>2101</v>
      </c>
      <c r="C5745" t="s">
        <v>2108</v>
      </c>
      <c r="D5745" t="s">
        <v>2109</v>
      </c>
    </row>
    <row r="5746" spans="1:4">
      <c r="A5746" t="s">
        <v>5790</v>
      </c>
      <c r="B5746" t="s">
        <v>2105</v>
      </c>
      <c r="C5746" t="s">
        <v>2108</v>
      </c>
      <c r="D5746" t="s">
        <v>2103</v>
      </c>
    </row>
    <row r="5747" spans="1:4">
      <c r="A5747" t="s">
        <v>5791</v>
      </c>
      <c r="B5747" t="s">
        <v>2104</v>
      </c>
      <c r="C5747" t="s">
        <v>2102</v>
      </c>
      <c r="D5747" t="s">
        <v>2109</v>
      </c>
    </row>
    <row r="5748" spans="1:4">
      <c r="A5748" t="s">
        <v>5792</v>
      </c>
      <c r="B5748" t="s">
        <v>2101</v>
      </c>
      <c r="C5748" t="s">
        <v>2106</v>
      </c>
      <c r="D5748" t="s">
        <v>2103</v>
      </c>
    </row>
    <row r="5749" spans="1:4">
      <c r="A5749" t="s">
        <v>5793</v>
      </c>
      <c r="B5749" t="s">
        <v>2104</v>
      </c>
      <c r="C5749" t="s">
        <v>2108</v>
      </c>
      <c r="D5749" t="s">
        <v>2103</v>
      </c>
    </row>
    <row r="5750" spans="1:4">
      <c r="A5750" t="s">
        <v>5794</v>
      </c>
      <c r="B5750" t="s">
        <v>2104</v>
      </c>
      <c r="C5750" t="s">
        <v>2106</v>
      </c>
      <c r="D5750" t="s">
        <v>2103</v>
      </c>
    </row>
    <row r="5751" spans="1:4">
      <c r="A5751" t="s">
        <v>5795</v>
      </c>
      <c r="B5751" t="s">
        <v>2105</v>
      </c>
      <c r="C5751" t="s">
        <v>2107</v>
      </c>
      <c r="D5751" t="s">
        <v>2109</v>
      </c>
    </row>
    <row r="5752" spans="1:4">
      <c r="A5752" t="s">
        <v>5796</v>
      </c>
      <c r="B5752" t="s">
        <v>2105</v>
      </c>
      <c r="C5752" t="s">
        <v>2107</v>
      </c>
      <c r="D5752" t="s">
        <v>2103</v>
      </c>
    </row>
    <row r="5753" spans="1:4">
      <c r="A5753" t="s">
        <v>5797</v>
      </c>
      <c r="B5753" t="s">
        <v>2101</v>
      </c>
      <c r="C5753" t="s">
        <v>2108</v>
      </c>
      <c r="D5753" t="s">
        <v>2103</v>
      </c>
    </row>
    <row r="5754" spans="1:4">
      <c r="A5754" t="s">
        <v>5798</v>
      </c>
      <c r="B5754" t="s">
        <v>2104</v>
      </c>
      <c r="C5754" t="s">
        <v>2107</v>
      </c>
      <c r="D5754" t="s">
        <v>2110</v>
      </c>
    </row>
    <row r="5755" spans="1:4">
      <c r="A5755" t="s">
        <v>5799</v>
      </c>
      <c r="B5755" t="s">
        <v>2105</v>
      </c>
      <c r="C5755" t="s">
        <v>2108</v>
      </c>
      <c r="D5755" t="s">
        <v>2103</v>
      </c>
    </row>
    <row r="5756" spans="1:4">
      <c r="A5756" t="s">
        <v>5800</v>
      </c>
      <c r="B5756" t="s">
        <v>2101</v>
      </c>
      <c r="C5756" t="s">
        <v>2102</v>
      </c>
      <c r="D5756" t="s">
        <v>2110</v>
      </c>
    </row>
    <row r="5757" spans="1:4">
      <c r="A5757" t="s">
        <v>5801</v>
      </c>
      <c r="B5757" t="s">
        <v>2101</v>
      </c>
      <c r="C5757" t="s">
        <v>2108</v>
      </c>
      <c r="D5757" t="s">
        <v>2103</v>
      </c>
    </row>
    <row r="5758" spans="1:4">
      <c r="A5758" t="s">
        <v>5802</v>
      </c>
      <c r="B5758" t="s">
        <v>2101</v>
      </c>
      <c r="C5758" t="s">
        <v>2108</v>
      </c>
      <c r="D5758" t="s">
        <v>2109</v>
      </c>
    </row>
    <row r="5759" spans="1:4">
      <c r="A5759" t="s">
        <v>5803</v>
      </c>
      <c r="B5759" t="s">
        <v>2105</v>
      </c>
      <c r="C5759" t="s">
        <v>2102</v>
      </c>
      <c r="D5759" t="s">
        <v>2103</v>
      </c>
    </row>
    <row r="5760" spans="1:4">
      <c r="A5760" t="s">
        <v>5804</v>
      </c>
      <c r="B5760" t="s">
        <v>2101</v>
      </c>
      <c r="C5760" t="s">
        <v>2108</v>
      </c>
      <c r="D5760" t="s">
        <v>2103</v>
      </c>
    </row>
    <row r="5761" spans="1:4">
      <c r="A5761" t="s">
        <v>5805</v>
      </c>
      <c r="B5761" t="s">
        <v>2101</v>
      </c>
      <c r="C5761" t="s">
        <v>2108</v>
      </c>
      <c r="D5761" t="s">
        <v>2103</v>
      </c>
    </row>
    <row r="5762" spans="1:4">
      <c r="A5762" t="s">
        <v>5806</v>
      </c>
      <c r="B5762" t="s">
        <v>2105</v>
      </c>
      <c r="C5762" t="s">
        <v>2108</v>
      </c>
      <c r="D5762" t="s">
        <v>2103</v>
      </c>
    </row>
    <row r="5763" spans="1:4">
      <c r="A5763" t="s">
        <v>5807</v>
      </c>
      <c r="B5763" t="s">
        <v>2101</v>
      </c>
      <c r="C5763" t="s">
        <v>2108</v>
      </c>
      <c r="D5763" t="s">
        <v>2103</v>
      </c>
    </row>
    <row r="5764" spans="1:4">
      <c r="A5764" t="s">
        <v>5808</v>
      </c>
      <c r="B5764" t="s">
        <v>2101</v>
      </c>
      <c r="C5764" t="s">
        <v>2106</v>
      </c>
      <c r="D5764" t="s">
        <v>2109</v>
      </c>
    </row>
    <row r="5765" spans="1:4">
      <c r="A5765" t="s">
        <v>5809</v>
      </c>
      <c r="B5765" t="s">
        <v>2101</v>
      </c>
      <c r="C5765" t="s">
        <v>2108</v>
      </c>
      <c r="D5765" t="s">
        <v>2109</v>
      </c>
    </row>
    <row r="5766" spans="1:4">
      <c r="A5766" t="s">
        <v>5810</v>
      </c>
      <c r="B5766" t="s">
        <v>2101</v>
      </c>
      <c r="C5766" t="s">
        <v>2108</v>
      </c>
      <c r="D5766" t="s">
        <v>2103</v>
      </c>
    </row>
    <row r="5767" spans="1:4">
      <c r="A5767" t="s">
        <v>5811</v>
      </c>
      <c r="B5767" t="s">
        <v>2101</v>
      </c>
      <c r="C5767" t="s">
        <v>2107</v>
      </c>
      <c r="D5767" t="s">
        <v>2103</v>
      </c>
    </row>
    <row r="5768" spans="1:4">
      <c r="A5768" t="s">
        <v>5812</v>
      </c>
      <c r="B5768" t="s">
        <v>2101</v>
      </c>
      <c r="C5768" t="s">
        <v>2102</v>
      </c>
      <c r="D5768" t="s">
        <v>2109</v>
      </c>
    </row>
    <row r="5769" spans="1:4">
      <c r="A5769" t="s">
        <v>5813</v>
      </c>
      <c r="B5769" t="s">
        <v>2101</v>
      </c>
      <c r="C5769" t="s">
        <v>2102</v>
      </c>
      <c r="D5769" t="s">
        <v>2103</v>
      </c>
    </row>
    <row r="5770" spans="1:4">
      <c r="A5770" t="s">
        <v>5814</v>
      </c>
      <c r="B5770" t="s">
        <v>2105</v>
      </c>
      <c r="C5770" t="s">
        <v>2102</v>
      </c>
      <c r="D5770" t="s">
        <v>2103</v>
      </c>
    </row>
    <row r="5771" spans="1:4">
      <c r="A5771" t="s">
        <v>5815</v>
      </c>
      <c r="B5771" t="s">
        <v>2104</v>
      </c>
      <c r="C5771" t="s">
        <v>2102</v>
      </c>
      <c r="D5771" t="s">
        <v>2103</v>
      </c>
    </row>
    <row r="5772" spans="1:4">
      <c r="A5772" t="s">
        <v>5816</v>
      </c>
      <c r="B5772" t="s">
        <v>2101</v>
      </c>
      <c r="C5772" t="s">
        <v>2108</v>
      </c>
      <c r="D5772" t="s">
        <v>2109</v>
      </c>
    </row>
    <row r="5773" spans="1:4">
      <c r="A5773" t="s">
        <v>5817</v>
      </c>
      <c r="B5773" t="s">
        <v>2105</v>
      </c>
      <c r="C5773" t="s">
        <v>2108</v>
      </c>
      <c r="D5773" t="s">
        <v>2109</v>
      </c>
    </row>
    <row r="5774" spans="1:4">
      <c r="A5774" t="s">
        <v>5818</v>
      </c>
      <c r="B5774" t="s">
        <v>2104</v>
      </c>
      <c r="C5774" t="s">
        <v>2107</v>
      </c>
      <c r="D5774" t="s">
        <v>2103</v>
      </c>
    </row>
    <row r="5775" spans="1:4">
      <c r="A5775" t="s">
        <v>5819</v>
      </c>
      <c r="B5775" t="s">
        <v>2104</v>
      </c>
      <c r="C5775" t="s">
        <v>2102</v>
      </c>
      <c r="D5775" t="s">
        <v>2103</v>
      </c>
    </row>
    <row r="5776" spans="1:4">
      <c r="A5776" t="s">
        <v>5820</v>
      </c>
      <c r="B5776" t="s">
        <v>2104</v>
      </c>
      <c r="C5776" t="s">
        <v>2102</v>
      </c>
      <c r="D5776" t="s">
        <v>2103</v>
      </c>
    </row>
    <row r="5777" spans="1:4">
      <c r="A5777" t="s">
        <v>5821</v>
      </c>
      <c r="B5777" t="s">
        <v>2101</v>
      </c>
      <c r="C5777" t="s">
        <v>2106</v>
      </c>
      <c r="D5777" t="s">
        <v>2103</v>
      </c>
    </row>
    <row r="5778" spans="1:4">
      <c r="A5778" t="s">
        <v>5822</v>
      </c>
      <c r="B5778" t="s">
        <v>2101</v>
      </c>
      <c r="C5778" t="s">
        <v>2108</v>
      </c>
      <c r="D5778" t="s">
        <v>2110</v>
      </c>
    </row>
    <row r="5779" spans="1:4">
      <c r="A5779" t="s">
        <v>5823</v>
      </c>
      <c r="B5779" t="s">
        <v>2101</v>
      </c>
      <c r="C5779" t="s">
        <v>2102</v>
      </c>
      <c r="D5779" t="s">
        <v>2103</v>
      </c>
    </row>
    <row r="5780" spans="1:4">
      <c r="A5780" t="s">
        <v>5824</v>
      </c>
      <c r="B5780" t="s">
        <v>2101</v>
      </c>
      <c r="C5780" t="s">
        <v>2108</v>
      </c>
      <c r="D5780" t="s">
        <v>2110</v>
      </c>
    </row>
    <row r="5781" spans="1:4">
      <c r="A5781" t="s">
        <v>5825</v>
      </c>
      <c r="B5781" t="s">
        <v>2104</v>
      </c>
      <c r="C5781" t="s">
        <v>2102</v>
      </c>
      <c r="D5781" t="s">
        <v>2103</v>
      </c>
    </row>
    <row r="5782" spans="1:4">
      <c r="A5782" t="s">
        <v>5826</v>
      </c>
      <c r="B5782" t="s">
        <v>2101</v>
      </c>
      <c r="C5782" t="s">
        <v>2108</v>
      </c>
      <c r="D5782" t="s">
        <v>2103</v>
      </c>
    </row>
    <row r="5783" spans="1:4">
      <c r="A5783" t="s">
        <v>5827</v>
      </c>
      <c r="B5783" t="s">
        <v>2104</v>
      </c>
      <c r="C5783" t="s">
        <v>2108</v>
      </c>
      <c r="D5783" t="s">
        <v>2110</v>
      </c>
    </row>
    <row r="5784" spans="1:4">
      <c r="A5784" t="s">
        <v>5828</v>
      </c>
      <c r="B5784" t="s">
        <v>2104</v>
      </c>
      <c r="C5784" t="s">
        <v>2102</v>
      </c>
      <c r="D5784" t="s">
        <v>2103</v>
      </c>
    </row>
    <row r="5785" spans="1:4">
      <c r="A5785" t="s">
        <v>5829</v>
      </c>
      <c r="B5785" t="s">
        <v>2104</v>
      </c>
      <c r="C5785" t="s">
        <v>2102</v>
      </c>
      <c r="D5785" t="s">
        <v>2103</v>
      </c>
    </row>
    <row r="5786" spans="1:4">
      <c r="A5786" t="s">
        <v>5830</v>
      </c>
      <c r="B5786" t="s">
        <v>2101</v>
      </c>
      <c r="C5786" t="s">
        <v>2102</v>
      </c>
      <c r="D5786" t="s">
        <v>2103</v>
      </c>
    </row>
    <row r="5787" spans="1:4">
      <c r="A5787" t="s">
        <v>5831</v>
      </c>
      <c r="B5787" t="s">
        <v>2104</v>
      </c>
      <c r="C5787" t="s">
        <v>2108</v>
      </c>
      <c r="D5787" t="s">
        <v>2109</v>
      </c>
    </row>
    <row r="5788" spans="1:4">
      <c r="A5788" t="s">
        <v>5832</v>
      </c>
      <c r="B5788" t="s">
        <v>2101</v>
      </c>
      <c r="C5788" t="s">
        <v>2102</v>
      </c>
      <c r="D5788" t="s">
        <v>2103</v>
      </c>
    </row>
    <row r="5789" spans="1:4">
      <c r="A5789" t="s">
        <v>5833</v>
      </c>
      <c r="B5789" t="s">
        <v>2101</v>
      </c>
      <c r="C5789" t="s">
        <v>2102</v>
      </c>
      <c r="D5789" t="s">
        <v>2103</v>
      </c>
    </row>
    <row r="5790" spans="1:4">
      <c r="A5790" t="s">
        <v>5834</v>
      </c>
      <c r="B5790" t="s">
        <v>2104</v>
      </c>
      <c r="C5790" t="s">
        <v>2107</v>
      </c>
      <c r="D5790" t="s">
        <v>2109</v>
      </c>
    </row>
    <row r="5791" spans="1:4">
      <c r="A5791" t="s">
        <v>5835</v>
      </c>
      <c r="B5791" t="s">
        <v>2101</v>
      </c>
      <c r="C5791" t="s">
        <v>2102</v>
      </c>
      <c r="D5791" t="s">
        <v>2109</v>
      </c>
    </row>
    <row r="5792" spans="1:4">
      <c r="A5792" t="s">
        <v>5836</v>
      </c>
      <c r="B5792" t="s">
        <v>2101</v>
      </c>
      <c r="C5792" t="s">
        <v>2102</v>
      </c>
      <c r="D5792" t="s">
        <v>2109</v>
      </c>
    </row>
    <row r="5793" spans="1:4">
      <c r="A5793" t="s">
        <v>5837</v>
      </c>
      <c r="B5793" t="s">
        <v>2104</v>
      </c>
      <c r="C5793" t="s">
        <v>2107</v>
      </c>
      <c r="D5793" t="s">
        <v>2110</v>
      </c>
    </row>
    <row r="5794" spans="1:4">
      <c r="A5794" t="s">
        <v>5838</v>
      </c>
      <c r="B5794" t="s">
        <v>2101</v>
      </c>
      <c r="C5794" t="s">
        <v>2102</v>
      </c>
      <c r="D5794" t="s">
        <v>2103</v>
      </c>
    </row>
    <row r="5795" spans="1:4">
      <c r="A5795" t="s">
        <v>5839</v>
      </c>
      <c r="B5795" t="s">
        <v>2105</v>
      </c>
      <c r="C5795" t="s">
        <v>2102</v>
      </c>
      <c r="D5795" t="s">
        <v>2103</v>
      </c>
    </row>
    <row r="5796" spans="1:4">
      <c r="A5796" t="s">
        <v>5840</v>
      </c>
      <c r="B5796" t="s">
        <v>2101</v>
      </c>
      <c r="C5796" t="s">
        <v>2107</v>
      </c>
      <c r="D5796" t="s">
        <v>2103</v>
      </c>
    </row>
    <row r="5797" spans="1:4">
      <c r="A5797" t="s">
        <v>5841</v>
      </c>
      <c r="B5797" t="s">
        <v>2104</v>
      </c>
      <c r="C5797" t="s">
        <v>2102</v>
      </c>
      <c r="D5797" t="s">
        <v>2103</v>
      </c>
    </row>
    <row r="5798" spans="1:4">
      <c r="A5798" t="s">
        <v>5842</v>
      </c>
      <c r="B5798" t="s">
        <v>2101</v>
      </c>
      <c r="C5798" t="s">
        <v>2102</v>
      </c>
      <c r="D5798" t="s">
        <v>2103</v>
      </c>
    </row>
    <row r="5799" spans="1:4">
      <c r="A5799" t="s">
        <v>5843</v>
      </c>
      <c r="B5799" t="s">
        <v>2101</v>
      </c>
      <c r="C5799" t="s">
        <v>2108</v>
      </c>
      <c r="D5799" t="s">
        <v>2103</v>
      </c>
    </row>
    <row r="5800" spans="1:4">
      <c r="A5800" t="s">
        <v>5844</v>
      </c>
      <c r="B5800" t="s">
        <v>2101</v>
      </c>
      <c r="C5800" t="s">
        <v>2102</v>
      </c>
      <c r="D5800" t="s">
        <v>2103</v>
      </c>
    </row>
    <row r="5801" spans="1:4">
      <c r="A5801" t="s">
        <v>5845</v>
      </c>
      <c r="B5801" t="s">
        <v>2104</v>
      </c>
      <c r="C5801" t="s">
        <v>2107</v>
      </c>
      <c r="D5801" t="s">
        <v>2103</v>
      </c>
    </row>
    <row r="5802" spans="1:4">
      <c r="A5802" t="s">
        <v>5846</v>
      </c>
      <c r="B5802" t="s">
        <v>2101</v>
      </c>
      <c r="C5802" t="s">
        <v>2102</v>
      </c>
      <c r="D5802" t="s">
        <v>2103</v>
      </c>
    </row>
    <row r="5803" spans="1:4">
      <c r="A5803" t="s">
        <v>5847</v>
      </c>
      <c r="B5803" t="s">
        <v>2101</v>
      </c>
      <c r="C5803" t="s">
        <v>2108</v>
      </c>
      <c r="D5803" t="s">
        <v>2103</v>
      </c>
    </row>
    <row r="5804" spans="1:4">
      <c r="A5804" t="s">
        <v>5848</v>
      </c>
      <c r="B5804" t="s">
        <v>2104</v>
      </c>
      <c r="C5804" t="s">
        <v>2106</v>
      </c>
      <c r="D5804" t="s">
        <v>2103</v>
      </c>
    </row>
    <row r="5805" spans="1:4">
      <c r="A5805" t="s">
        <v>5849</v>
      </c>
      <c r="B5805" t="s">
        <v>2101</v>
      </c>
      <c r="C5805" t="s">
        <v>2106</v>
      </c>
      <c r="D5805" t="s">
        <v>2109</v>
      </c>
    </row>
    <row r="5806" spans="1:4">
      <c r="A5806" t="s">
        <v>5850</v>
      </c>
      <c r="B5806" t="s">
        <v>2104</v>
      </c>
      <c r="C5806" t="s">
        <v>2102</v>
      </c>
      <c r="D5806" t="s">
        <v>2103</v>
      </c>
    </row>
    <row r="5807" spans="1:4">
      <c r="A5807" t="s">
        <v>5851</v>
      </c>
      <c r="B5807" t="s">
        <v>2101</v>
      </c>
      <c r="C5807" t="s">
        <v>2108</v>
      </c>
      <c r="D5807" t="s">
        <v>2103</v>
      </c>
    </row>
    <row r="5808" spans="1:4">
      <c r="A5808" t="s">
        <v>5852</v>
      </c>
      <c r="B5808" t="s">
        <v>2104</v>
      </c>
      <c r="C5808" t="s">
        <v>2102</v>
      </c>
      <c r="D5808" t="s">
        <v>2103</v>
      </c>
    </row>
    <row r="5809" spans="1:4">
      <c r="A5809" t="s">
        <v>5853</v>
      </c>
      <c r="B5809" t="s">
        <v>2101</v>
      </c>
      <c r="C5809" t="s">
        <v>2108</v>
      </c>
      <c r="D5809" t="s">
        <v>2103</v>
      </c>
    </row>
    <row r="5810" spans="1:4">
      <c r="A5810" t="s">
        <v>5854</v>
      </c>
      <c r="B5810" t="s">
        <v>2101</v>
      </c>
      <c r="C5810" t="s">
        <v>2102</v>
      </c>
      <c r="D5810" t="s">
        <v>2103</v>
      </c>
    </row>
    <row r="5811" spans="1:4">
      <c r="A5811" t="s">
        <v>5855</v>
      </c>
      <c r="B5811" t="s">
        <v>2101</v>
      </c>
      <c r="C5811" t="s">
        <v>2106</v>
      </c>
      <c r="D5811" t="s">
        <v>2109</v>
      </c>
    </row>
    <row r="5812" spans="1:4">
      <c r="A5812" t="s">
        <v>5856</v>
      </c>
      <c r="B5812" t="s">
        <v>2104</v>
      </c>
      <c r="C5812" t="s">
        <v>2102</v>
      </c>
      <c r="D5812" t="s">
        <v>2103</v>
      </c>
    </row>
    <row r="5813" spans="1:4">
      <c r="A5813" t="s">
        <v>5857</v>
      </c>
      <c r="B5813" t="s">
        <v>2101</v>
      </c>
      <c r="C5813" t="s">
        <v>2102</v>
      </c>
      <c r="D5813" t="s">
        <v>2109</v>
      </c>
    </row>
    <row r="5814" spans="1:4">
      <c r="A5814" t="s">
        <v>5858</v>
      </c>
      <c r="B5814" t="s">
        <v>2104</v>
      </c>
      <c r="C5814" t="s">
        <v>2107</v>
      </c>
      <c r="D5814" t="s">
        <v>2103</v>
      </c>
    </row>
    <row r="5815" spans="1:4">
      <c r="A5815" t="s">
        <v>5859</v>
      </c>
      <c r="B5815" t="s">
        <v>2101</v>
      </c>
      <c r="C5815" t="s">
        <v>2108</v>
      </c>
      <c r="D5815" t="s">
        <v>2103</v>
      </c>
    </row>
    <row r="5816" spans="1:4">
      <c r="A5816" t="s">
        <v>5860</v>
      </c>
      <c r="B5816" t="s">
        <v>2104</v>
      </c>
      <c r="C5816" t="s">
        <v>2102</v>
      </c>
      <c r="D5816" t="s">
        <v>2103</v>
      </c>
    </row>
    <row r="5817" spans="1:4">
      <c r="A5817" t="s">
        <v>5861</v>
      </c>
      <c r="B5817" t="s">
        <v>2104</v>
      </c>
      <c r="C5817" t="s">
        <v>2102</v>
      </c>
      <c r="D5817" t="s">
        <v>2110</v>
      </c>
    </row>
    <row r="5818" spans="1:4">
      <c r="A5818" t="s">
        <v>5862</v>
      </c>
      <c r="B5818" t="s">
        <v>2101</v>
      </c>
      <c r="C5818" t="s">
        <v>2102</v>
      </c>
      <c r="D5818" t="s">
        <v>2103</v>
      </c>
    </row>
    <row r="5819" spans="1:4">
      <c r="A5819" t="s">
        <v>5863</v>
      </c>
      <c r="B5819" t="s">
        <v>2104</v>
      </c>
      <c r="C5819" t="s">
        <v>2102</v>
      </c>
      <c r="D5819" t="s">
        <v>2103</v>
      </c>
    </row>
    <row r="5820" spans="1:4">
      <c r="A5820" t="s">
        <v>5864</v>
      </c>
      <c r="B5820" t="s">
        <v>2105</v>
      </c>
      <c r="C5820" t="s">
        <v>2108</v>
      </c>
      <c r="D5820" t="s">
        <v>2103</v>
      </c>
    </row>
    <row r="5821" spans="1:4">
      <c r="A5821" t="s">
        <v>5865</v>
      </c>
      <c r="B5821" t="s">
        <v>2101</v>
      </c>
      <c r="C5821" t="s">
        <v>2107</v>
      </c>
      <c r="D5821" t="s">
        <v>2103</v>
      </c>
    </row>
    <row r="5822" spans="1:4">
      <c r="A5822" t="s">
        <v>5866</v>
      </c>
      <c r="B5822" t="s">
        <v>2101</v>
      </c>
      <c r="C5822" t="s">
        <v>2102</v>
      </c>
      <c r="D5822" t="s">
        <v>2103</v>
      </c>
    </row>
    <row r="5823" spans="1:4">
      <c r="A5823" t="s">
        <v>5867</v>
      </c>
      <c r="B5823" t="s">
        <v>2104</v>
      </c>
      <c r="C5823" t="s">
        <v>2102</v>
      </c>
      <c r="D5823" t="s">
        <v>2110</v>
      </c>
    </row>
    <row r="5824" spans="1:4">
      <c r="A5824" t="s">
        <v>5868</v>
      </c>
      <c r="B5824" t="s">
        <v>2101</v>
      </c>
      <c r="C5824" t="s">
        <v>2102</v>
      </c>
      <c r="D5824" t="s">
        <v>2110</v>
      </c>
    </row>
    <row r="5825" spans="1:4">
      <c r="A5825" t="s">
        <v>5869</v>
      </c>
      <c r="B5825" t="s">
        <v>2104</v>
      </c>
      <c r="C5825" t="s">
        <v>2102</v>
      </c>
      <c r="D5825" t="s">
        <v>2103</v>
      </c>
    </row>
    <row r="5826" spans="1:4">
      <c r="A5826" t="s">
        <v>5870</v>
      </c>
      <c r="B5826" t="s">
        <v>2105</v>
      </c>
      <c r="C5826" t="s">
        <v>2106</v>
      </c>
      <c r="D5826" t="s">
        <v>2103</v>
      </c>
    </row>
    <row r="5827" spans="1:4">
      <c r="A5827" t="s">
        <v>5871</v>
      </c>
      <c r="B5827" t="s">
        <v>2101</v>
      </c>
      <c r="C5827" t="s">
        <v>2102</v>
      </c>
      <c r="D5827" t="s">
        <v>2109</v>
      </c>
    </row>
    <row r="5828" spans="1:4">
      <c r="A5828" t="s">
        <v>5872</v>
      </c>
      <c r="B5828" t="s">
        <v>2101</v>
      </c>
      <c r="C5828" t="s">
        <v>2107</v>
      </c>
      <c r="D5828" t="s">
        <v>2103</v>
      </c>
    </row>
    <row r="5829" spans="1:4">
      <c r="A5829" t="s">
        <v>5873</v>
      </c>
      <c r="B5829" t="s">
        <v>2105</v>
      </c>
      <c r="C5829" t="s">
        <v>2108</v>
      </c>
      <c r="D5829" t="s">
        <v>2103</v>
      </c>
    </row>
    <row r="5830" spans="1:4">
      <c r="A5830" t="s">
        <v>5874</v>
      </c>
      <c r="B5830" t="s">
        <v>2104</v>
      </c>
      <c r="C5830" t="s">
        <v>2108</v>
      </c>
      <c r="D5830" t="s">
        <v>2103</v>
      </c>
    </row>
    <row r="5831" spans="1:4">
      <c r="A5831" t="s">
        <v>5875</v>
      </c>
      <c r="B5831" t="s">
        <v>2104</v>
      </c>
      <c r="C5831" t="s">
        <v>2108</v>
      </c>
      <c r="D5831" t="s">
        <v>2109</v>
      </c>
    </row>
    <row r="5832" spans="1:4">
      <c r="A5832" t="s">
        <v>5876</v>
      </c>
      <c r="B5832" t="s">
        <v>2104</v>
      </c>
      <c r="C5832" t="s">
        <v>2107</v>
      </c>
      <c r="D5832" t="s">
        <v>2103</v>
      </c>
    </row>
    <row r="5833" spans="1:4">
      <c r="A5833" t="s">
        <v>5877</v>
      </c>
      <c r="B5833" t="s">
        <v>2101</v>
      </c>
      <c r="C5833" t="s">
        <v>2107</v>
      </c>
      <c r="D5833" t="s">
        <v>2103</v>
      </c>
    </row>
    <row r="5834" spans="1:4">
      <c r="A5834" t="s">
        <v>5878</v>
      </c>
      <c r="B5834" t="s">
        <v>2101</v>
      </c>
      <c r="C5834" t="s">
        <v>2108</v>
      </c>
      <c r="D5834" t="s">
        <v>2109</v>
      </c>
    </row>
    <row r="5835" spans="1:4">
      <c r="A5835" t="s">
        <v>5879</v>
      </c>
      <c r="B5835" t="s">
        <v>2105</v>
      </c>
      <c r="C5835" t="s">
        <v>2102</v>
      </c>
      <c r="D5835" t="s">
        <v>2103</v>
      </c>
    </row>
    <row r="5836" spans="1:4">
      <c r="A5836" t="s">
        <v>5880</v>
      </c>
      <c r="B5836" t="s">
        <v>2101</v>
      </c>
      <c r="C5836" t="s">
        <v>2106</v>
      </c>
      <c r="D5836" t="s">
        <v>2103</v>
      </c>
    </row>
    <row r="5837" spans="1:4">
      <c r="A5837" t="s">
        <v>5881</v>
      </c>
      <c r="B5837" t="s">
        <v>2101</v>
      </c>
      <c r="C5837" t="s">
        <v>2106</v>
      </c>
      <c r="D5837" t="s">
        <v>2103</v>
      </c>
    </row>
    <row r="5838" spans="1:4">
      <c r="A5838" t="s">
        <v>5882</v>
      </c>
      <c r="B5838" t="s">
        <v>2101</v>
      </c>
      <c r="C5838" t="s">
        <v>2108</v>
      </c>
      <c r="D5838" t="s">
        <v>2103</v>
      </c>
    </row>
    <row r="5839" spans="1:4">
      <c r="A5839" t="s">
        <v>5883</v>
      </c>
      <c r="B5839" t="s">
        <v>2101</v>
      </c>
      <c r="C5839" t="s">
        <v>2108</v>
      </c>
      <c r="D5839" t="s">
        <v>2110</v>
      </c>
    </row>
    <row r="5840" spans="1:4">
      <c r="A5840" t="s">
        <v>5884</v>
      </c>
      <c r="B5840" t="s">
        <v>2104</v>
      </c>
      <c r="C5840" t="s">
        <v>2108</v>
      </c>
      <c r="D5840" t="s">
        <v>2103</v>
      </c>
    </row>
    <row r="5841" spans="1:4">
      <c r="A5841" t="s">
        <v>5885</v>
      </c>
      <c r="B5841" t="s">
        <v>2101</v>
      </c>
      <c r="C5841" t="s">
        <v>2107</v>
      </c>
      <c r="D5841" t="s">
        <v>2103</v>
      </c>
    </row>
    <row r="5842" spans="1:4">
      <c r="A5842" t="s">
        <v>5886</v>
      </c>
      <c r="B5842" t="s">
        <v>2101</v>
      </c>
      <c r="C5842" t="s">
        <v>2108</v>
      </c>
      <c r="D5842" t="s">
        <v>2103</v>
      </c>
    </row>
    <row r="5843" spans="1:4">
      <c r="A5843" t="s">
        <v>5887</v>
      </c>
      <c r="B5843" t="s">
        <v>2104</v>
      </c>
      <c r="C5843" t="s">
        <v>2107</v>
      </c>
      <c r="D5843" t="s">
        <v>2103</v>
      </c>
    </row>
    <row r="5844" spans="1:4">
      <c r="A5844" t="s">
        <v>5888</v>
      </c>
      <c r="B5844" t="s">
        <v>2101</v>
      </c>
      <c r="C5844" t="s">
        <v>2107</v>
      </c>
      <c r="D5844" t="s">
        <v>2103</v>
      </c>
    </row>
    <row r="5845" spans="1:4">
      <c r="A5845" t="s">
        <v>5889</v>
      </c>
      <c r="B5845" t="s">
        <v>2104</v>
      </c>
      <c r="C5845" t="s">
        <v>2108</v>
      </c>
      <c r="D5845" t="s">
        <v>2103</v>
      </c>
    </row>
    <row r="5846" spans="1:4">
      <c r="A5846" t="s">
        <v>5890</v>
      </c>
      <c r="B5846" t="s">
        <v>2101</v>
      </c>
      <c r="C5846" t="s">
        <v>2106</v>
      </c>
      <c r="D5846" t="s">
        <v>2103</v>
      </c>
    </row>
    <row r="5847" spans="1:4">
      <c r="A5847" t="s">
        <v>5891</v>
      </c>
      <c r="B5847" t="s">
        <v>2104</v>
      </c>
      <c r="C5847" t="s">
        <v>2108</v>
      </c>
      <c r="D5847" t="s">
        <v>2109</v>
      </c>
    </row>
    <row r="5848" spans="1:4">
      <c r="A5848" t="s">
        <v>5892</v>
      </c>
      <c r="B5848" t="s">
        <v>2104</v>
      </c>
      <c r="C5848" t="s">
        <v>2102</v>
      </c>
      <c r="D5848" t="s">
        <v>2103</v>
      </c>
    </row>
    <row r="5849" spans="1:4">
      <c r="A5849" t="s">
        <v>5893</v>
      </c>
      <c r="B5849" t="s">
        <v>2104</v>
      </c>
      <c r="C5849" t="s">
        <v>2107</v>
      </c>
      <c r="D5849" t="s">
        <v>2109</v>
      </c>
    </row>
    <row r="5850" spans="1:4">
      <c r="A5850" t="s">
        <v>5894</v>
      </c>
      <c r="B5850" t="s">
        <v>2101</v>
      </c>
      <c r="C5850" t="s">
        <v>2102</v>
      </c>
      <c r="D5850" t="s">
        <v>2109</v>
      </c>
    </row>
    <row r="5851" spans="1:4">
      <c r="A5851" t="s">
        <v>5895</v>
      </c>
      <c r="B5851" t="s">
        <v>2104</v>
      </c>
      <c r="C5851" t="s">
        <v>2102</v>
      </c>
      <c r="D5851" t="s">
        <v>2110</v>
      </c>
    </row>
    <row r="5852" spans="1:4">
      <c r="A5852" t="s">
        <v>5896</v>
      </c>
      <c r="B5852" t="s">
        <v>2104</v>
      </c>
      <c r="C5852" t="s">
        <v>2108</v>
      </c>
      <c r="D5852" t="s">
        <v>2103</v>
      </c>
    </row>
    <row r="5853" spans="1:4">
      <c r="A5853" t="s">
        <v>5897</v>
      </c>
      <c r="B5853" t="s">
        <v>2104</v>
      </c>
      <c r="C5853" t="s">
        <v>2106</v>
      </c>
      <c r="D5853" t="s">
        <v>2103</v>
      </c>
    </row>
    <row r="5854" spans="1:4">
      <c r="A5854" t="s">
        <v>5898</v>
      </c>
      <c r="B5854" t="s">
        <v>2101</v>
      </c>
      <c r="C5854" t="s">
        <v>2102</v>
      </c>
      <c r="D5854" t="s">
        <v>2103</v>
      </c>
    </row>
    <row r="5855" spans="1:4">
      <c r="A5855" t="s">
        <v>5899</v>
      </c>
      <c r="B5855" t="s">
        <v>2101</v>
      </c>
      <c r="C5855" t="s">
        <v>2106</v>
      </c>
      <c r="D5855" t="s">
        <v>2103</v>
      </c>
    </row>
    <row r="5856" spans="1:4">
      <c r="A5856" t="s">
        <v>5900</v>
      </c>
      <c r="B5856" t="s">
        <v>2104</v>
      </c>
      <c r="C5856" t="s">
        <v>2108</v>
      </c>
      <c r="D5856" t="s">
        <v>2103</v>
      </c>
    </row>
    <row r="5857" spans="1:4">
      <c r="A5857" t="s">
        <v>5901</v>
      </c>
      <c r="B5857" t="s">
        <v>2101</v>
      </c>
      <c r="C5857" t="s">
        <v>2102</v>
      </c>
      <c r="D5857" t="s">
        <v>2109</v>
      </c>
    </row>
    <row r="5858" spans="1:4">
      <c r="A5858" t="s">
        <v>5902</v>
      </c>
      <c r="B5858" t="s">
        <v>2101</v>
      </c>
      <c r="C5858" t="s">
        <v>2106</v>
      </c>
      <c r="D5858" t="s">
        <v>2103</v>
      </c>
    </row>
    <row r="5859" spans="1:4">
      <c r="A5859" t="s">
        <v>5903</v>
      </c>
      <c r="B5859" t="s">
        <v>2101</v>
      </c>
      <c r="C5859" t="s">
        <v>2102</v>
      </c>
      <c r="D5859" t="s">
        <v>2103</v>
      </c>
    </row>
    <row r="5860" spans="1:4">
      <c r="A5860" t="s">
        <v>5904</v>
      </c>
      <c r="B5860" t="s">
        <v>2101</v>
      </c>
      <c r="C5860" t="s">
        <v>2102</v>
      </c>
      <c r="D5860" t="s">
        <v>2110</v>
      </c>
    </row>
    <row r="5861" spans="1:4">
      <c r="A5861" t="s">
        <v>5905</v>
      </c>
      <c r="B5861" t="s">
        <v>2101</v>
      </c>
      <c r="C5861" t="s">
        <v>2107</v>
      </c>
      <c r="D5861" t="s">
        <v>2103</v>
      </c>
    </row>
    <row r="5862" spans="1:4">
      <c r="A5862" t="s">
        <v>5906</v>
      </c>
      <c r="B5862" t="s">
        <v>2104</v>
      </c>
      <c r="C5862" t="s">
        <v>2102</v>
      </c>
      <c r="D5862" t="s">
        <v>2109</v>
      </c>
    </row>
    <row r="5863" spans="1:4">
      <c r="A5863" t="s">
        <v>5907</v>
      </c>
      <c r="B5863" t="s">
        <v>2101</v>
      </c>
      <c r="C5863" t="s">
        <v>2108</v>
      </c>
      <c r="D5863" t="s">
        <v>2109</v>
      </c>
    </row>
    <row r="5864" spans="1:4">
      <c r="A5864" t="s">
        <v>5908</v>
      </c>
      <c r="B5864" t="s">
        <v>2104</v>
      </c>
      <c r="C5864" t="s">
        <v>2102</v>
      </c>
      <c r="D5864" t="s">
        <v>2109</v>
      </c>
    </row>
    <row r="5865" spans="1:4">
      <c r="A5865" t="s">
        <v>5909</v>
      </c>
      <c r="B5865" t="s">
        <v>2101</v>
      </c>
      <c r="C5865" t="s">
        <v>2106</v>
      </c>
      <c r="D5865" t="s">
        <v>2103</v>
      </c>
    </row>
    <row r="5866" spans="1:4">
      <c r="A5866" t="s">
        <v>5910</v>
      </c>
      <c r="B5866" t="s">
        <v>2104</v>
      </c>
      <c r="C5866" t="s">
        <v>2106</v>
      </c>
      <c r="D5866" t="s">
        <v>2103</v>
      </c>
    </row>
    <row r="5867" spans="1:4">
      <c r="A5867" t="s">
        <v>5911</v>
      </c>
      <c r="B5867" t="s">
        <v>2101</v>
      </c>
      <c r="C5867" t="s">
        <v>2108</v>
      </c>
      <c r="D5867" t="s">
        <v>2103</v>
      </c>
    </row>
    <row r="5868" spans="1:4">
      <c r="A5868" t="s">
        <v>5912</v>
      </c>
      <c r="B5868" t="s">
        <v>2104</v>
      </c>
      <c r="C5868" t="s">
        <v>2106</v>
      </c>
      <c r="D5868" t="s">
        <v>2103</v>
      </c>
    </row>
    <row r="5869" spans="1:4">
      <c r="A5869" t="s">
        <v>5913</v>
      </c>
      <c r="B5869" t="s">
        <v>2101</v>
      </c>
      <c r="C5869" t="s">
        <v>2102</v>
      </c>
      <c r="D5869" t="s">
        <v>2103</v>
      </c>
    </row>
    <row r="5870" spans="1:4">
      <c r="A5870" t="s">
        <v>5914</v>
      </c>
      <c r="B5870" t="s">
        <v>2101</v>
      </c>
      <c r="C5870" t="s">
        <v>2102</v>
      </c>
      <c r="D5870" t="s">
        <v>2103</v>
      </c>
    </row>
    <row r="5871" spans="1:4">
      <c r="A5871" t="s">
        <v>5915</v>
      </c>
      <c r="B5871" t="s">
        <v>2101</v>
      </c>
      <c r="C5871" t="s">
        <v>2102</v>
      </c>
      <c r="D5871" t="s">
        <v>2103</v>
      </c>
    </row>
    <row r="5872" spans="1:4">
      <c r="A5872" t="s">
        <v>5916</v>
      </c>
      <c r="B5872" t="s">
        <v>2101</v>
      </c>
      <c r="C5872" t="s">
        <v>2102</v>
      </c>
      <c r="D5872" t="s">
        <v>2110</v>
      </c>
    </row>
    <row r="5873" spans="1:4">
      <c r="A5873" t="s">
        <v>5917</v>
      </c>
      <c r="B5873" t="s">
        <v>2104</v>
      </c>
      <c r="C5873" t="s">
        <v>2106</v>
      </c>
      <c r="D5873" t="s">
        <v>2103</v>
      </c>
    </row>
    <row r="5874" spans="1:4">
      <c r="A5874" t="s">
        <v>5918</v>
      </c>
      <c r="B5874" t="s">
        <v>2104</v>
      </c>
      <c r="C5874" t="s">
        <v>2108</v>
      </c>
      <c r="D5874" t="s">
        <v>2103</v>
      </c>
    </row>
    <row r="5875" spans="1:4">
      <c r="A5875" t="s">
        <v>5919</v>
      </c>
      <c r="B5875" t="s">
        <v>2101</v>
      </c>
      <c r="C5875" t="s">
        <v>2102</v>
      </c>
      <c r="D5875" t="s">
        <v>2103</v>
      </c>
    </row>
    <row r="5876" spans="1:4">
      <c r="A5876" t="s">
        <v>5920</v>
      </c>
      <c r="B5876" t="s">
        <v>2101</v>
      </c>
      <c r="C5876" t="s">
        <v>2102</v>
      </c>
      <c r="D5876" t="s">
        <v>2110</v>
      </c>
    </row>
    <row r="5877" spans="1:4">
      <c r="A5877" t="s">
        <v>5921</v>
      </c>
      <c r="B5877" t="s">
        <v>2104</v>
      </c>
      <c r="C5877" t="s">
        <v>2106</v>
      </c>
      <c r="D5877" t="s">
        <v>2103</v>
      </c>
    </row>
    <row r="5878" spans="1:4">
      <c r="A5878" t="s">
        <v>5922</v>
      </c>
      <c r="B5878" t="s">
        <v>2101</v>
      </c>
      <c r="C5878" t="s">
        <v>2102</v>
      </c>
      <c r="D5878" t="s">
        <v>2103</v>
      </c>
    </row>
    <row r="5879" spans="1:4">
      <c r="A5879" t="s">
        <v>5923</v>
      </c>
      <c r="B5879" t="s">
        <v>2101</v>
      </c>
      <c r="C5879" t="s">
        <v>2102</v>
      </c>
      <c r="D5879" t="s">
        <v>2103</v>
      </c>
    </row>
    <row r="5880" spans="1:4">
      <c r="A5880" t="s">
        <v>5924</v>
      </c>
      <c r="B5880" t="s">
        <v>2105</v>
      </c>
      <c r="C5880" t="s">
        <v>2107</v>
      </c>
      <c r="D5880" t="s">
        <v>2103</v>
      </c>
    </row>
    <row r="5881" spans="1:4">
      <c r="A5881" t="s">
        <v>5925</v>
      </c>
      <c r="B5881" t="s">
        <v>2105</v>
      </c>
      <c r="C5881" t="s">
        <v>2102</v>
      </c>
      <c r="D5881" t="s">
        <v>2103</v>
      </c>
    </row>
    <row r="5882" spans="1:4">
      <c r="A5882" t="s">
        <v>5926</v>
      </c>
      <c r="B5882" t="s">
        <v>2105</v>
      </c>
      <c r="C5882" t="s">
        <v>2102</v>
      </c>
      <c r="D5882" t="s">
        <v>2103</v>
      </c>
    </row>
    <row r="5883" spans="1:4">
      <c r="A5883" t="s">
        <v>5927</v>
      </c>
      <c r="B5883" t="s">
        <v>2104</v>
      </c>
      <c r="C5883" t="s">
        <v>2108</v>
      </c>
      <c r="D5883" t="s">
        <v>2103</v>
      </c>
    </row>
    <row r="5884" spans="1:4">
      <c r="A5884" t="s">
        <v>5928</v>
      </c>
      <c r="B5884" t="s">
        <v>2104</v>
      </c>
      <c r="C5884" t="s">
        <v>2102</v>
      </c>
      <c r="D5884" t="s">
        <v>2103</v>
      </c>
    </row>
    <row r="5885" spans="1:4">
      <c r="A5885" t="s">
        <v>5929</v>
      </c>
      <c r="B5885" t="s">
        <v>2101</v>
      </c>
      <c r="C5885" t="s">
        <v>2107</v>
      </c>
      <c r="D5885" t="s">
        <v>2103</v>
      </c>
    </row>
    <row r="5886" spans="1:4">
      <c r="A5886" t="s">
        <v>5930</v>
      </c>
      <c r="B5886" t="s">
        <v>2105</v>
      </c>
      <c r="C5886" t="s">
        <v>2102</v>
      </c>
      <c r="D5886" t="s">
        <v>2103</v>
      </c>
    </row>
    <row r="5887" spans="1:4">
      <c r="A5887" t="s">
        <v>5931</v>
      </c>
      <c r="B5887" t="s">
        <v>2104</v>
      </c>
      <c r="C5887" t="s">
        <v>2102</v>
      </c>
      <c r="D5887" t="s">
        <v>2109</v>
      </c>
    </row>
    <row r="5888" spans="1:4">
      <c r="A5888" t="s">
        <v>5932</v>
      </c>
      <c r="B5888" t="s">
        <v>2101</v>
      </c>
      <c r="C5888" t="s">
        <v>2106</v>
      </c>
      <c r="D5888" t="s">
        <v>2103</v>
      </c>
    </row>
    <row r="5889" spans="1:4">
      <c r="A5889" t="s">
        <v>5933</v>
      </c>
      <c r="B5889" t="s">
        <v>2104</v>
      </c>
      <c r="C5889" t="s">
        <v>2108</v>
      </c>
      <c r="D5889" t="s">
        <v>2109</v>
      </c>
    </row>
    <row r="5890" spans="1:4">
      <c r="A5890" t="s">
        <v>5934</v>
      </c>
      <c r="B5890" t="s">
        <v>2101</v>
      </c>
      <c r="C5890" t="s">
        <v>2102</v>
      </c>
      <c r="D5890" t="s">
        <v>2103</v>
      </c>
    </row>
    <row r="5891" spans="1:4">
      <c r="A5891" t="s">
        <v>5935</v>
      </c>
      <c r="B5891" t="s">
        <v>2101</v>
      </c>
      <c r="C5891" t="s">
        <v>2102</v>
      </c>
      <c r="D5891" t="s">
        <v>2103</v>
      </c>
    </row>
    <row r="5892" spans="1:4">
      <c r="A5892" t="s">
        <v>5936</v>
      </c>
      <c r="B5892" t="s">
        <v>2101</v>
      </c>
      <c r="C5892" t="s">
        <v>2107</v>
      </c>
      <c r="D5892" t="s">
        <v>2103</v>
      </c>
    </row>
    <row r="5893" spans="1:4">
      <c r="A5893" t="s">
        <v>5937</v>
      </c>
      <c r="B5893" t="s">
        <v>2105</v>
      </c>
      <c r="C5893" t="s">
        <v>2102</v>
      </c>
      <c r="D5893" t="s">
        <v>2103</v>
      </c>
    </row>
    <row r="5894" spans="1:4">
      <c r="A5894" t="s">
        <v>5938</v>
      </c>
      <c r="B5894" t="s">
        <v>2104</v>
      </c>
      <c r="C5894" t="s">
        <v>2108</v>
      </c>
      <c r="D5894" t="s">
        <v>2103</v>
      </c>
    </row>
    <row r="5895" spans="1:4">
      <c r="A5895" t="s">
        <v>5939</v>
      </c>
      <c r="B5895" t="s">
        <v>2104</v>
      </c>
      <c r="C5895" t="s">
        <v>2108</v>
      </c>
      <c r="D5895" t="s">
        <v>2110</v>
      </c>
    </row>
    <row r="5896" spans="1:4">
      <c r="A5896" t="s">
        <v>5940</v>
      </c>
      <c r="B5896" t="s">
        <v>2101</v>
      </c>
      <c r="C5896" t="s">
        <v>2107</v>
      </c>
      <c r="D5896" t="s">
        <v>2103</v>
      </c>
    </row>
    <row r="5897" spans="1:4">
      <c r="A5897" t="s">
        <v>5941</v>
      </c>
      <c r="B5897" t="s">
        <v>2101</v>
      </c>
      <c r="C5897" t="s">
        <v>2108</v>
      </c>
      <c r="D5897" t="s">
        <v>2103</v>
      </c>
    </row>
    <row r="5898" spans="1:4">
      <c r="A5898" t="s">
        <v>5942</v>
      </c>
      <c r="B5898" t="s">
        <v>2104</v>
      </c>
      <c r="C5898" t="s">
        <v>2106</v>
      </c>
      <c r="D5898" t="s">
        <v>2103</v>
      </c>
    </row>
    <row r="5899" spans="1:4">
      <c r="A5899" t="s">
        <v>5943</v>
      </c>
      <c r="B5899" t="s">
        <v>2104</v>
      </c>
      <c r="C5899" t="s">
        <v>2108</v>
      </c>
      <c r="D5899" t="s">
        <v>2103</v>
      </c>
    </row>
    <row r="5900" spans="1:4">
      <c r="A5900" t="s">
        <v>5944</v>
      </c>
      <c r="B5900" t="s">
        <v>2104</v>
      </c>
      <c r="C5900" t="s">
        <v>2102</v>
      </c>
      <c r="D5900" t="s">
        <v>2103</v>
      </c>
    </row>
    <row r="5901" spans="1:4">
      <c r="A5901" t="s">
        <v>5945</v>
      </c>
      <c r="B5901" t="s">
        <v>2101</v>
      </c>
      <c r="C5901" t="s">
        <v>2106</v>
      </c>
      <c r="D5901" t="s">
        <v>2103</v>
      </c>
    </row>
    <row r="5902" spans="1:4">
      <c r="A5902" t="s">
        <v>5946</v>
      </c>
      <c r="B5902" t="s">
        <v>2104</v>
      </c>
      <c r="C5902" t="s">
        <v>2102</v>
      </c>
      <c r="D5902" t="s">
        <v>2109</v>
      </c>
    </row>
    <row r="5903" spans="1:4">
      <c r="A5903" t="s">
        <v>5947</v>
      </c>
      <c r="B5903" t="s">
        <v>2104</v>
      </c>
      <c r="C5903" t="s">
        <v>2102</v>
      </c>
      <c r="D5903" t="s">
        <v>2109</v>
      </c>
    </row>
    <row r="5904" spans="1:4">
      <c r="A5904" t="s">
        <v>5948</v>
      </c>
      <c r="B5904" t="s">
        <v>2101</v>
      </c>
      <c r="C5904" t="s">
        <v>2107</v>
      </c>
      <c r="D5904" t="s">
        <v>2109</v>
      </c>
    </row>
    <row r="5905" spans="1:4">
      <c r="A5905" t="s">
        <v>5949</v>
      </c>
      <c r="B5905" t="s">
        <v>2101</v>
      </c>
      <c r="C5905" t="s">
        <v>2102</v>
      </c>
      <c r="D5905" t="s">
        <v>2110</v>
      </c>
    </row>
    <row r="5906" spans="1:4">
      <c r="A5906" t="s">
        <v>5950</v>
      </c>
      <c r="B5906" t="s">
        <v>2101</v>
      </c>
      <c r="C5906" t="s">
        <v>2108</v>
      </c>
      <c r="D5906" t="s">
        <v>2103</v>
      </c>
    </row>
    <row r="5907" spans="1:4">
      <c r="A5907" t="s">
        <v>5951</v>
      </c>
      <c r="B5907" t="s">
        <v>2105</v>
      </c>
      <c r="C5907" t="s">
        <v>2102</v>
      </c>
      <c r="D5907" t="s">
        <v>2103</v>
      </c>
    </row>
    <row r="5908" spans="1:4">
      <c r="A5908" t="s">
        <v>5952</v>
      </c>
      <c r="B5908" t="s">
        <v>2104</v>
      </c>
      <c r="C5908" t="s">
        <v>2108</v>
      </c>
      <c r="D5908" t="s">
        <v>2109</v>
      </c>
    </row>
    <row r="5909" spans="1:4">
      <c r="A5909" t="s">
        <v>5953</v>
      </c>
      <c r="B5909" t="s">
        <v>2101</v>
      </c>
      <c r="C5909" t="s">
        <v>2107</v>
      </c>
      <c r="D5909" t="s">
        <v>2103</v>
      </c>
    </row>
    <row r="5910" spans="1:4">
      <c r="A5910" t="s">
        <v>5954</v>
      </c>
      <c r="B5910" t="s">
        <v>2101</v>
      </c>
      <c r="C5910" t="s">
        <v>2102</v>
      </c>
      <c r="D5910" t="s">
        <v>2103</v>
      </c>
    </row>
    <row r="5911" spans="1:4">
      <c r="A5911" t="s">
        <v>5955</v>
      </c>
      <c r="B5911" t="s">
        <v>2101</v>
      </c>
      <c r="C5911" t="s">
        <v>2108</v>
      </c>
      <c r="D5911" t="s">
        <v>2103</v>
      </c>
    </row>
    <row r="5912" spans="1:4">
      <c r="A5912" t="s">
        <v>5956</v>
      </c>
      <c r="B5912" t="s">
        <v>2101</v>
      </c>
      <c r="C5912" t="s">
        <v>2106</v>
      </c>
      <c r="D5912" t="s">
        <v>2103</v>
      </c>
    </row>
    <row r="5913" spans="1:4">
      <c r="A5913" t="s">
        <v>5957</v>
      </c>
      <c r="B5913" t="s">
        <v>2101</v>
      </c>
      <c r="C5913" t="s">
        <v>2102</v>
      </c>
      <c r="D5913" t="s">
        <v>2103</v>
      </c>
    </row>
    <row r="5914" spans="1:4">
      <c r="A5914" t="s">
        <v>5958</v>
      </c>
      <c r="B5914" t="s">
        <v>2101</v>
      </c>
      <c r="C5914" t="s">
        <v>2108</v>
      </c>
      <c r="D5914" t="s">
        <v>2109</v>
      </c>
    </row>
    <row r="5915" spans="1:4">
      <c r="A5915" t="s">
        <v>5959</v>
      </c>
      <c r="B5915" t="s">
        <v>2104</v>
      </c>
      <c r="C5915" t="s">
        <v>2108</v>
      </c>
      <c r="D5915" t="s">
        <v>2109</v>
      </c>
    </row>
    <row r="5916" spans="1:4">
      <c r="A5916" t="s">
        <v>5960</v>
      </c>
      <c r="B5916" t="s">
        <v>2101</v>
      </c>
      <c r="C5916" t="s">
        <v>2102</v>
      </c>
      <c r="D5916" t="s">
        <v>2103</v>
      </c>
    </row>
    <row r="5917" spans="1:4">
      <c r="A5917" t="s">
        <v>5961</v>
      </c>
      <c r="B5917" t="s">
        <v>2101</v>
      </c>
      <c r="C5917" t="s">
        <v>2108</v>
      </c>
      <c r="D5917" t="s">
        <v>2103</v>
      </c>
    </row>
    <row r="5918" spans="1:4">
      <c r="A5918" t="s">
        <v>5962</v>
      </c>
      <c r="B5918" t="s">
        <v>2101</v>
      </c>
      <c r="C5918" t="s">
        <v>2107</v>
      </c>
      <c r="D5918" t="s">
        <v>2109</v>
      </c>
    </row>
    <row r="5919" spans="1:4">
      <c r="A5919" t="s">
        <v>5963</v>
      </c>
      <c r="B5919" t="s">
        <v>2101</v>
      </c>
      <c r="C5919" t="s">
        <v>2108</v>
      </c>
      <c r="D5919" t="s">
        <v>2109</v>
      </c>
    </row>
    <row r="5920" spans="1:4">
      <c r="A5920" t="s">
        <v>5964</v>
      </c>
      <c r="B5920" t="s">
        <v>2105</v>
      </c>
      <c r="C5920" t="s">
        <v>2107</v>
      </c>
      <c r="D5920" t="s">
        <v>2103</v>
      </c>
    </row>
    <row r="5921" spans="1:4">
      <c r="A5921" t="s">
        <v>5965</v>
      </c>
      <c r="B5921" t="s">
        <v>2101</v>
      </c>
      <c r="C5921" t="s">
        <v>2108</v>
      </c>
      <c r="D5921" t="s">
        <v>2103</v>
      </c>
    </row>
    <row r="5922" spans="1:4">
      <c r="A5922" t="s">
        <v>5966</v>
      </c>
      <c r="B5922" t="s">
        <v>2101</v>
      </c>
      <c r="C5922" t="s">
        <v>2108</v>
      </c>
      <c r="D5922" t="s">
        <v>2103</v>
      </c>
    </row>
    <row r="5923" spans="1:4">
      <c r="A5923" t="s">
        <v>5967</v>
      </c>
      <c r="B5923" t="s">
        <v>2101</v>
      </c>
      <c r="C5923" t="s">
        <v>2102</v>
      </c>
      <c r="D5923" t="s">
        <v>2103</v>
      </c>
    </row>
    <row r="5924" spans="1:4">
      <c r="A5924" t="s">
        <v>5968</v>
      </c>
      <c r="B5924" t="s">
        <v>2104</v>
      </c>
      <c r="C5924" t="s">
        <v>2102</v>
      </c>
      <c r="D5924" t="s">
        <v>2110</v>
      </c>
    </row>
    <row r="5925" spans="1:4">
      <c r="A5925" t="s">
        <v>5969</v>
      </c>
      <c r="B5925" t="s">
        <v>2101</v>
      </c>
      <c r="C5925" t="s">
        <v>2102</v>
      </c>
      <c r="D5925" t="s">
        <v>2103</v>
      </c>
    </row>
    <row r="5926" spans="1:4">
      <c r="A5926" t="s">
        <v>5970</v>
      </c>
      <c r="B5926" t="s">
        <v>2101</v>
      </c>
      <c r="C5926" t="s">
        <v>2108</v>
      </c>
      <c r="D5926" t="s">
        <v>2103</v>
      </c>
    </row>
    <row r="5927" spans="1:4">
      <c r="A5927" t="s">
        <v>5971</v>
      </c>
      <c r="B5927" t="s">
        <v>2101</v>
      </c>
      <c r="C5927" t="s">
        <v>2102</v>
      </c>
      <c r="D5927" t="s">
        <v>2103</v>
      </c>
    </row>
    <row r="5928" spans="1:4">
      <c r="A5928" t="s">
        <v>5972</v>
      </c>
      <c r="B5928" t="s">
        <v>2104</v>
      </c>
      <c r="C5928" t="s">
        <v>2106</v>
      </c>
      <c r="D5928" t="s">
        <v>2109</v>
      </c>
    </row>
    <row r="5929" spans="1:4">
      <c r="A5929" t="s">
        <v>5973</v>
      </c>
      <c r="B5929" t="s">
        <v>2101</v>
      </c>
      <c r="C5929" t="s">
        <v>2107</v>
      </c>
      <c r="D5929" t="s">
        <v>2110</v>
      </c>
    </row>
    <row r="5930" spans="1:4">
      <c r="A5930" t="s">
        <v>5974</v>
      </c>
      <c r="B5930" t="s">
        <v>2104</v>
      </c>
      <c r="C5930" t="s">
        <v>2102</v>
      </c>
      <c r="D5930" t="s">
        <v>2109</v>
      </c>
    </row>
    <row r="5931" spans="1:4">
      <c r="A5931" t="s">
        <v>5975</v>
      </c>
      <c r="B5931" t="s">
        <v>2101</v>
      </c>
      <c r="C5931" t="s">
        <v>2102</v>
      </c>
      <c r="D5931" t="s">
        <v>2103</v>
      </c>
    </row>
    <row r="5932" spans="1:4">
      <c r="A5932" t="s">
        <v>5976</v>
      </c>
      <c r="B5932" t="s">
        <v>2101</v>
      </c>
      <c r="C5932" t="s">
        <v>2102</v>
      </c>
      <c r="D5932" t="s">
        <v>2109</v>
      </c>
    </row>
    <row r="5933" spans="1:4">
      <c r="A5933" t="s">
        <v>5977</v>
      </c>
      <c r="B5933" t="s">
        <v>2101</v>
      </c>
      <c r="C5933" t="s">
        <v>2108</v>
      </c>
      <c r="D5933" t="s">
        <v>2109</v>
      </c>
    </row>
    <row r="5934" spans="1:4">
      <c r="A5934" t="s">
        <v>5978</v>
      </c>
      <c r="B5934" t="s">
        <v>2101</v>
      </c>
      <c r="C5934" t="s">
        <v>2102</v>
      </c>
      <c r="D5934" t="s">
        <v>2103</v>
      </c>
    </row>
    <row r="5935" spans="1:4">
      <c r="A5935" t="s">
        <v>5979</v>
      </c>
      <c r="B5935" t="s">
        <v>2104</v>
      </c>
      <c r="C5935" t="s">
        <v>2107</v>
      </c>
      <c r="D5935" t="s">
        <v>2103</v>
      </c>
    </row>
    <row r="5936" spans="1:4">
      <c r="A5936" t="s">
        <v>5980</v>
      </c>
      <c r="B5936" t="s">
        <v>2101</v>
      </c>
      <c r="C5936" t="s">
        <v>2107</v>
      </c>
      <c r="D5936" t="s">
        <v>2109</v>
      </c>
    </row>
    <row r="5937" spans="1:4">
      <c r="A5937" t="s">
        <v>5981</v>
      </c>
      <c r="B5937" t="s">
        <v>2101</v>
      </c>
      <c r="C5937" t="s">
        <v>2102</v>
      </c>
      <c r="D5937" t="s">
        <v>2103</v>
      </c>
    </row>
    <row r="5938" spans="1:4">
      <c r="A5938" t="s">
        <v>5982</v>
      </c>
      <c r="B5938" t="s">
        <v>2101</v>
      </c>
      <c r="C5938" t="s">
        <v>2102</v>
      </c>
      <c r="D5938" t="s">
        <v>2103</v>
      </c>
    </row>
    <row r="5939" spans="1:4">
      <c r="A5939" t="s">
        <v>5983</v>
      </c>
      <c r="B5939" t="s">
        <v>2101</v>
      </c>
      <c r="C5939" t="s">
        <v>2106</v>
      </c>
      <c r="D5939" t="s">
        <v>2103</v>
      </c>
    </row>
    <row r="5940" spans="1:4">
      <c r="A5940" t="s">
        <v>5984</v>
      </c>
      <c r="B5940" t="s">
        <v>2101</v>
      </c>
      <c r="C5940" t="s">
        <v>2102</v>
      </c>
      <c r="D5940" t="s">
        <v>2103</v>
      </c>
    </row>
    <row r="5941" spans="1:4">
      <c r="A5941" t="s">
        <v>5985</v>
      </c>
      <c r="B5941" t="s">
        <v>2101</v>
      </c>
      <c r="C5941" t="s">
        <v>2108</v>
      </c>
      <c r="D5941" t="s">
        <v>2103</v>
      </c>
    </row>
    <row r="5942" spans="1:4">
      <c r="A5942" t="s">
        <v>5986</v>
      </c>
      <c r="B5942" t="s">
        <v>2101</v>
      </c>
      <c r="C5942" t="s">
        <v>2108</v>
      </c>
      <c r="D5942" t="s">
        <v>2109</v>
      </c>
    </row>
    <row r="5943" spans="1:4">
      <c r="A5943" t="s">
        <v>5987</v>
      </c>
      <c r="B5943" t="s">
        <v>2104</v>
      </c>
      <c r="C5943" t="s">
        <v>2102</v>
      </c>
      <c r="D5943" t="s">
        <v>2109</v>
      </c>
    </row>
    <row r="5944" spans="1:4">
      <c r="A5944" t="s">
        <v>5988</v>
      </c>
      <c r="B5944" t="s">
        <v>2101</v>
      </c>
      <c r="C5944" t="s">
        <v>2102</v>
      </c>
      <c r="D5944" t="s">
        <v>2103</v>
      </c>
    </row>
    <row r="5945" spans="1:4">
      <c r="A5945" t="s">
        <v>5989</v>
      </c>
      <c r="B5945" t="s">
        <v>2104</v>
      </c>
      <c r="C5945" t="s">
        <v>2106</v>
      </c>
      <c r="D5945" t="s">
        <v>2103</v>
      </c>
    </row>
    <row r="5946" spans="1:4">
      <c r="A5946" t="s">
        <v>5990</v>
      </c>
      <c r="B5946" t="s">
        <v>2105</v>
      </c>
      <c r="C5946" t="s">
        <v>2106</v>
      </c>
      <c r="D5946" t="s">
        <v>2103</v>
      </c>
    </row>
    <row r="5947" spans="1:4">
      <c r="A5947" t="s">
        <v>5991</v>
      </c>
      <c r="B5947" t="s">
        <v>2104</v>
      </c>
      <c r="C5947" t="s">
        <v>2102</v>
      </c>
      <c r="D5947" t="s">
        <v>2103</v>
      </c>
    </row>
    <row r="5948" spans="1:4">
      <c r="A5948" t="s">
        <v>5992</v>
      </c>
      <c r="B5948" t="s">
        <v>2101</v>
      </c>
      <c r="C5948" t="s">
        <v>2107</v>
      </c>
      <c r="D5948" t="s">
        <v>2103</v>
      </c>
    </row>
    <row r="5949" spans="1:4">
      <c r="A5949" t="s">
        <v>5993</v>
      </c>
      <c r="B5949" t="s">
        <v>2101</v>
      </c>
      <c r="C5949" t="s">
        <v>2102</v>
      </c>
      <c r="D5949" t="s">
        <v>2109</v>
      </c>
    </row>
    <row r="5950" spans="1:4">
      <c r="A5950" t="s">
        <v>5994</v>
      </c>
      <c r="B5950" t="s">
        <v>2101</v>
      </c>
      <c r="C5950" t="s">
        <v>2108</v>
      </c>
      <c r="D5950" t="s">
        <v>2103</v>
      </c>
    </row>
    <row r="5951" spans="1:4">
      <c r="A5951" t="s">
        <v>5995</v>
      </c>
      <c r="B5951" t="s">
        <v>2101</v>
      </c>
      <c r="C5951" t="s">
        <v>2102</v>
      </c>
      <c r="D5951" t="s">
        <v>2103</v>
      </c>
    </row>
    <row r="5952" spans="1:4">
      <c r="A5952" t="s">
        <v>5996</v>
      </c>
      <c r="B5952" t="s">
        <v>2101</v>
      </c>
      <c r="C5952" t="s">
        <v>2108</v>
      </c>
      <c r="D5952" t="s">
        <v>2103</v>
      </c>
    </row>
    <row r="5953" spans="1:4">
      <c r="A5953" t="s">
        <v>5997</v>
      </c>
      <c r="B5953" t="s">
        <v>2105</v>
      </c>
      <c r="C5953" t="s">
        <v>2106</v>
      </c>
      <c r="D5953" t="s">
        <v>2109</v>
      </c>
    </row>
    <row r="5954" spans="1:4">
      <c r="A5954" t="s">
        <v>5998</v>
      </c>
      <c r="B5954" t="s">
        <v>2101</v>
      </c>
      <c r="C5954" t="s">
        <v>2108</v>
      </c>
      <c r="D5954" t="s">
        <v>2103</v>
      </c>
    </row>
    <row r="5955" spans="1:4">
      <c r="A5955" t="s">
        <v>5999</v>
      </c>
      <c r="B5955" t="s">
        <v>2101</v>
      </c>
      <c r="C5955" t="s">
        <v>2107</v>
      </c>
      <c r="D5955" t="s">
        <v>2103</v>
      </c>
    </row>
    <row r="5956" spans="1:4">
      <c r="A5956" t="s">
        <v>6000</v>
      </c>
      <c r="B5956" t="s">
        <v>2104</v>
      </c>
      <c r="C5956" t="s">
        <v>2107</v>
      </c>
      <c r="D5956" t="s">
        <v>2109</v>
      </c>
    </row>
    <row r="5957" spans="1:4">
      <c r="A5957" t="s">
        <v>6001</v>
      </c>
      <c r="B5957" t="s">
        <v>2104</v>
      </c>
      <c r="C5957" t="s">
        <v>2102</v>
      </c>
      <c r="D5957" t="s">
        <v>2103</v>
      </c>
    </row>
    <row r="5958" spans="1:4">
      <c r="A5958" t="s">
        <v>6002</v>
      </c>
      <c r="B5958" t="s">
        <v>2101</v>
      </c>
      <c r="C5958" t="s">
        <v>2106</v>
      </c>
      <c r="D5958" t="s">
        <v>2103</v>
      </c>
    </row>
    <row r="5959" spans="1:4">
      <c r="A5959" t="s">
        <v>6003</v>
      </c>
      <c r="B5959" t="s">
        <v>2104</v>
      </c>
      <c r="C5959" t="s">
        <v>2107</v>
      </c>
      <c r="D5959" t="s">
        <v>2109</v>
      </c>
    </row>
    <row r="5960" spans="1:4">
      <c r="A5960" t="s">
        <v>6004</v>
      </c>
      <c r="B5960" t="s">
        <v>2101</v>
      </c>
      <c r="C5960" t="s">
        <v>2102</v>
      </c>
      <c r="D5960" t="s">
        <v>2103</v>
      </c>
    </row>
    <row r="5961" spans="1:4">
      <c r="A5961" t="s">
        <v>6005</v>
      </c>
      <c r="B5961" t="s">
        <v>2101</v>
      </c>
      <c r="C5961" t="s">
        <v>2107</v>
      </c>
      <c r="D5961" t="s">
        <v>2103</v>
      </c>
    </row>
    <row r="5962" spans="1:4">
      <c r="A5962" t="s">
        <v>6006</v>
      </c>
      <c r="B5962" t="s">
        <v>2104</v>
      </c>
      <c r="C5962" t="s">
        <v>2108</v>
      </c>
      <c r="D5962" t="s">
        <v>2109</v>
      </c>
    </row>
    <row r="5963" spans="1:4">
      <c r="A5963" t="s">
        <v>6007</v>
      </c>
      <c r="B5963" t="s">
        <v>2104</v>
      </c>
      <c r="C5963" t="s">
        <v>2108</v>
      </c>
      <c r="D5963" t="s">
        <v>2103</v>
      </c>
    </row>
    <row r="5964" spans="1:4">
      <c r="A5964" t="s">
        <v>6008</v>
      </c>
      <c r="B5964" t="s">
        <v>2101</v>
      </c>
      <c r="C5964" t="s">
        <v>2108</v>
      </c>
      <c r="D5964" t="s">
        <v>2103</v>
      </c>
    </row>
    <row r="5965" spans="1:4">
      <c r="A5965" t="s">
        <v>6009</v>
      </c>
      <c r="B5965" t="s">
        <v>2101</v>
      </c>
      <c r="C5965" t="s">
        <v>2107</v>
      </c>
      <c r="D5965" t="s">
        <v>2103</v>
      </c>
    </row>
    <row r="5966" spans="1:4">
      <c r="A5966" t="s">
        <v>6010</v>
      </c>
      <c r="B5966" t="s">
        <v>2101</v>
      </c>
      <c r="C5966" t="s">
        <v>2102</v>
      </c>
      <c r="D5966" t="s">
        <v>2103</v>
      </c>
    </row>
    <row r="5967" spans="1:4">
      <c r="A5967" t="s">
        <v>6011</v>
      </c>
      <c r="B5967" t="s">
        <v>2101</v>
      </c>
      <c r="C5967" t="s">
        <v>2108</v>
      </c>
      <c r="D5967" t="s">
        <v>2103</v>
      </c>
    </row>
    <row r="5968" spans="1:4">
      <c r="A5968" t="s">
        <v>6012</v>
      </c>
      <c r="B5968" t="s">
        <v>2101</v>
      </c>
      <c r="C5968" t="s">
        <v>2102</v>
      </c>
      <c r="D5968" t="s">
        <v>2110</v>
      </c>
    </row>
    <row r="5969" spans="1:4">
      <c r="A5969" t="s">
        <v>6013</v>
      </c>
      <c r="B5969" t="s">
        <v>2101</v>
      </c>
      <c r="C5969" t="s">
        <v>2102</v>
      </c>
      <c r="D5969" t="s">
        <v>2109</v>
      </c>
    </row>
    <row r="5970" spans="1:4">
      <c r="A5970" t="s">
        <v>6014</v>
      </c>
      <c r="B5970" t="s">
        <v>2101</v>
      </c>
      <c r="C5970" t="s">
        <v>2107</v>
      </c>
      <c r="D5970" t="s">
        <v>2103</v>
      </c>
    </row>
    <row r="5971" spans="1:4">
      <c r="A5971" t="s">
        <v>6015</v>
      </c>
      <c r="B5971" t="s">
        <v>2101</v>
      </c>
      <c r="C5971" t="s">
        <v>2102</v>
      </c>
      <c r="D5971" t="s">
        <v>2103</v>
      </c>
    </row>
    <row r="5972" spans="1:4">
      <c r="A5972" t="s">
        <v>6016</v>
      </c>
      <c r="B5972" t="s">
        <v>2104</v>
      </c>
      <c r="C5972" t="s">
        <v>2108</v>
      </c>
      <c r="D5972" t="s">
        <v>2103</v>
      </c>
    </row>
    <row r="5973" spans="1:4">
      <c r="A5973" t="s">
        <v>6017</v>
      </c>
      <c r="B5973" t="s">
        <v>2101</v>
      </c>
      <c r="C5973" t="s">
        <v>2108</v>
      </c>
      <c r="D5973" t="s">
        <v>2103</v>
      </c>
    </row>
    <row r="5974" spans="1:4">
      <c r="A5974" t="s">
        <v>6018</v>
      </c>
      <c r="B5974" t="s">
        <v>2104</v>
      </c>
      <c r="C5974" t="s">
        <v>2108</v>
      </c>
      <c r="D5974" t="s">
        <v>2109</v>
      </c>
    </row>
    <row r="5975" spans="1:4">
      <c r="A5975" t="s">
        <v>6019</v>
      </c>
      <c r="B5975" t="s">
        <v>2101</v>
      </c>
      <c r="C5975" t="s">
        <v>2102</v>
      </c>
      <c r="D5975" t="s">
        <v>2103</v>
      </c>
    </row>
    <row r="5976" spans="1:4">
      <c r="A5976" t="s">
        <v>6020</v>
      </c>
      <c r="B5976" t="s">
        <v>2104</v>
      </c>
      <c r="C5976" t="s">
        <v>2106</v>
      </c>
      <c r="D5976" t="s">
        <v>2103</v>
      </c>
    </row>
    <row r="5977" spans="1:4">
      <c r="A5977" t="s">
        <v>6021</v>
      </c>
      <c r="B5977" t="s">
        <v>2104</v>
      </c>
      <c r="C5977" t="s">
        <v>2108</v>
      </c>
      <c r="D5977" t="s">
        <v>2110</v>
      </c>
    </row>
    <row r="5978" spans="1:4">
      <c r="A5978" t="s">
        <v>6022</v>
      </c>
      <c r="B5978" t="s">
        <v>2104</v>
      </c>
      <c r="C5978" t="s">
        <v>2106</v>
      </c>
      <c r="D5978" t="s">
        <v>2110</v>
      </c>
    </row>
    <row r="5979" spans="1:4">
      <c r="A5979" t="s">
        <v>6023</v>
      </c>
      <c r="B5979" t="s">
        <v>2104</v>
      </c>
      <c r="C5979" t="s">
        <v>2108</v>
      </c>
      <c r="D5979" t="s">
        <v>2109</v>
      </c>
    </row>
    <row r="5980" spans="1:4">
      <c r="A5980" t="s">
        <v>6024</v>
      </c>
      <c r="B5980" t="s">
        <v>2101</v>
      </c>
      <c r="C5980" t="s">
        <v>2106</v>
      </c>
      <c r="D5980" t="s">
        <v>2103</v>
      </c>
    </row>
    <row r="5981" spans="1:4">
      <c r="A5981" t="s">
        <v>6025</v>
      </c>
      <c r="B5981" t="s">
        <v>2104</v>
      </c>
      <c r="C5981" t="s">
        <v>2108</v>
      </c>
      <c r="D5981" t="s">
        <v>2109</v>
      </c>
    </row>
    <row r="5982" spans="1:4">
      <c r="A5982" t="s">
        <v>6026</v>
      </c>
      <c r="B5982" t="s">
        <v>2104</v>
      </c>
      <c r="C5982" t="s">
        <v>2106</v>
      </c>
      <c r="D5982" t="s">
        <v>2110</v>
      </c>
    </row>
    <row r="5983" spans="1:4">
      <c r="A5983" t="s">
        <v>6027</v>
      </c>
      <c r="B5983" t="s">
        <v>2104</v>
      </c>
      <c r="C5983" t="s">
        <v>2108</v>
      </c>
      <c r="D5983" t="s">
        <v>2103</v>
      </c>
    </row>
    <row r="5984" spans="1:4">
      <c r="A5984" t="s">
        <v>6028</v>
      </c>
      <c r="B5984" t="s">
        <v>2101</v>
      </c>
      <c r="C5984" t="s">
        <v>2108</v>
      </c>
      <c r="D5984" t="s">
        <v>2109</v>
      </c>
    </row>
    <row r="5985" spans="1:4">
      <c r="A5985" t="s">
        <v>6029</v>
      </c>
      <c r="B5985" t="s">
        <v>2104</v>
      </c>
      <c r="C5985" t="s">
        <v>2107</v>
      </c>
      <c r="D5985" t="s">
        <v>2109</v>
      </c>
    </row>
    <row r="5986" spans="1:4">
      <c r="A5986" t="s">
        <v>6030</v>
      </c>
      <c r="B5986" t="s">
        <v>2101</v>
      </c>
      <c r="C5986" t="s">
        <v>2106</v>
      </c>
      <c r="D5986" t="s">
        <v>2109</v>
      </c>
    </row>
    <row r="5987" spans="1:4">
      <c r="A5987" t="s">
        <v>6031</v>
      </c>
      <c r="B5987" t="s">
        <v>2104</v>
      </c>
      <c r="C5987" t="s">
        <v>2107</v>
      </c>
      <c r="D5987" t="s">
        <v>2110</v>
      </c>
    </row>
    <row r="5988" spans="1:4">
      <c r="A5988" t="s">
        <v>6032</v>
      </c>
      <c r="B5988" t="s">
        <v>2101</v>
      </c>
      <c r="C5988" t="s">
        <v>2108</v>
      </c>
      <c r="D5988" t="s">
        <v>2103</v>
      </c>
    </row>
    <row r="5989" spans="1:4">
      <c r="A5989" t="s">
        <v>6033</v>
      </c>
      <c r="B5989" t="s">
        <v>2101</v>
      </c>
      <c r="C5989" t="s">
        <v>2102</v>
      </c>
      <c r="D5989" t="s">
        <v>2103</v>
      </c>
    </row>
    <row r="5990" spans="1:4">
      <c r="A5990" t="s">
        <v>6034</v>
      </c>
      <c r="B5990" t="s">
        <v>2101</v>
      </c>
      <c r="C5990" t="s">
        <v>2107</v>
      </c>
      <c r="D5990" t="s">
        <v>2109</v>
      </c>
    </row>
    <row r="5991" spans="1:4">
      <c r="A5991" t="s">
        <v>6035</v>
      </c>
      <c r="B5991" t="s">
        <v>2101</v>
      </c>
      <c r="C5991" t="s">
        <v>2107</v>
      </c>
      <c r="D5991" t="s">
        <v>2103</v>
      </c>
    </row>
    <row r="5992" spans="1:4">
      <c r="A5992" t="s">
        <v>6036</v>
      </c>
      <c r="B5992" t="s">
        <v>2101</v>
      </c>
      <c r="C5992" t="s">
        <v>2106</v>
      </c>
      <c r="D5992" t="s">
        <v>2109</v>
      </c>
    </row>
    <row r="5993" spans="1:4">
      <c r="A5993" t="s">
        <v>6037</v>
      </c>
      <c r="B5993" t="s">
        <v>2101</v>
      </c>
      <c r="C5993" t="s">
        <v>2108</v>
      </c>
      <c r="D5993" t="s">
        <v>2103</v>
      </c>
    </row>
    <row r="5994" spans="1:4">
      <c r="A5994" t="s">
        <v>6038</v>
      </c>
      <c r="B5994" t="s">
        <v>2105</v>
      </c>
      <c r="C5994" t="s">
        <v>2102</v>
      </c>
      <c r="D5994" t="s">
        <v>2110</v>
      </c>
    </row>
    <row r="5995" spans="1:4">
      <c r="A5995" t="s">
        <v>6039</v>
      </c>
      <c r="B5995" t="s">
        <v>2101</v>
      </c>
      <c r="C5995" t="s">
        <v>2102</v>
      </c>
      <c r="D5995" t="s">
        <v>2103</v>
      </c>
    </row>
    <row r="5996" spans="1:4">
      <c r="A5996" t="s">
        <v>6040</v>
      </c>
      <c r="B5996" t="s">
        <v>2101</v>
      </c>
      <c r="C5996" t="s">
        <v>2107</v>
      </c>
      <c r="D5996" t="s">
        <v>2109</v>
      </c>
    </row>
    <row r="5997" spans="1:4">
      <c r="A5997" t="s">
        <v>6041</v>
      </c>
      <c r="B5997" t="s">
        <v>2101</v>
      </c>
      <c r="C5997" t="s">
        <v>2107</v>
      </c>
      <c r="D5997" t="s">
        <v>2103</v>
      </c>
    </row>
    <row r="5998" spans="1:4">
      <c r="A5998" t="s">
        <v>6042</v>
      </c>
      <c r="B5998" t="s">
        <v>2101</v>
      </c>
      <c r="C5998" t="s">
        <v>2102</v>
      </c>
      <c r="D5998" t="s">
        <v>2103</v>
      </c>
    </row>
    <row r="5999" spans="1:4">
      <c r="A5999" t="s">
        <v>6043</v>
      </c>
      <c r="B5999" t="s">
        <v>2104</v>
      </c>
      <c r="C5999" t="s">
        <v>2102</v>
      </c>
      <c r="D5999" t="s">
        <v>2103</v>
      </c>
    </row>
    <row r="6000" spans="1:4">
      <c r="A6000" t="s">
        <v>6044</v>
      </c>
      <c r="B6000" t="s">
        <v>2101</v>
      </c>
      <c r="C6000" t="s">
        <v>2108</v>
      </c>
      <c r="D6000" t="s">
        <v>2109</v>
      </c>
    </row>
    <row r="6001" spans="1:4">
      <c r="A6001" t="s">
        <v>6045</v>
      </c>
      <c r="B6001" t="s">
        <v>2101</v>
      </c>
      <c r="C6001" t="s">
        <v>2108</v>
      </c>
      <c r="D6001" t="s">
        <v>2110</v>
      </c>
    </row>
    <row r="6002" spans="1:4">
      <c r="A6002" t="s">
        <v>6046</v>
      </c>
      <c r="B6002" t="s">
        <v>2101</v>
      </c>
      <c r="C6002" t="s">
        <v>2102</v>
      </c>
      <c r="D6002" t="s">
        <v>2109</v>
      </c>
    </row>
    <row r="6003" spans="1:4">
      <c r="A6003" t="s">
        <v>6047</v>
      </c>
      <c r="B6003" t="s">
        <v>2101</v>
      </c>
      <c r="C6003" t="s">
        <v>2106</v>
      </c>
      <c r="D6003" t="s">
        <v>2103</v>
      </c>
    </row>
    <row r="6004" spans="1:4">
      <c r="A6004" t="s">
        <v>6048</v>
      </c>
      <c r="B6004" t="s">
        <v>2101</v>
      </c>
      <c r="C6004" t="s">
        <v>2107</v>
      </c>
      <c r="D6004" t="s">
        <v>2103</v>
      </c>
    </row>
    <row r="6005" spans="1:4">
      <c r="A6005" t="s">
        <v>6049</v>
      </c>
      <c r="B6005" t="s">
        <v>2101</v>
      </c>
      <c r="C6005" t="s">
        <v>2106</v>
      </c>
      <c r="D6005" t="s">
        <v>2110</v>
      </c>
    </row>
    <row r="6006" spans="1:4">
      <c r="A6006" t="s">
        <v>6050</v>
      </c>
      <c r="B6006" t="s">
        <v>2105</v>
      </c>
      <c r="C6006" t="s">
        <v>2107</v>
      </c>
      <c r="D6006" t="s">
        <v>2103</v>
      </c>
    </row>
    <row r="6007" spans="1:4">
      <c r="A6007" t="s">
        <v>6051</v>
      </c>
      <c r="B6007" t="s">
        <v>2101</v>
      </c>
      <c r="C6007" t="s">
        <v>2108</v>
      </c>
      <c r="D6007" t="s">
        <v>2109</v>
      </c>
    </row>
    <row r="6008" spans="1:4">
      <c r="A6008" t="s">
        <v>6052</v>
      </c>
      <c r="B6008" t="s">
        <v>2101</v>
      </c>
      <c r="C6008" t="s">
        <v>2102</v>
      </c>
      <c r="D6008" t="s">
        <v>2109</v>
      </c>
    </row>
    <row r="6009" spans="1:4">
      <c r="A6009" t="s">
        <v>6053</v>
      </c>
      <c r="B6009" t="s">
        <v>2101</v>
      </c>
      <c r="C6009" t="s">
        <v>2108</v>
      </c>
      <c r="D6009" t="s">
        <v>2103</v>
      </c>
    </row>
    <row r="6010" spans="1:4">
      <c r="A6010" t="s">
        <v>6054</v>
      </c>
      <c r="B6010" t="s">
        <v>2101</v>
      </c>
      <c r="C6010" t="s">
        <v>2107</v>
      </c>
      <c r="D6010" t="s">
        <v>2103</v>
      </c>
    </row>
    <row r="6011" spans="1:4">
      <c r="A6011" t="s">
        <v>6055</v>
      </c>
      <c r="B6011" t="s">
        <v>2101</v>
      </c>
      <c r="C6011" t="s">
        <v>2102</v>
      </c>
      <c r="D6011" t="s">
        <v>2109</v>
      </c>
    </row>
    <row r="6012" spans="1:4">
      <c r="A6012" t="s">
        <v>6056</v>
      </c>
      <c r="B6012" t="s">
        <v>2101</v>
      </c>
      <c r="C6012" t="s">
        <v>2102</v>
      </c>
      <c r="D6012" t="s">
        <v>2103</v>
      </c>
    </row>
    <row r="6013" spans="1:4">
      <c r="A6013" t="s">
        <v>6057</v>
      </c>
      <c r="B6013" t="s">
        <v>2101</v>
      </c>
      <c r="C6013" t="s">
        <v>2108</v>
      </c>
      <c r="D6013" t="s">
        <v>2103</v>
      </c>
    </row>
    <row r="6014" spans="1:4">
      <c r="A6014" t="s">
        <v>6058</v>
      </c>
      <c r="B6014" t="s">
        <v>2101</v>
      </c>
      <c r="C6014" t="s">
        <v>2102</v>
      </c>
      <c r="D6014" t="s">
        <v>2109</v>
      </c>
    </row>
    <row r="6015" spans="1:4">
      <c r="A6015" t="s">
        <v>6059</v>
      </c>
      <c r="B6015" t="s">
        <v>2104</v>
      </c>
      <c r="C6015" t="s">
        <v>2108</v>
      </c>
      <c r="D6015" t="s">
        <v>2103</v>
      </c>
    </row>
    <row r="6016" spans="1:4">
      <c r="A6016" t="s">
        <v>6060</v>
      </c>
      <c r="B6016" t="s">
        <v>2101</v>
      </c>
      <c r="C6016" t="s">
        <v>2102</v>
      </c>
      <c r="D6016" t="s">
        <v>2103</v>
      </c>
    </row>
    <row r="6017" spans="1:4">
      <c r="A6017" t="s">
        <v>6061</v>
      </c>
      <c r="B6017" t="s">
        <v>2105</v>
      </c>
      <c r="C6017" t="s">
        <v>2108</v>
      </c>
      <c r="D6017" t="s">
        <v>2103</v>
      </c>
    </row>
    <row r="6018" spans="1:4">
      <c r="A6018" t="s">
        <v>6062</v>
      </c>
      <c r="B6018" t="s">
        <v>2101</v>
      </c>
      <c r="C6018" t="s">
        <v>2102</v>
      </c>
      <c r="D6018" t="s">
        <v>2103</v>
      </c>
    </row>
    <row r="6019" spans="1:4">
      <c r="A6019" t="s">
        <v>6063</v>
      </c>
      <c r="B6019" t="s">
        <v>2105</v>
      </c>
      <c r="C6019" t="s">
        <v>2102</v>
      </c>
      <c r="D6019" t="s">
        <v>2103</v>
      </c>
    </row>
    <row r="6020" spans="1:4">
      <c r="A6020" t="s">
        <v>6064</v>
      </c>
      <c r="B6020" t="s">
        <v>2104</v>
      </c>
      <c r="C6020" t="s">
        <v>2102</v>
      </c>
      <c r="D6020" t="s">
        <v>2103</v>
      </c>
    </row>
    <row r="6021" spans="1:4">
      <c r="A6021" t="s">
        <v>6065</v>
      </c>
      <c r="B6021" t="s">
        <v>2101</v>
      </c>
      <c r="C6021" t="s">
        <v>2106</v>
      </c>
      <c r="D6021" t="s">
        <v>2109</v>
      </c>
    </row>
    <row r="6022" spans="1:4">
      <c r="A6022" t="s">
        <v>6066</v>
      </c>
      <c r="B6022" t="s">
        <v>2101</v>
      </c>
      <c r="C6022" t="s">
        <v>2108</v>
      </c>
      <c r="D6022" t="s">
        <v>2103</v>
      </c>
    </row>
    <row r="6023" spans="1:4">
      <c r="A6023" t="s">
        <v>6067</v>
      </c>
      <c r="B6023" t="s">
        <v>2101</v>
      </c>
      <c r="C6023" t="s">
        <v>2106</v>
      </c>
      <c r="D6023" t="s">
        <v>2103</v>
      </c>
    </row>
    <row r="6024" spans="1:4">
      <c r="A6024" t="s">
        <v>6068</v>
      </c>
      <c r="B6024" t="s">
        <v>2105</v>
      </c>
      <c r="C6024" t="s">
        <v>2102</v>
      </c>
      <c r="D6024" t="s">
        <v>2109</v>
      </c>
    </row>
    <row r="6025" spans="1:4">
      <c r="A6025" t="s">
        <v>6069</v>
      </c>
      <c r="B6025" t="s">
        <v>2104</v>
      </c>
      <c r="C6025" t="s">
        <v>2106</v>
      </c>
      <c r="D6025" t="s">
        <v>2103</v>
      </c>
    </row>
    <row r="6026" spans="1:4">
      <c r="A6026" t="s">
        <v>6070</v>
      </c>
      <c r="B6026" t="s">
        <v>2104</v>
      </c>
      <c r="C6026" t="s">
        <v>2106</v>
      </c>
      <c r="D6026" t="s">
        <v>2103</v>
      </c>
    </row>
    <row r="6027" spans="1:4">
      <c r="A6027" t="s">
        <v>6071</v>
      </c>
      <c r="B6027" t="s">
        <v>2101</v>
      </c>
      <c r="C6027" t="s">
        <v>2106</v>
      </c>
      <c r="D6027" t="s">
        <v>2109</v>
      </c>
    </row>
    <row r="6028" spans="1:4">
      <c r="A6028" t="s">
        <v>6072</v>
      </c>
      <c r="B6028" t="s">
        <v>2104</v>
      </c>
      <c r="C6028" t="s">
        <v>2106</v>
      </c>
      <c r="D6028" t="s">
        <v>2109</v>
      </c>
    </row>
    <row r="6029" spans="1:4">
      <c r="A6029" t="s">
        <v>6073</v>
      </c>
      <c r="B6029" t="s">
        <v>2104</v>
      </c>
      <c r="C6029" t="s">
        <v>2108</v>
      </c>
      <c r="D6029" t="s">
        <v>2109</v>
      </c>
    </row>
    <row r="6030" spans="1:4">
      <c r="A6030" t="s">
        <v>6074</v>
      </c>
      <c r="B6030" t="s">
        <v>2101</v>
      </c>
      <c r="C6030" t="s">
        <v>2106</v>
      </c>
      <c r="D6030" t="s">
        <v>2103</v>
      </c>
    </row>
    <row r="6031" spans="1:4">
      <c r="A6031" t="s">
        <v>6075</v>
      </c>
      <c r="B6031" t="s">
        <v>2101</v>
      </c>
      <c r="C6031" t="s">
        <v>2102</v>
      </c>
      <c r="D6031" t="s">
        <v>2103</v>
      </c>
    </row>
    <row r="6032" spans="1:4">
      <c r="A6032" t="s">
        <v>6076</v>
      </c>
      <c r="B6032" t="s">
        <v>2101</v>
      </c>
      <c r="C6032" t="s">
        <v>2106</v>
      </c>
      <c r="D6032" t="s">
        <v>2103</v>
      </c>
    </row>
    <row r="6033" spans="1:4">
      <c r="A6033" t="s">
        <v>6077</v>
      </c>
      <c r="B6033" t="s">
        <v>2104</v>
      </c>
      <c r="C6033" t="s">
        <v>2106</v>
      </c>
      <c r="D6033" t="s">
        <v>2103</v>
      </c>
    </row>
    <row r="6034" spans="1:4">
      <c r="A6034" t="s">
        <v>6078</v>
      </c>
      <c r="B6034" t="s">
        <v>2101</v>
      </c>
      <c r="C6034" t="s">
        <v>2108</v>
      </c>
      <c r="D6034" t="s">
        <v>2103</v>
      </c>
    </row>
    <row r="6035" spans="1:4">
      <c r="A6035" t="s">
        <v>6079</v>
      </c>
      <c r="B6035" t="s">
        <v>2105</v>
      </c>
      <c r="C6035" t="s">
        <v>2106</v>
      </c>
      <c r="D6035" t="s">
        <v>2103</v>
      </c>
    </row>
    <row r="6036" spans="1:4">
      <c r="A6036" t="s">
        <v>6080</v>
      </c>
      <c r="B6036" t="s">
        <v>2104</v>
      </c>
      <c r="C6036" t="s">
        <v>2108</v>
      </c>
      <c r="D6036" t="s">
        <v>2109</v>
      </c>
    </row>
    <row r="6037" spans="1:4">
      <c r="A6037" t="s">
        <v>6081</v>
      </c>
      <c r="B6037" t="s">
        <v>2101</v>
      </c>
      <c r="C6037" t="s">
        <v>2106</v>
      </c>
      <c r="D6037" t="s">
        <v>2109</v>
      </c>
    </row>
    <row r="6038" spans="1:4">
      <c r="A6038" t="s">
        <v>6082</v>
      </c>
      <c r="B6038" t="s">
        <v>2101</v>
      </c>
      <c r="C6038" t="s">
        <v>2108</v>
      </c>
      <c r="D6038" t="s">
        <v>2103</v>
      </c>
    </row>
    <row r="6039" spans="1:4">
      <c r="A6039" t="s">
        <v>6083</v>
      </c>
      <c r="B6039" t="s">
        <v>2101</v>
      </c>
      <c r="C6039" t="s">
        <v>2102</v>
      </c>
      <c r="D6039" t="s">
        <v>2103</v>
      </c>
    </row>
    <row r="6040" spans="1:4">
      <c r="A6040" t="s">
        <v>6084</v>
      </c>
      <c r="B6040" t="s">
        <v>2105</v>
      </c>
      <c r="C6040" t="s">
        <v>2106</v>
      </c>
      <c r="D6040" t="s">
        <v>2103</v>
      </c>
    </row>
    <row r="6041" spans="1:4">
      <c r="A6041" t="s">
        <v>6085</v>
      </c>
      <c r="B6041" t="s">
        <v>2104</v>
      </c>
      <c r="C6041" t="s">
        <v>2108</v>
      </c>
      <c r="D6041" t="s">
        <v>2109</v>
      </c>
    </row>
    <row r="6042" spans="1:4">
      <c r="A6042" t="s">
        <v>6086</v>
      </c>
      <c r="B6042" t="s">
        <v>2101</v>
      </c>
      <c r="C6042" t="s">
        <v>2102</v>
      </c>
      <c r="D6042" t="s">
        <v>2103</v>
      </c>
    </row>
    <row r="6043" spans="1:4">
      <c r="A6043" t="s">
        <v>6087</v>
      </c>
      <c r="B6043" t="s">
        <v>2104</v>
      </c>
      <c r="C6043" t="s">
        <v>2102</v>
      </c>
      <c r="D6043" t="s">
        <v>2103</v>
      </c>
    </row>
    <row r="6044" spans="1:4">
      <c r="A6044" t="s">
        <v>6088</v>
      </c>
      <c r="B6044" t="s">
        <v>2101</v>
      </c>
      <c r="C6044" t="s">
        <v>2102</v>
      </c>
      <c r="D6044" t="s">
        <v>2103</v>
      </c>
    </row>
    <row r="6045" spans="1:4">
      <c r="A6045" t="s">
        <v>6089</v>
      </c>
      <c r="B6045" t="s">
        <v>2101</v>
      </c>
      <c r="C6045" t="s">
        <v>2102</v>
      </c>
      <c r="D6045" t="s">
        <v>2110</v>
      </c>
    </row>
    <row r="6046" spans="1:4">
      <c r="A6046" t="s">
        <v>6090</v>
      </c>
      <c r="B6046" t="s">
        <v>2101</v>
      </c>
      <c r="C6046" t="s">
        <v>2108</v>
      </c>
      <c r="D6046" t="s">
        <v>2103</v>
      </c>
    </row>
    <row r="6047" spans="1:4">
      <c r="A6047" t="s">
        <v>6091</v>
      </c>
      <c r="B6047" t="s">
        <v>2101</v>
      </c>
      <c r="C6047" t="s">
        <v>2102</v>
      </c>
      <c r="D6047" t="s">
        <v>2103</v>
      </c>
    </row>
    <row r="6048" spans="1:4">
      <c r="A6048" t="s">
        <v>6092</v>
      </c>
      <c r="B6048" t="s">
        <v>2101</v>
      </c>
      <c r="C6048" t="s">
        <v>2108</v>
      </c>
      <c r="D6048" t="s">
        <v>2103</v>
      </c>
    </row>
    <row r="6049" spans="1:4">
      <c r="A6049" t="s">
        <v>6093</v>
      </c>
      <c r="B6049" t="s">
        <v>2101</v>
      </c>
      <c r="C6049" t="s">
        <v>2108</v>
      </c>
      <c r="D6049" t="s">
        <v>2110</v>
      </c>
    </row>
    <row r="6050" spans="1:4">
      <c r="A6050" t="s">
        <v>6094</v>
      </c>
      <c r="B6050" t="s">
        <v>2101</v>
      </c>
      <c r="C6050" t="s">
        <v>2107</v>
      </c>
      <c r="D6050" t="s">
        <v>2103</v>
      </c>
    </row>
    <row r="6051" spans="1:4">
      <c r="A6051" t="s">
        <v>6095</v>
      </c>
      <c r="B6051" t="s">
        <v>2104</v>
      </c>
      <c r="C6051" t="s">
        <v>2102</v>
      </c>
      <c r="D6051" t="s">
        <v>2110</v>
      </c>
    </row>
    <row r="6052" spans="1:4">
      <c r="A6052" t="s">
        <v>6096</v>
      </c>
      <c r="B6052" t="s">
        <v>2101</v>
      </c>
      <c r="C6052" t="s">
        <v>2102</v>
      </c>
      <c r="D6052" t="s">
        <v>2110</v>
      </c>
    </row>
    <row r="6053" spans="1:4">
      <c r="A6053" t="s">
        <v>6097</v>
      </c>
      <c r="B6053" t="s">
        <v>2101</v>
      </c>
      <c r="C6053" t="s">
        <v>2107</v>
      </c>
      <c r="D6053" t="s">
        <v>2103</v>
      </c>
    </row>
    <row r="6054" spans="1:4">
      <c r="A6054" t="s">
        <v>6098</v>
      </c>
      <c r="B6054" t="s">
        <v>2101</v>
      </c>
      <c r="C6054" t="s">
        <v>2102</v>
      </c>
      <c r="D6054" t="s">
        <v>2103</v>
      </c>
    </row>
    <row r="6055" spans="1:4">
      <c r="A6055" t="s">
        <v>6099</v>
      </c>
      <c r="B6055" t="s">
        <v>2101</v>
      </c>
      <c r="C6055" t="s">
        <v>2108</v>
      </c>
      <c r="D6055" t="s">
        <v>2110</v>
      </c>
    </row>
    <row r="6056" spans="1:4">
      <c r="A6056" t="s">
        <v>6100</v>
      </c>
      <c r="B6056" t="s">
        <v>2101</v>
      </c>
      <c r="C6056" t="s">
        <v>2107</v>
      </c>
      <c r="D6056" t="s">
        <v>2103</v>
      </c>
    </row>
    <row r="6057" spans="1:4">
      <c r="A6057" t="s">
        <v>6101</v>
      </c>
      <c r="B6057" t="s">
        <v>2101</v>
      </c>
      <c r="C6057" t="s">
        <v>2107</v>
      </c>
      <c r="D6057" t="s">
        <v>2103</v>
      </c>
    </row>
    <row r="6058" spans="1:4">
      <c r="A6058" t="s">
        <v>6102</v>
      </c>
      <c r="B6058" t="s">
        <v>2101</v>
      </c>
      <c r="C6058" t="s">
        <v>2107</v>
      </c>
      <c r="D6058" t="s">
        <v>2103</v>
      </c>
    </row>
    <row r="6059" spans="1:4">
      <c r="A6059" t="s">
        <v>6103</v>
      </c>
      <c r="B6059" t="s">
        <v>2101</v>
      </c>
      <c r="C6059" t="s">
        <v>2107</v>
      </c>
      <c r="D6059" t="s">
        <v>2103</v>
      </c>
    </row>
    <row r="6060" spans="1:4">
      <c r="A6060" t="s">
        <v>6104</v>
      </c>
      <c r="B6060" t="s">
        <v>2101</v>
      </c>
      <c r="C6060" t="s">
        <v>2102</v>
      </c>
      <c r="D6060" t="s">
        <v>2109</v>
      </c>
    </row>
    <row r="6061" spans="1:4">
      <c r="A6061" t="s">
        <v>6105</v>
      </c>
      <c r="B6061" t="s">
        <v>2104</v>
      </c>
      <c r="C6061" t="s">
        <v>2102</v>
      </c>
      <c r="D6061" t="s">
        <v>2103</v>
      </c>
    </row>
    <row r="6062" spans="1:4">
      <c r="A6062" t="s">
        <v>6106</v>
      </c>
      <c r="B6062" t="s">
        <v>2104</v>
      </c>
      <c r="C6062" t="s">
        <v>2108</v>
      </c>
      <c r="D6062" t="s">
        <v>2103</v>
      </c>
    </row>
    <row r="6063" spans="1:4">
      <c r="A6063" t="s">
        <v>6107</v>
      </c>
      <c r="B6063" t="s">
        <v>2101</v>
      </c>
      <c r="C6063" t="s">
        <v>2102</v>
      </c>
      <c r="D6063" t="s">
        <v>2103</v>
      </c>
    </row>
    <row r="6064" spans="1:4">
      <c r="A6064" t="s">
        <v>6108</v>
      </c>
      <c r="B6064" t="s">
        <v>2101</v>
      </c>
      <c r="C6064" t="s">
        <v>2108</v>
      </c>
      <c r="D6064" t="s">
        <v>2103</v>
      </c>
    </row>
    <row r="6065" spans="1:4">
      <c r="A6065" t="s">
        <v>6109</v>
      </c>
      <c r="B6065" t="s">
        <v>2101</v>
      </c>
      <c r="C6065" t="s">
        <v>2102</v>
      </c>
      <c r="D6065" t="s">
        <v>2103</v>
      </c>
    </row>
    <row r="6066" spans="1:4">
      <c r="A6066" t="s">
        <v>6110</v>
      </c>
      <c r="B6066" t="s">
        <v>2104</v>
      </c>
      <c r="C6066" t="s">
        <v>2102</v>
      </c>
      <c r="D6066" t="s">
        <v>2103</v>
      </c>
    </row>
    <row r="6067" spans="1:4">
      <c r="A6067" t="s">
        <v>6111</v>
      </c>
      <c r="B6067" t="s">
        <v>2104</v>
      </c>
      <c r="C6067" t="s">
        <v>2107</v>
      </c>
      <c r="D6067" t="s">
        <v>2103</v>
      </c>
    </row>
    <row r="6068" spans="1:4">
      <c r="A6068" t="s">
        <v>6112</v>
      </c>
      <c r="B6068" t="s">
        <v>2101</v>
      </c>
      <c r="C6068" t="s">
        <v>2107</v>
      </c>
      <c r="D6068" t="s">
        <v>2103</v>
      </c>
    </row>
    <row r="6069" spans="1:4">
      <c r="A6069" t="s">
        <v>6113</v>
      </c>
      <c r="B6069" t="s">
        <v>2101</v>
      </c>
      <c r="C6069" t="s">
        <v>2108</v>
      </c>
      <c r="D6069" t="s">
        <v>2103</v>
      </c>
    </row>
    <row r="6070" spans="1:4">
      <c r="A6070" t="s">
        <v>6114</v>
      </c>
      <c r="B6070" t="s">
        <v>2104</v>
      </c>
      <c r="C6070" t="s">
        <v>2102</v>
      </c>
      <c r="D6070" t="s">
        <v>2103</v>
      </c>
    </row>
    <row r="6071" spans="1:4">
      <c r="A6071" t="s">
        <v>6115</v>
      </c>
      <c r="B6071" t="s">
        <v>2101</v>
      </c>
      <c r="C6071" t="s">
        <v>2102</v>
      </c>
      <c r="D6071" t="s">
        <v>2109</v>
      </c>
    </row>
    <row r="6072" spans="1:4">
      <c r="A6072" t="s">
        <v>6116</v>
      </c>
      <c r="B6072" t="s">
        <v>2104</v>
      </c>
      <c r="C6072" t="s">
        <v>2106</v>
      </c>
      <c r="D6072" t="s">
        <v>2109</v>
      </c>
    </row>
    <row r="6073" spans="1:4">
      <c r="A6073" t="s">
        <v>6117</v>
      </c>
      <c r="B6073" t="s">
        <v>2105</v>
      </c>
      <c r="C6073" t="s">
        <v>2102</v>
      </c>
      <c r="D6073" t="s">
        <v>2103</v>
      </c>
    </row>
    <row r="6074" spans="1:4">
      <c r="A6074" t="s">
        <v>6118</v>
      </c>
      <c r="B6074" t="s">
        <v>2101</v>
      </c>
      <c r="C6074" t="s">
        <v>2108</v>
      </c>
      <c r="D6074" t="s">
        <v>2103</v>
      </c>
    </row>
    <row r="6075" spans="1:4">
      <c r="A6075" t="s">
        <v>6119</v>
      </c>
      <c r="B6075" t="s">
        <v>2101</v>
      </c>
      <c r="C6075" t="s">
        <v>2102</v>
      </c>
      <c r="D6075" t="s">
        <v>2103</v>
      </c>
    </row>
    <row r="6076" spans="1:4">
      <c r="A6076" t="s">
        <v>6120</v>
      </c>
      <c r="B6076" t="s">
        <v>2101</v>
      </c>
      <c r="C6076" t="s">
        <v>2108</v>
      </c>
      <c r="D6076" t="s">
        <v>2103</v>
      </c>
    </row>
    <row r="6077" spans="1:4">
      <c r="A6077" t="s">
        <v>6121</v>
      </c>
      <c r="B6077" t="s">
        <v>2104</v>
      </c>
      <c r="C6077" t="s">
        <v>2107</v>
      </c>
      <c r="D6077" t="s">
        <v>2103</v>
      </c>
    </row>
    <row r="6078" spans="1:4">
      <c r="A6078" t="s">
        <v>6122</v>
      </c>
      <c r="B6078" t="s">
        <v>2104</v>
      </c>
      <c r="C6078" t="s">
        <v>2106</v>
      </c>
      <c r="D6078" t="s">
        <v>2103</v>
      </c>
    </row>
    <row r="6079" spans="1:4">
      <c r="A6079" t="s">
        <v>6123</v>
      </c>
      <c r="B6079" t="s">
        <v>2105</v>
      </c>
      <c r="C6079" t="s">
        <v>2102</v>
      </c>
      <c r="D6079" t="s">
        <v>2103</v>
      </c>
    </row>
    <row r="6080" spans="1:4">
      <c r="A6080" t="s">
        <v>6124</v>
      </c>
      <c r="B6080" t="s">
        <v>2101</v>
      </c>
      <c r="C6080" t="s">
        <v>2102</v>
      </c>
      <c r="D6080" t="s">
        <v>2109</v>
      </c>
    </row>
    <row r="6081" spans="1:4">
      <c r="A6081" t="s">
        <v>6125</v>
      </c>
      <c r="B6081" t="s">
        <v>2101</v>
      </c>
      <c r="C6081" t="s">
        <v>2102</v>
      </c>
      <c r="D6081" t="s">
        <v>2109</v>
      </c>
    </row>
    <row r="6082" spans="1:4">
      <c r="A6082" t="s">
        <v>6126</v>
      </c>
      <c r="B6082" t="s">
        <v>2101</v>
      </c>
      <c r="C6082" t="s">
        <v>2108</v>
      </c>
      <c r="D6082" t="s">
        <v>2103</v>
      </c>
    </row>
    <row r="6083" spans="1:4">
      <c r="A6083" t="s">
        <v>6127</v>
      </c>
      <c r="B6083" t="s">
        <v>2101</v>
      </c>
      <c r="C6083" t="s">
        <v>2102</v>
      </c>
      <c r="D6083" t="s">
        <v>2110</v>
      </c>
    </row>
    <row r="6084" spans="1:4">
      <c r="A6084" t="s">
        <v>6128</v>
      </c>
      <c r="B6084" t="s">
        <v>2104</v>
      </c>
      <c r="C6084" t="s">
        <v>2102</v>
      </c>
      <c r="D6084" t="s">
        <v>2103</v>
      </c>
    </row>
    <row r="6085" spans="1:4">
      <c r="A6085" t="s">
        <v>6129</v>
      </c>
      <c r="B6085" t="s">
        <v>2104</v>
      </c>
      <c r="C6085" t="s">
        <v>2102</v>
      </c>
      <c r="D6085" t="s">
        <v>2109</v>
      </c>
    </row>
    <row r="6086" spans="1:4">
      <c r="A6086" t="s">
        <v>6130</v>
      </c>
      <c r="B6086" t="s">
        <v>2101</v>
      </c>
      <c r="C6086" t="s">
        <v>2108</v>
      </c>
      <c r="D6086" t="s">
        <v>2103</v>
      </c>
    </row>
    <row r="6087" spans="1:4">
      <c r="A6087" t="s">
        <v>6131</v>
      </c>
      <c r="B6087" t="s">
        <v>2104</v>
      </c>
      <c r="C6087" t="s">
        <v>2106</v>
      </c>
      <c r="D6087" t="s">
        <v>2103</v>
      </c>
    </row>
    <row r="6088" spans="1:4">
      <c r="A6088" t="s">
        <v>6132</v>
      </c>
      <c r="B6088" t="s">
        <v>2101</v>
      </c>
      <c r="C6088" t="s">
        <v>2102</v>
      </c>
      <c r="D6088" t="s">
        <v>2103</v>
      </c>
    </row>
    <row r="6089" spans="1:4">
      <c r="A6089" t="s">
        <v>6133</v>
      </c>
      <c r="B6089" t="s">
        <v>2104</v>
      </c>
      <c r="C6089" t="s">
        <v>2102</v>
      </c>
      <c r="D6089" t="s">
        <v>2109</v>
      </c>
    </row>
    <row r="6090" spans="1:4">
      <c r="A6090" t="s">
        <v>6134</v>
      </c>
      <c r="B6090" t="s">
        <v>2101</v>
      </c>
      <c r="C6090" t="s">
        <v>2108</v>
      </c>
      <c r="D6090" t="s">
        <v>2103</v>
      </c>
    </row>
    <row r="6091" spans="1:4">
      <c r="A6091" t="s">
        <v>6135</v>
      </c>
      <c r="B6091" t="s">
        <v>2101</v>
      </c>
      <c r="C6091" t="s">
        <v>2106</v>
      </c>
      <c r="D6091" t="s">
        <v>2103</v>
      </c>
    </row>
    <row r="6092" spans="1:4">
      <c r="A6092" t="s">
        <v>6136</v>
      </c>
      <c r="B6092" t="s">
        <v>2101</v>
      </c>
      <c r="C6092" t="s">
        <v>2102</v>
      </c>
      <c r="D6092" t="s">
        <v>2103</v>
      </c>
    </row>
    <row r="6093" spans="1:4">
      <c r="A6093" t="s">
        <v>6137</v>
      </c>
      <c r="B6093" t="s">
        <v>2101</v>
      </c>
      <c r="C6093" t="s">
        <v>2102</v>
      </c>
      <c r="D6093" t="s">
        <v>2110</v>
      </c>
    </row>
    <row r="6094" spans="1:4">
      <c r="A6094" t="s">
        <v>6138</v>
      </c>
      <c r="B6094" t="s">
        <v>2104</v>
      </c>
      <c r="C6094" t="s">
        <v>2102</v>
      </c>
      <c r="D6094" t="s">
        <v>2103</v>
      </c>
    </row>
    <row r="6095" spans="1:4">
      <c r="A6095" t="s">
        <v>6139</v>
      </c>
      <c r="B6095" t="s">
        <v>2101</v>
      </c>
      <c r="C6095" t="s">
        <v>2102</v>
      </c>
      <c r="D6095" t="s">
        <v>2110</v>
      </c>
    </row>
    <row r="6096" spans="1:4">
      <c r="A6096" t="s">
        <v>6140</v>
      </c>
      <c r="B6096" t="s">
        <v>2101</v>
      </c>
      <c r="C6096" t="s">
        <v>2107</v>
      </c>
      <c r="D6096" t="s">
        <v>2103</v>
      </c>
    </row>
    <row r="6097" spans="1:4">
      <c r="A6097" t="s">
        <v>6141</v>
      </c>
      <c r="B6097" t="s">
        <v>2105</v>
      </c>
      <c r="C6097" t="s">
        <v>2107</v>
      </c>
      <c r="D6097" t="s">
        <v>2103</v>
      </c>
    </row>
    <row r="6098" spans="1:4">
      <c r="A6098" t="s">
        <v>6142</v>
      </c>
      <c r="B6098" t="s">
        <v>2101</v>
      </c>
      <c r="C6098" t="s">
        <v>2102</v>
      </c>
      <c r="D6098" t="s">
        <v>2103</v>
      </c>
    </row>
    <row r="6099" spans="1:4">
      <c r="A6099" t="s">
        <v>6143</v>
      </c>
      <c r="B6099" t="s">
        <v>2101</v>
      </c>
      <c r="C6099" t="s">
        <v>2102</v>
      </c>
      <c r="D6099" t="s">
        <v>2110</v>
      </c>
    </row>
    <row r="6100" spans="1:4">
      <c r="A6100" t="s">
        <v>6144</v>
      </c>
      <c r="B6100" t="s">
        <v>2104</v>
      </c>
      <c r="C6100" t="s">
        <v>2106</v>
      </c>
      <c r="D6100" t="s">
        <v>2103</v>
      </c>
    </row>
    <row r="6101" spans="1:4">
      <c r="A6101" t="s">
        <v>6145</v>
      </c>
      <c r="B6101" t="s">
        <v>2101</v>
      </c>
      <c r="C6101" t="s">
        <v>2107</v>
      </c>
      <c r="D6101" t="s">
        <v>2103</v>
      </c>
    </row>
    <row r="6102" spans="1:4">
      <c r="A6102" t="s">
        <v>6146</v>
      </c>
      <c r="B6102" t="s">
        <v>2101</v>
      </c>
      <c r="C6102" t="s">
        <v>2102</v>
      </c>
      <c r="D6102" t="s">
        <v>2109</v>
      </c>
    </row>
    <row r="6103" spans="1:4">
      <c r="A6103" t="s">
        <v>6147</v>
      </c>
      <c r="B6103" t="s">
        <v>2101</v>
      </c>
      <c r="C6103" t="s">
        <v>2106</v>
      </c>
      <c r="D6103" t="s">
        <v>2103</v>
      </c>
    </row>
    <row r="6104" spans="1:4">
      <c r="A6104" t="s">
        <v>6148</v>
      </c>
      <c r="B6104" t="s">
        <v>2104</v>
      </c>
      <c r="C6104" t="s">
        <v>2106</v>
      </c>
      <c r="D6104" t="s">
        <v>2103</v>
      </c>
    </row>
    <row r="6105" spans="1:4">
      <c r="A6105" t="s">
        <v>6149</v>
      </c>
      <c r="B6105" t="s">
        <v>2101</v>
      </c>
      <c r="C6105" t="s">
        <v>2102</v>
      </c>
      <c r="D6105" t="s">
        <v>2103</v>
      </c>
    </row>
    <row r="6106" spans="1:4">
      <c r="A6106" t="s">
        <v>6150</v>
      </c>
      <c r="B6106" t="s">
        <v>2101</v>
      </c>
      <c r="C6106" t="s">
        <v>2102</v>
      </c>
      <c r="D6106" t="s">
        <v>2103</v>
      </c>
    </row>
    <row r="6107" spans="1:4">
      <c r="A6107" t="s">
        <v>6151</v>
      </c>
      <c r="B6107" t="s">
        <v>2104</v>
      </c>
      <c r="C6107" t="s">
        <v>2108</v>
      </c>
      <c r="D6107" t="s">
        <v>2103</v>
      </c>
    </row>
    <row r="6108" spans="1:4">
      <c r="A6108" t="s">
        <v>6152</v>
      </c>
      <c r="B6108" t="s">
        <v>2105</v>
      </c>
      <c r="C6108" t="s">
        <v>2102</v>
      </c>
      <c r="D6108" t="s">
        <v>2103</v>
      </c>
    </row>
    <row r="6109" spans="1:4">
      <c r="A6109" t="s">
        <v>6153</v>
      </c>
      <c r="B6109" t="s">
        <v>2104</v>
      </c>
      <c r="C6109" t="s">
        <v>2102</v>
      </c>
      <c r="D6109" t="s">
        <v>2109</v>
      </c>
    </row>
    <row r="6110" spans="1:4">
      <c r="A6110" t="s">
        <v>6154</v>
      </c>
      <c r="B6110" t="s">
        <v>2101</v>
      </c>
      <c r="C6110" t="s">
        <v>2107</v>
      </c>
      <c r="D6110" t="s">
        <v>2103</v>
      </c>
    </row>
    <row r="6111" spans="1:4">
      <c r="A6111" t="s">
        <v>6155</v>
      </c>
      <c r="B6111" t="s">
        <v>2104</v>
      </c>
      <c r="C6111" t="s">
        <v>2102</v>
      </c>
      <c r="D6111" t="s">
        <v>2103</v>
      </c>
    </row>
    <row r="6112" spans="1:4">
      <c r="A6112" t="s">
        <v>6156</v>
      </c>
      <c r="B6112" t="s">
        <v>2101</v>
      </c>
      <c r="C6112" t="s">
        <v>2108</v>
      </c>
      <c r="D6112" t="s">
        <v>2103</v>
      </c>
    </row>
    <row r="6113" spans="1:4">
      <c r="A6113" t="s">
        <v>6157</v>
      </c>
      <c r="B6113" t="s">
        <v>2101</v>
      </c>
      <c r="C6113" t="s">
        <v>2102</v>
      </c>
      <c r="D6113" t="s">
        <v>2103</v>
      </c>
    </row>
    <row r="6114" spans="1:4">
      <c r="A6114" t="s">
        <v>6158</v>
      </c>
      <c r="B6114" t="s">
        <v>2104</v>
      </c>
      <c r="C6114" t="s">
        <v>2102</v>
      </c>
      <c r="D6114" t="s">
        <v>2103</v>
      </c>
    </row>
    <row r="6115" spans="1:4">
      <c r="A6115" t="s">
        <v>6159</v>
      </c>
      <c r="B6115" t="s">
        <v>2104</v>
      </c>
      <c r="C6115" t="s">
        <v>2108</v>
      </c>
      <c r="D6115" t="s">
        <v>2103</v>
      </c>
    </row>
    <row r="6116" spans="1:4">
      <c r="A6116" t="s">
        <v>6160</v>
      </c>
      <c r="B6116" t="s">
        <v>2104</v>
      </c>
      <c r="C6116" t="s">
        <v>2102</v>
      </c>
      <c r="D6116" t="s">
        <v>2103</v>
      </c>
    </row>
    <row r="6117" spans="1:4">
      <c r="A6117" t="s">
        <v>6161</v>
      </c>
      <c r="B6117" t="s">
        <v>2101</v>
      </c>
      <c r="C6117" t="s">
        <v>2107</v>
      </c>
      <c r="D6117" t="s">
        <v>2103</v>
      </c>
    </row>
    <row r="6118" spans="1:4">
      <c r="A6118" t="s">
        <v>6162</v>
      </c>
      <c r="B6118" t="s">
        <v>2101</v>
      </c>
      <c r="C6118" t="s">
        <v>2106</v>
      </c>
      <c r="D6118" t="s">
        <v>2109</v>
      </c>
    </row>
    <row r="6119" spans="1:4">
      <c r="A6119" t="s">
        <v>6163</v>
      </c>
      <c r="B6119" t="s">
        <v>2105</v>
      </c>
      <c r="C6119" t="s">
        <v>2107</v>
      </c>
      <c r="D6119" t="s">
        <v>2103</v>
      </c>
    </row>
    <row r="6120" spans="1:4">
      <c r="A6120" t="s">
        <v>6164</v>
      </c>
      <c r="B6120" t="s">
        <v>2101</v>
      </c>
      <c r="C6120" t="s">
        <v>2106</v>
      </c>
      <c r="D6120" t="s">
        <v>2103</v>
      </c>
    </row>
    <row r="6121" spans="1:4">
      <c r="A6121" t="s">
        <v>6165</v>
      </c>
      <c r="B6121" t="s">
        <v>2101</v>
      </c>
      <c r="C6121" t="s">
        <v>2108</v>
      </c>
      <c r="D6121" t="s">
        <v>2103</v>
      </c>
    </row>
    <row r="6122" spans="1:4">
      <c r="A6122" t="s">
        <v>6166</v>
      </c>
      <c r="B6122" t="s">
        <v>2101</v>
      </c>
      <c r="C6122" t="s">
        <v>2108</v>
      </c>
      <c r="D6122" t="s">
        <v>2103</v>
      </c>
    </row>
    <row r="6123" spans="1:4">
      <c r="A6123" t="s">
        <v>6167</v>
      </c>
      <c r="B6123" t="s">
        <v>2101</v>
      </c>
      <c r="C6123" t="s">
        <v>2106</v>
      </c>
      <c r="D6123" t="s">
        <v>2103</v>
      </c>
    </row>
    <row r="6124" spans="1:4">
      <c r="A6124" t="s">
        <v>6168</v>
      </c>
      <c r="B6124" t="s">
        <v>2104</v>
      </c>
      <c r="C6124" t="s">
        <v>2102</v>
      </c>
      <c r="D6124" t="s">
        <v>2103</v>
      </c>
    </row>
    <row r="6125" spans="1:4">
      <c r="A6125" t="s">
        <v>6169</v>
      </c>
      <c r="B6125" t="s">
        <v>2104</v>
      </c>
      <c r="C6125" t="s">
        <v>2106</v>
      </c>
      <c r="D6125" t="s">
        <v>2109</v>
      </c>
    </row>
    <row r="6126" spans="1:4">
      <c r="A6126" t="s">
        <v>6170</v>
      </c>
      <c r="B6126" t="s">
        <v>2101</v>
      </c>
      <c r="C6126" t="s">
        <v>2102</v>
      </c>
      <c r="D6126" t="s">
        <v>2110</v>
      </c>
    </row>
    <row r="6127" spans="1:4">
      <c r="A6127" t="s">
        <v>6171</v>
      </c>
      <c r="B6127" t="s">
        <v>2104</v>
      </c>
      <c r="C6127" t="s">
        <v>2108</v>
      </c>
      <c r="D6127" t="s">
        <v>2103</v>
      </c>
    </row>
    <row r="6128" spans="1:4">
      <c r="A6128" t="s">
        <v>6172</v>
      </c>
      <c r="B6128" t="s">
        <v>2101</v>
      </c>
      <c r="C6128" t="s">
        <v>2108</v>
      </c>
      <c r="D6128" t="s">
        <v>2110</v>
      </c>
    </row>
    <row r="6129" spans="1:4">
      <c r="A6129" t="s">
        <v>6173</v>
      </c>
      <c r="B6129" t="s">
        <v>2104</v>
      </c>
      <c r="C6129" t="s">
        <v>2102</v>
      </c>
      <c r="D6129" t="s">
        <v>2103</v>
      </c>
    </row>
    <row r="6130" spans="1:4">
      <c r="A6130" t="s">
        <v>6174</v>
      </c>
      <c r="B6130" t="s">
        <v>2101</v>
      </c>
      <c r="C6130" t="s">
        <v>2102</v>
      </c>
      <c r="D6130" t="s">
        <v>2103</v>
      </c>
    </row>
    <row r="6131" spans="1:4">
      <c r="A6131" t="s">
        <v>6175</v>
      </c>
      <c r="B6131" t="s">
        <v>2101</v>
      </c>
      <c r="C6131" t="s">
        <v>2102</v>
      </c>
      <c r="D6131" t="s">
        <v>2103</v>
      </c>
    </row>
    <row r="6132" spans="1:4">
      <c r="A6132" t="s">
        <v>6176</v>
      </c>
      <c r="B6132" t="s">
        <v>2104</v>
      </c>
      <c r="C6132" t="s">
        <v>2108</v>
      </c>
      <c r="D6132" t="s">
        <v>2110</v>
      </c>
    </row>
    <row r="6133" spans="1:4">
      <c r="A6133" t="s">
        <v>6177</v>
      </c>
      <c r="B6133" t="s">
        <v>2104</v>
      </c>
      <c r="C6133" t="s">
        <v>2108</v>
      </c>
      <c r="D6133" t="s">
        <v>2110</v>
      </c>
    </row>
    <row r="6134" spans="1:4">
      <c r="A6134" t="s">
        <v>6178</v>
      </c>
      <c r="B6134" t="s">
        <v>2104</v>
      </c>
      <c r="C6134" t="s">
        <v>2108</v>
      </c>
      <c r="D6134" t="s">
        <v>2103</v>
      </c>
    </row>
    <row r="6135" spans="1:4">
      <c r="A6135" t="s">
        <v>6179</v>
      </c>
      <c r="B6135" t="s">
        <v>2101</v>
      </c>
      <c r="C6135" t="s">
        <v>2102</v>
      </c>
      <c r="D6135" t="s">
        <v>2109</v>
      </c>
    </row>
    <row r="6136" spans="1:4">
      <c r="A6136" t="s">
        <v>6180</v>
      </c>
      <c r="B6136" t="s">
        <v>2104</v>
      </c>
      <c r="C6136" t="s">
        <v>2102</v>
      </c>
      <c r="D6136" t="s">
        <v>2103</v>
      </c>
    </row>
    <row r="6137" spans="1:4">
      <c r="A6137" t="s">
        <v>6181</v>
      </c>
      <c r="B6137" t="s">
        <v>2104</v>
      </c>
      <c r="C6137" t="s">
        <v>2102</v>
      </c>
      <c r="D6137" t="s">
        <v>2103</v>
      </c>
    </row>
    <row r="6138" spans="1:4">
      <c r="A6138" t="s">
        <v>6182</v>
      </c>
      <c r="B6138" t="s">
        <v>2104</v>
      </c>
      <c r="C6138" t="s">
        <v>2102</v>
      </c>
      <c r="D6138" t="s">
        <v>2103</v>
      </c>
    </row>
    <row r="6139" spans="1:4">
      <c r="A6139" t="s">
        <v>6183</v>
      </c>
      <c r="B6139" t="s">
        <v>2104</v>
      </c>
      <c r="C6139" t="s">
        <v>2106</v>
      </c>
      <c r="D6139" t="s">
        <v>2103</v>
      </c>
    </row>
    <row r="6140" spans="1:4">
      <c r="A6140" t="s">
        <v>6184</v>
      </c>
      <c r="B6140" t="s">
        <v>2101</v>
      </c>
      <c r="C6140" t="s">
        <v>2108</v>
      </c>
      <c r="D6140" t="s">
        <v>2110</v>
      </c>
    </row>
    <row r="6141" spans="1:4">
      <c r="A6141" t="s">
        <v>6185</v>
      </c>
      <c r="B6141" t="s">
        <v>2101</v>
      </c>
      <c r="C6141" t="s">
        <v>2108</v>
      </c>
      <c r="D6141" t="s">
        <v>2103</v>
      </c>
    </row>
    <row r="6142" spans="1:4">
      <c r="A6142" t="s">
        <v>6186</v>
      </c>
      <c r="B6142" t="s">
        <v>2104</v>
      </c>
      <c r="C6142" t="s">
        <v>2102</v>
      </c>
      <c r="D6142" t="s">
        <v>2109</v>
      </c>
    </row>
    <row r="6143" spans="1:4">
      <c r="A6143" t="s">
        <v>6187</v>
      </c>
      <c r="B6143" t="s">
        <v>2104</v>
      </c>
      <c r="C6143" t="s">
        <v>2108</v>
      </c>
      <c r="D6143" t="s">
        <v>2109</v>
      </c>
    </row>
    <row r="6144" spans="1:4">
      <c r="A6144" t="s">
        <v>6188</v>
      </c>
      <c r="B6144" t="s">
        <v>2101</v>
      </c>
      <c r="C6144" t="s">
        <v>2102</v>
      </c>
      <c r="D6144" t="s">
        <v>2110</v>
      </c>
    </row>
    <row r="6145" spans="1:4">
      <c r="A6145" t="s">
        <v>6189</v>
      </c>
      <c r="B6145" t="s">
        <v>2104</v>
      </c>
      <c r="C6145" t="s">
        <v>2108</v>
      </c>
      <c r="D6145" t="s">
        <v>2109</v>
      </c>
    </row>
    <row r="6146" spans="1:4">
      <c r="A6146" t="s">
        <v>6190</v>
      </c>
      <c r="B6146" t="s">
        <v>2104</v>
      </c>
      <c r="C6146" t="s">
        <v>2102</v>
      </c>
      <c r="D6146" t="s">
        <v>2109</v>
      </c>
    </row>
    <row r="6147" spans="1:4">
      <c r="A6147" t="s">
        <v>6191</v>
      </c>
      <c r="B6147" t="s">
        <v>2101</v>
      </c>
      <c r="C6147" t="s">
        <v>2107</v>
      </c>
      <c r="D6147" t="s">
        <v>2103</v>
      </c>
    </row>
    <row r="6148" spans="1:4">
      <c r="A6148" t="s">
        <v>6192</v>
      </c>
      <c r="B6148" t="s">
        <v>2101</v>
      </c>
      <c r="C6148" t="s">
        <v>2107</v>
      </c>
      <c r="D6148" t="s">
        <v>2103</v>
      </c>
    </row>
    <row r="6149" spans="1:4">
      <c r="A6149" t="s">
        <v>6193</v>
      </c>
      <c r="B6149" t="s">
        <v>2105</v>
      </c>
      <c r="C6149" t="s">
        <v>2106</v>
      </c>
      <c r="D6149" t="s">
        <v>2103</v>
      </c>
    </row>
    <row r="6150" spans="1:4">
      <c r="A6150" t="s">
        <v>6194</v>
      </c>
      <c r="B6150" t="s">
        <v>2101</v>
      </c>
      <c r="C6150" t="s">
        <v>2106</v>
      </c>
      <c r="D6150" t="s">
        <v>2103</v>
      </c>
    </row>
    <row r="6151" spans="1:4">
      <c r="A6151" t="s">
        <v>6195</v>
      </c>
      <c r="B6151" t="s">
        <v>2101</v>
      </c>
      <c r="C6151" t="s">
        <v>2108</v>
      </c>
      <c r="D6151" t="s">
        <v>2103</v>
      </c>
    </row>
    <row r="6152" spans="1:4">
      <c r="A6152" t="s">
        <v>6196</v>
      </c>
      <c r="B6152" t="s">
        <v>2101</v>
      </c>
      <c r="C6152" t="s">
        <v>2108</v>
      </c>
      <c r="D6152" t="s">
        <v>2103</v>
      </c>
    </row>
    <row r="6153" spans="1:4">
      <c r="A6153" t="s">
        <v>6197</v>
      </c>
      <c r="B6153" t="s">
        <v>2101</v>
      </c>
      <c r="C6153" t="s">
        <v>2102</v>
      </c>
      <c r="D6153" t="s">
        <v>2109</v>
      </c>
    </row>
    <row r="6154" spans="1:4">
      <c r="A6154" t="s">
        <v>6198</v>
      </c>
      <c r="B6154" t="s">
        <v>2105</v>
      </c>
      <c r="C6154" t="s">
        <v>2107</v>
      </c>
      <c r="D6154" t="s">
        <v>2110</v>
      </c>
    </row>
    <row r="6155" spans="1:4">
      <c r="A6155" t="s">
        <v>6199</v>
      </c>
      <c r="B6155" t="s">
        <v>2105</v>
      </c>
      <c r="C6155" t="s">
        <v>2102</v>
      </c>
      <c r="D6155" t="s">
        <v>2109</v>
      </c>
    </row>
    <row r="6156" spans="1:4">
      <c r="A6156" t="s">
        <v>6200</v>
      </c>
      <c r="B6156" t="s">
        <v>2104</v>
      </c>
      <c r="C6156" t="s">
        <v>2107</v>
      </c>
      <c r="D6156" t="s">
        <v>2103</v>
      </c>
    </row>
    <row r="6157" spans="1:4">
      <c r="A6157" t="s">
        <v>6201</v>
      </c>
      <c r="B6157" t="s">
        <v>2101</v>
      </c>
      <c r="C6157" t="s">
        <v>2106</v>
      </c>
      <c r="D6157" t="s">
        <v>2110</v>
      </c>
    </row>
    <row r="6158" spans="1:4">
      <c r="A6158" t="s">
        <v>6202</v>
      </c>
      <c r="B6158" t="s">
        <v>2101</v>
      </c>
      <c r="C6158" t="s">
        <v>2102</v>
      </c>
      <c r="D6158" t="s">
        <v>2103</v>
      </c>
    </row>
    <row r="6159" spans="1:4">
      <c r="A6159" t="s">
        <v>6203</v>
      </c>
      <c r="B6159" t="s">
        <v>2101</v>
      </c>
      <c r="C6159" t="s">
        <v>2102</v>
      </c>
      <c r="D6159" t="s">
        <v>2103</v>
      </c>
    </row>
    <row r="6160" spans="1:4">
      <c r="A6160" t="s">
        <v>6204</v>
      </c>
      <c r="B6160" t="s">
        <v>2101</v>
      </c>
      <c r="C6160" t="s">
        <v>2107</v>
      </c>
      <c r="D6160" t="s">
        <v>2103</v>
      </c>
    </row>
    <row r="6161" spans="1:4">
      <c r="A6161" t="s">
        <v>6205</v>
      </c>
      <c r="B6161" t="s">
        <v>2101</v>
      </c>
      <c r="C6161" t="s">
        <v>2102</v>
      </c>
      <c r="D6161" t="s">
        <v>2103</v>
      </c>
    </row>
    <row r="6162" spans="1:4">
      <c r="A6162" t="s">
        <v>6206</v>
      </c>
      <c r="B6162" t="s">
        <v>2101</v>
      </c>
      <c r="C6162" t="s">
        <v>2108</v>
      </c>
      <c r="D6162" t="s">
        <v>2110</v>
      </c>
    </row>
    <row r="6163" spans="1:4">
      <c r="A6163" t="s">
        <v>6207</v>
      </c>
      <c r="B6163" t="s">
        <v>2101</v>
      </c>
      <c r="C6163" t="s">
        <v>2108</v>
      </c>
      <c r="D6163" t="s">
        <v>2110</v>
      </c>
    </row>
    <row r="6164" spans="1:4">
      <c r="A6164" t="s">
        <v>6208</v>
      </c>
      <c r="B6164" t="s">
        <v>2104</v>
      </c>
      <c r="C6164" t="s">
        <v>2108</v>
      </c>
      <c r="D6164" t="s">
        <v>2103</v>
      </c>
    </row>
    <row r="6165" spans="1:4">
      <c r="A6165" t="s">
        <v>6209</v>
      </c>
      <c r="B6165" t="s">
        <v>2105</v>
      </c>
      <c r="C6165" t="s">
        <v>2107</v>
      </c>
      <c r="D6165" t="s">
        <v>2103</v>
      </c>
    </row>
    <row r="6166" spans="1:4">
      <c r="A6166" t="s">
        <v>6210</v>
      </c>
      <c r="B6166" t="s">
        <v>2101</v>
      </c>
      <c r="C6166" t="s">
        <v>2107</v>
      </c>
      <c r="D6166" t="s">
        <v>2109</v>
      </c>
    </row>
    <row r="6167" spans="1:4">
      <c r="A6167" t="s">
        <v>6211</v>
      </c>
      <c r="B6167" t="s">
        <v>2104</v>
      </c>
      <c r="C6167" t="s">
        <v>2106</v>
      </c>
      <c r="D6167" t="s">
        <v>2103</v>
      </c>
    </row>
    <row r="6168" spans="1:4">
      <c r="A6168" t="s">
        <v>6212</v>
      </c>
      <c r="B6168" t="s">
        <v>2101</v>
      </c>
      <c r="C6168" t="s">
        <v>2108</v>
      </c>
      <c r="D6168" t="s">
        <v>2103</v>
      </c>
    </row>
    <row r="6169" spans="1:4">
      <c r="A6169" t="s">
        <v>6213</v>
      </c>
      <c r="B6169" t="s">
        <v>2101</v>
      </c>
      <c r="C6169" t="s">
        <v>2102</v>
      </c>
      <c r="D6169" t="s">
        <v>2109</v>
      </c>
    </row>
    <row r="6170" spans="1:4">
      <c r="A6170" t="s">
        <v>6214</v>
      </c>
      <c r="B6170" t="s">
        <v>2104</v>
      </c>
      <c r="C6170" t="s">
        <v>2102</v>
      </c>
      <c r="D6170" t="s">
        <v>2103</v>
      </c>
    </row>
    <row r="6171" spans="1:4">
      <c r="A6171" t="s">
        <v>6215</v>
      </c>
      <c r="B6171" t="s">
        <v>2104</v>
      </c>
      <c r="C6171" t="s">
        <v>2108</v>
      </c>
      <c r="D6171" t="s">
        <v>2103</v>
      </c>
    </row>
    <row r="6172" spans="1:4">
      <c r="A6172" t="s">
        <v>6216</v>
      </c>
      <c r="B6172" t="s">
        <v>2104</v>
      </c>
      <c r="C6172" t="s">
        <v>2108</v>
      </c>
      <c r="D6172" t="s">
        <v>2103</v>
      </c>
    </row>
    <row r="6173" spans="1:4">
      <c r="A6173" t="s">
        <v>6217</v>
      </c>
      <c r="B6173" t="s">
        <v>2101</v>
      </c>
      <c r="C6173" t="s">
        <v>2106</v>
      </c>
      <c r="D6173" t="s">
        <v>2109</v>
      </c>
    </row>
    <row r="6174" spans="1:4">
      <c r="A6174" t="s">
        <v>6218</v>
      </c>
      <c r="B6174" t="s">
        <v>2101</v>
      </c>
      <c r="C6174" t="s">
        <v>2102</v>
      </c>
      <c r="D6174" t="s">
        <v>2103</v>
      </c>
    </row>
    <row r="6175" spans="1:4">
      <c r="A6175" t="s">
        <v>6219</v>
      </c>
      <c r="B6175" t="s">
        <v>2101</v>
      </c>
      <c r="C6175" t="s">
        <v>2108</v>
      </c>
      <c r="D6175" t="s">
        <v>2103</v>
      </c>
    </row>
    <row r="6176" spans="1:4">
      <c r="A6176" t="s">
        <v>6220</v>
      </c>
      <c r="B6176" t="s">
        <v>2101</v>
      </c>
      <c r="C6176" t="s">
        <v>2108</v>
      </c>
      <c r="D6176" t="s">
        <v>2103</v>
      </c>
    </row>
    <row r="6177" spans="1:4">
      <c r="A6177" t="s">
        <v>6221</v>
      </c>
      <c r="B6177" t="s">
        <v>2101</v>
      </c>
      <c r="C6177" t="s">
        <v>2106</v>
      </c>
      <c r="D6177" t="s">
        <v>2103</v>
      </c>
    </row>
    <row r="6178" spans="1:4">
      <c r="A6178" t="s">
        <v>6222</v>
      </c>
      <c r="B6178" t="s">
        <v>2104</v>
      </c>
      <c r="C6178" t="s">
        <v>2102</v>
      </c>
      <c r="D6178" t="s">
        <v>2109</v>
      </c>
    </row>
    <row r="6179" spans="1:4">
      <c r="A6179" t="s">
        <v>6223</v>
      </c>
      <c r="B6179" t="s">
        <v>2105</v>
      </c>
      <c r="C6179" t="s">
        <v>2107</v>
      </c>
      <c r="D6179" t="s">
        <v>2110</v>
      </c>
    </row>
    <row r="6180" spans="1:4">
      <c r="A6180" t="s">
        <v>6224</v>
      </c>
      <c r="B6180" t="s">
        <v>2101</v>
      </c>
      <c r="C6180" t="s">
        <v>2102</v>
      </c>
      <c r="D6180" t="s">
        <v>2109</v>
      </c>
    </row>
    <row r="6181" spans="1:4">
      <c r="A6181" t="s">
        <v>6225</v>
      </c>
      <c r="B6181" t="s">
        <v>2101</v>
      </c>
      <c r="C6181" t="s">
        <v>2102</v>
      </c>
      <c r="D6181" t="s">
        <v>2109</v>
      </c>
    </row>
    <row r="6182" spans="1:4">
      <c r="A6182" t="s">
        <v>6226</v>
      </c>
      <c r="B6182" t="s">
        <v>2104</v>
      </c>
      <c r="C6182" t="s">
        <v>2102</v>
      </c>
      <c r="D6182" t="s">
        <v>2103</v>
      </c>
    </row>
    <row r="6183" spans="1:4">
      <c r="A6183" t="s">
        <v>6227</v>
      </c>
      <c r="B6183" t="s">
        <v>2101</v>
      </c>
      <c r="C6183" t="s">
        <v>2107</v>
      </c>
      <c r="D6183" t="s">
        <v>2103</v>
      </c>
    </row>
    <row r="6184" spans="1:4">
      <c r="A6184" t="s">
        <v>6228</v>
      </c>
      <c r="B6184" t="s">
        <v>2105</v>
      </c>
      <c r="C6184" t="s">
        <v>2107</v>
      </c>
      <c r="D6184" t="s">
        <v>2109</v>
      </c>
    </row>
    <row r="6185" spans="1:4">
      <c r="A6185" t="s">
        <v>6229</v>
      </c>
      <c r="B6185" t="s">
        <v>2101</v>
      </c>
      <c r="C6185" t="s">
        <v>2102</v>
      </c>
      <c r="D6185" t="s">
        <v>2103</v>
      </c>
    </row>
    <row r="6186" spans="1:4">
      <c r="A6186" t="s">
        <v>6230</v>
      </c>
      <c r="B6186" t="s">
        <v>2101</v>
      </c>
      <c r="C6186" t="s">
        <v>2106</v>
      </c>
      <c r="D6186" t="s">
        <v>2103</v>
      </c>
    </row>
    <row r="6187" spans="1:4">
      <c r="A6187" t="s">
        <v>6231</v>
      </c>
      <c r="B6187" t="s">
        <v>2101</v>
      </c>
      <c r="C6187" t="s">
        <v>2107</v>
      </c>
      <c r="D6187" t="s">
        <v>2103</v>
      </c>
    </row>
    <row r="6188" spans="1:4">
      <c r="A6188" t="s">
        <v>6232</v>
      </c>
      <c r="B6188" t="s">
        <v>2104</v>
      </c>
      <c r="C6188" t="s">
        <v>2102</v>
      </c>
      <c r="D6188" t="s">
        <v>2103</v>
      </c>
    </row>
    <row r="6189" spans="1:4">
      <c r="A6189" t="s">
        <v>6233</v>
      </c>
      <c r="B6189" t="s">
        <v>2104</v>
      </c>
      <c r="C6189" t="s">
        <v>2102</v>
      </c>
      <c r="D6189" t="s">
        <v>2103</v>
      </c>
    </row>
    <row r="6190" spans="1:4">
      <c r="A6190" t="s">
        <v>6234</v>
      </c>
      <c r="B6190" t="s">
        <v>2101</v>
      </c>
      <c r="C6190" t="s">
        <v>2108</v>
      </c>
      <c r="D6190" t="s">
        <v>2110</v>
      </c>
    </row>
    <row r="6191" spans="1:4">
      <c r="A6191" t="s">
        <v>6235</v>
      </c>
      <c r="B6191" t="s">
        <v>2104</v>
      </c>
      <c r="C6191" t="s">
        <v>2108</v>
      </c>
      <c r="D6191" t="s">
        <v>2103</v>
      </c>
    </row>
    <row r="6192" spans="1:4">
      <c r="A6192" t="s">
        <v>6236</v>
      </c>
      <c r="B6192" t="s">
        <v>2104</v>
      </c>
      <c r="C6192" t="s">
        <v>2102</v>
      </c>
      <c r="D6192" t="s">
        <v>2103</v>
      </c>
    </row>
    <row r="6193" spans="1:4">
      <c r="A6193" t="s">
        <v>6237</v>
      </c>
      <c r="B6193" t="s">
        <v>2104</v>
      </c>
      <c r="C6193" t="s">
        <v>2107</v>
      </c>
      <c r="D6193" t="s">
        <v>2110</v>
      </c>
    </row>
    <row r="6194" spans="1:4">
      <c r="A6194" t="s">
        <v>6238</v>
      </c>
      <c r="B6194" t="s">
        <v>2101</v>
      </c>
      <c r="C6194" t="s">
        <v>2106</v>
      </c>
      <c r="D6194" t="s">
        <v>2103</v>
      </c>
    </row>
    <row r="6195" spans="1:4">
      <c r="A6195" t="s">
        <v>6239</v>
      </c>
      <c r="B6195" t="s">
        <v>2101</v>
      </c>
      <c r="C6195" t="s">
        <v>2102</v>
      </c>
      <c r="D6195" t="s">
        <v>2103</v>
      </c>
    </row>
    <row r="6196" spans="1:4">
      <c r="A6196" t="s">
        <v>6240</v>
      </c>
      <c r="B6196" t="s">
        <v>2101</v>
      </c>
      <c r="C6196" t="s">
        <v>2102</v>
      </c>
      <c r="D6196" t="s">
        <v>2103</v>
      </c>
    </row>
    <row r="6197" spans="1:4">
      <c r="A6197" t="s">
        <v>6241</v>
      </c>
      <c r="B6197" t="s">
        <v>2101</v>
      </c>
      <c r="C6197" t="s">
        <v>2106</v>
      </c>
      <c r="D6197" t="s">
        <v>2109</v>
      </c>
    </row>
    <row r="6198" spans="1:4">
      <c r="A6198" t="s">
        <v>6242</v>
      </c>
      <c r="B6198" t="s">
        <v>2101</v>
      </c>
      <c r="C6198" t="s">
        <v>2102</v>
      </c>
      <c r="D6198" t="s">
        <v>2110</v>
      </c>
    </row>
    <row r="6199" spans="1:4">
      <c r="A6199" t="s">
        <v>6243</v>
      </c>
      <c r="B6199" t="s">
        <v>2101</v>
      </c>
      <c r="C6199" t="s">
        <v>2108</v>
      </c>
      <c r="D6199" t="s">
        <v>2109</v>
      </c>
    </row>
    <row r="6200" spans="1:4">
      <c r="A6200" t="s">
        <v>6244</v>
      </c>
      <c r="B6200" t="s">
        <v>2101</v>
      </c>
      <c r="C6200" t="s">
        <v>2108</v>
      </c>
      <c r="D6200" t="s">
        <v>2103</v>
      </c>
    </row>
    <row r="6201" spans="1:4">
      <c r="A6201" t="s">
        <v>6245</v>
      </c>
      <c r="B6201" t="s">
        <v>2101</v>
      </c>
      <c r="C6201" t="s">
        <v>2106</v>
      </c>
      <c r="D6201" t="s">
        <v>2109</v>
      </c>
    </row>
    <row r="6202" spans="1:4">
      <c r="A6202" t="s">
        <v>6246</v>
      </c>
      <c r="B6202" t="s">
        <v>2101</v>
      </c>
      <c r="C6202" t="s">
        <v>2102</v>
      </c>
      <c r="D6202" t="s">
        <v>2109</v>
      </c>
    </row>
    <row r="6203" spans="1:4">
      <c r="A6203" t="s">
        <v>6247</v>
      </c>
      <c r="B6203" t="s">
        <v>2104</v>
      </c>
      <c r="C6203" t="s">
        <v>2108</v>
      </c>
      <c r="D6203" t="s">
        <v>2103</v>
      </c>
    </row>
    <row r="6204" spans="1:4">
      <c r="A6204" t="s">
        <v>6248</v>
      </c>
      <c r="B6204" t="s">
        <v>2104</v>
      </c>
      <c r="C6204" t="s">
        <v>2106</v>
      </c>
      <c r="D6204" t="s">
        <v>2109</v>
      </c>
    </row>
    <row r="6205" spans="1:4">
      <c r="A6205" t="s">
        <v>6249</v>
      </c>
      <c r="B6205" t="s">
        <v>2104</v>
      </c>
      <c r="C6205" t="s">
        <v>2106</v>
      </c>
      <c r="D6205" t="s">
        <v>2103</v>
      </c>
    </row>
    <row r="6206" spans="1:4">
      <c r="A6206" t="s">
        <v>6250</v>
      </c>
      <c r="B6206" t="s">
        <v>2101</v>
      </c>
      <c r="C6206" t="s">
        <v>2102</v>
      </c>
      <c r="D6206" t="s">
        <v>2103</v>
      </c>
    </row>
    <row r="6207" spans="1:4">
      <c r="A6207" t="s">
        <v>6251</v>
      </c>
      <c r="B6207" t="s">
        <v>2101</v>
      </c>
      <c r="C6207" t="s">
        <v>2107</v>
      </c>
      <c r="D6207" t="s">
        <v>2103</v>
      </c>
    </row>
    <row r="6208" spans="1:4">
      <c r="A6208" t="s">
        <v>6252</v>
      </c>
      <c r="B6208" t="s">
        <v>2105</v>
      </c>
      <c r="C6208" t="s">
        <v>2108</v>
      </c>
      <c r="D6208" t="s">
        <v>2110</v>
      </c>
    </row>
    <row r="6209" spans="1:4">
      <c r="A6209" t="s">
        <v>6253</v>
      </c>
      <c r="B6209" t="s">
        <v>2104</v>
      </c>
      <c r="C6209" t="s">
        <v>2106</v>
      </c>
      <c r="D6209" t="s">
        <v>2103</v>
      </c>
    </row>
    <row r="6210" spans="1:4">
      <c r="A6210" t="s">
        <v>6254</v>
      </c>
      <c r="B6210" t="s">
        <v>2101</v>
      </c>
      <c r="C6210" t="s">
        <v>2108</v>
      </c>
      <c r="D6210" t="s">
        <v>2103</v>
      </c>
    </row>
    <row r="6211" spans="1:4">
      <c r="A6211" t="s">
        <v>6255</v>
      </c>
      <c r="B6211" t="s">
        <v>2104</v>
      </c>
      <c r="C6211" t="s">
        <v>2102</v>
      </c>
      <c r="D6211" t="s">
        <v>2103</v>
      </c>
    </row>
    <row r="6212" spans="1:4">
      <c r="A6212" t="s">
        <v>6256</v>
      </c>
      <c r="B6212" t="s">
        <v>2104</v>
      </c>
      <c r="C6212" t="s">
        <v>2102</v>
      </c>
      <c r="D6212" t="s">
        <v>2103</v>
      </c>
    </row>
    <row r="6213" spans="1:4">
      <c r="A6213" t="s">
        <v>6257</v>
      </c>
      <c r="B6213" t="s">
        <v>2101</v>
      </c>
      <c r="C6213" t="s">
        <v>2102</v>
      </c>
      <c r="D6213" t="s">
        <v>2109</v>
      </c>
    </row>
    <row r="6214" spans="1:4">
      <c r="A6214" t="s">
        <v>6258</v>
      </c>
      <c r="B6214" t="s">
        <v>2104</v>
      </c>
      <c r="C6214" t="s">
        <v>2108</v>
      </c>
      <c r="D6214" t="s">
        <v>2103</v>
      </c>
    </row>
    <row r="6215" spans="1:4">
      <c r="A6215" t="s">
        <v>6259</v>
      </c>
      <c r="B6215" t="s">
        <v>2104</v>
      </c>
      <c r="C6215" t="s">
        <v>2108</v>
      </c>
      <c r="D6215" t="s">
        <v>2110</v>
      </c>
    </row>
    <row r="6216" spans="1:4">
      <c r="A6216" t="s">
        <v>6260</v>
      </c>
      <c r="B6216" t="s">
        <v>2101</v>
      </c>
      <c r="C6216" t="s">
        <v>2108</v>
      </c>
      <c r="D6216" t="s">
        <v>2103</v>
      </c>
    </row>
    <row r="6217" spans="1:4">
      <c r="A6217" t="s">
        <v>6261</v>
      </c>
      <c r="B6217" t="s">
        <v>2101</v>
      </c>
      <c r="C6217" t="s">
        <v>2106</v>
      </c>
      <c r="D6217" t="s">
        <v>2109</v>
      </c>
    </row>
    <row r="6218" spans="1:4">
      <c r="A6218" t="s">
        <v>6262</v>
      </c>
      <c r="B6218" t="s">
        <v>2101</v>
      </c>
      <c r="C6218" t="s">
        <v>2107</v>
      </c>
      <c r="D6218" t="s">
        <v>2103</v>
      </c>
    </row>
    <row r="6219" spans="1:4">
      <c r="A6219" t="s">
        <v>6263</v>
      </c>
      <c r="B6219" t="s">
        <v>2101</v>
      </c>
      <c r="C6219" t="s">
        <v>2106</v>
      </c>
      <c r="D6219" t="s">
        <v>2103</v>
      </c>
    </row>
    <row r="6220" spans="1:4">
      <c r="A6220" t="s">
        <v>6264</v>
      </c>
      <c r="B6220" t="s">
        <v>2101</v>
      </c>
      <c r="C6220" t="s">
        <v>2106</v>
      </c>
      <c r="D6220" t="s">
        <v>2103</v>
      </c>
    </row>
    <row r="6221" spans="1:4">
      <c r="A6221" t="s">
        <v>6265</v>
      </c>
      <c r="B6221" t="s">
        <v>2101</v>
      </c>
      <c r="C6221" t="s">
        <v>2102</v>
      </c>
      <c r="D6221" t="s">
        <v>2109</v>
      </c>
    </row>
    <row r="6222" spans="1:4">
      <c r="A6222" t="s">
        <v>6266</v>
      </c>
      <c r="B6222" t="s">
        <v>2105</v>
      </c>
      <c r="C6222" t="s">
        <v>2108</v>
      </c>
      <c r="D6222" t="s">
        <v>2109</v>
      </c>
    </row>
    <row r="6223" spans="1:4">
      <c r="A6223" t="s">
        <v>6267</v>
      </c>
      <c r="B6223" t="s">
        <v>2101</v>
      </c>
      <c r="C6223" t="s">
        <v>2106</v>
      </c>
      <c r="D6223" t="s">
        <v>2103</v>
      </c>
    </row>
    <row r="6224" spans="1:4">
      <c r="A6224" t="s">
        <v>6268</v>
      </c>
      <c r="B6224" t="s">
        <v>2101</v>
      </c>
      <c r="C6224" t="s">
        <v>2108</v>
      </c>
      <c r="D6224" t="s">
        <v>2103</v>
      </c>
    </row>
    <row r="6225" spans="1:4">
      <c r="A6225" t="s">
        <v>6269</v>
      </c>
      <c r="B6225" t="s">
        <v>2101</v>
      </c>
      <c r="C6225" t="s">
        <v>2102</v>
      </c>
      <c r="D6225" t="s">
        <v>2110</v>
      </c>
    </row>
    <row r="6226" spans="1:4">
      <c r="A6226" t="s">
        <v>6270</v>
      </c>
      <c r="B6226" t="s">
        <v>2104</v>
      </c>
      <c r="C6226" t="s">
        <v>2106</v>
      </c>
      <c r="D6226" t="s">
        <v>2109</v>
      </c>
    </row>
    <row r="6227" spans="1:4">
      <c r="A6227" t="s">
        <v>6271</v>
      </c>
      <c r="B6227" t="s">
        <v>2101</v>
      </c>
      <c r="C6227" t="s">
        <v>2108</v>
      </c>
      <c r="D6227" t="s">
        <v>2103</v>
      </c>
    </row>
    <row r="6228" spans="1:4">
      <c r="A6228" t="s">
        <v>6272</v>
      </c>
      <c r="B6228" t="s">
        <v>2104</v>
      </c>
      <c r="C6228" t="s">
        <v>2106</v>
      </c>
      <c r="D6228" t="s">
        <v>2103</v>
      </c>
    </row>
    <row r="6229" spans="1:4">
      <c r="A6229" t="s">
        <v>6273</v>
      </c>
      <c r="B6229" t="s">
        <v>2105</v>
      </c>
      <c r="C6229" t="s">
        <v>2106</v>
      </c>
      <c r="D6229" t="s">
        <v>2109</v>
      </c>
    </row>
    <row r="6230" spans="1:4">
      <c r="A6230" t="s">
        <v>6274</v>
      </c>
      <c r="B6230" t="s">
        <v>2101</v>
      </c>
      <c r="C6230" t="s">
        <v>2102</v>
      </c>
      <c r="D6230" t="s">
        <v>2103</v>
      </c>
    </row>
    <row r="6231" spans="1:4">
      <c r="A6231" t="s">
        <v>6275</v>
      </c>
      <c r="B6231" t="s">
        <v>2101</v>
      </c>
      <c r="C6231" t="s">
        <v>2106</v>
      </c>
      <c r="D6231" t="s">
        <v>2110</v>
      </c>
    </row>
    <row r="6232" spans="1:4">
      <c r="A6232" t="s">
        <v>6276</v>
      </c>
      <c r="B6232" t="s">
        <v>2101</v>
      </c>
      <c r="C6232" t="s">
        <v>2107</v>
      </c>
      <c r="D6232" t="s">
        <v>2103</v>
      </c>
    </row>
    <row r="6233" spans="1:4">
      <c r="A6233" t="s">
        <v>6277</v>
      </c>
      <c r="B6233" t="s">
        <v>2104</v>
      </c>
      <c r="C6233" t="s">
        <v>2102</v>
      </c>
      <c r="D6233" t="s">
        <v>2103</v>
      </c>
    </row>
    <row r="6234" spans="1:4">
      <c r="A6234" t="s">
        <v>6278</v>
      </c>
      <c r="B6234" t="s">
        <v>2101</v>
      </c>
      <c r="C6234" t="s">
        <v>2102</v>
      </c>
      <c r="D6234" t="s">
        <v>2103</v>
      </c>
    </row>
    <row r="6235" spans="1:4">
      <c r="A6235" t="s">
        <v>6279</v>
      </c>
      <c r="B6235" t="s">
        <v>2101</v>
      </c>
      <c r="C6235" t="s">
        <v>2107</v>
      </c>
      <c r="D6235" t="s">
        <v>2109</v>
      </c>
    </row>
    <row r="6236" spans="1:4">
      <c r="A6236" t="s">
        <v>6280</v>
      </c>
      <c r="B6236" t="s">
        <v>2105</v>
      </c>
      <c r="C6236" t="s">
        <v>2108</v>
      </c>
      <c r="D6236" t="s">
        <v>2103</v>
      </c>
    </row>
    <row r="6237" spans="1:4">
      <c r="A6237" t="s">
        <v>6281</v>
      </c>
      <c r="B6237" t="s">
        <v>2104</v>
      </c>
      <c r="C6237" t="s">
        <v>2108</v>
      </c>
      <c r="D6237" t="s">
        <v>2103</v>
      </c>
    </row>
    <row r="6238" spans="1:4">
      <c r="A6238" t="s">
        <v>6282</v>
      </c>
      <c r="B6238" t="s">
        <v>2101</v>
      </c>
      <c r="C6238" t="s">
        <v>2102</v>
      </c>
      <c r="D6238" t="s">
        <v>2103</v>
      </c>
    </row>
    <row r="6239" spans="1:4">
      <c r="A6239" t="s">
        <v>6283</v>
      </c>
      <c r="B6239" t="s">
        <v>2104</v>
      </c>
      <c r="C6239" t="s">
        <v>2102</v>
      </c>
      <c r="D6239" t="s">
        <v>2103</v>
      </c>
    </row>
    <row r="6240" spans="1:4">
      <c r="A6240" t="s">
        <v>6284</v>
      </c>
      <c r="B6240" t="s">
        <v>2101</v>
      </c>
      <c r="C6240" t="s">
        <v>2106</v>
      </c>
      <c r="D6240" t="s">
        <v>2103</v>
      </c>
    </row>
    <row r="6241" spans="1:4">
      <c r="A6241" t="s">
        <v>6285</v>
      </c>
      <c r="B6241" t="s">
        <v>2105</v>
      </c>
      <c r="C6241" t="s">
        <v>2108</v>
      </c>
      <c r="D6241" t="s">
        <v>2109</v>
      </c>
    </row>
    <row r="6242" spans="1:4">
      <c r="A6242" t="s">
        <v>6286</v>
      </c>
      <c r="B6242" t="s">
        <v>2101</v>
      </c>
      <c r="C6242" t="s">
        <v>2106</v>
      </c>
      <c r="D6242" t="s">
        <v>2103</v>
      </c>
    </row>
    <row r="6243" spans="1:4">
      <c r="A6243" t="s">
        <v>6287</v>
      </c>
      <c r="B6243" t="s">
        <v>2101</v>
      </c>
      <c r="C6243" t="s">
        <v>2108</v>
      </c>
      <c r="D6243" t="s">
        <v>2103</v>
      </c>
    </row>
    <row r="6244" spans="1:4">
      <c r="A6244" t="s">
        <v>6288</v>
      </c>
      <c r="B6244" t="s">
        <v>2104</v>
      </c>
      <c r="C6244" t="s">
        <v>2106</v>
      </c>
      <c r="D6244" t="s">
        <v>2109</v>
      </c>
    </row>
    <row r="6245" spans="1:4">
      <c r="A6245" t="s">
        <v>6289</v>
      </c>
      <c r="B6245" t="s">
        <v>2101</v>
      </c>
      <c r="C6245" t="s">
        <v>2102</v>
      </c>
      <c r="D6245" t="s">
        <v>2103</v>
      </c>
    </row>
    <row r="6246" spans="1:4">
      <c r="A6246" t="s">
        <v>6290</v>
      </c>
      <c r="B6246" t="s">
        <v>2101</v>
      </c>
      <c r="C6246" t="s">
        <v>2107</v>
      </c>
      <c r="D6246" t="s">
        <v>2103</v>
      </c>
    </row>
    <row r="6247" spans="1:4">
      <c r="A6247" t="s">
        <v>6291</v>
      </c>
      <c r="B6247" t="s">
        <v>2101</v>
      </c>
      <c r="C6247" t="s">
        <v>2107</v>
      </c>
      <c r="D6247" t="s">
        <v>2103</v>
      </c>
    </row>
    <row r="6248" spans="1:4">
      <c r="A6248" t="s">
        <v>6292</v>
      </c>
      <c r="B6248" t="s">
        <v>2101</v>
      </c>
      <c r="C6248" t="s">
        <v>2108</v>
      </c>
      <c r="D6248" t="s">
        <v>2103</v>
      </c>
    </row>
    <row r="6249" spans="1:4">
      <c r="A6249" t="s">
        <v>6293</v>
      </c>
      <c r="B6249" t="s">
        <v>2101</v>
      </c>
      <c r="C6249" t="s">
        <v>2102</v>
      </c>
      <c r="D6249" t="s">
        <v>2103</v>
      </c>
    </row>
    <row r="6250" spans="1:4">
      <c r="A6250" t="s">
        <v>6294</v>
      </c>
      <c r="B6250" t="s">
        <v>2101</v>
      </c>
      <c r="C6250" t="s">
        <v>2102</v>
      </c>
      <c r="D6250" t="s">
        <v>2103</v>
      </c>
    </row>
    <row r="6251" spans="1:4">
      <c r="A6251" t="s">
        <v>6295</v>
      </c>
      <c r="B6251" t="s">
        <v>2105</v>
      </c>
      <c r="C6251" t="s">
        <v>2108</v>
      </c>
      <c r="D6251" t="s">
        <v>2103</v>
      </c>
    </row>
    <row r="6252" spans="1:4">
      <c r="A6252" t="s">
        <v>6296</v>
      </c>
      <c r="B6252" t="s">
        <v>2101</v>
      </c>
      <c r="C6252" t="s">
        <v>2108</v>
      </c>
      <c r="D6252" t="s">
        <v>2103</v>
      </c>
    </row>
    <row r="6253" spans="1:4">
      <c r="A6253" t="s">
        <v>6297</v>
      </c>
      <c r="B6253" t="s">
        <v>2104</v>
      </c>
      <c r="C6253" t="s">
        <v>2107</v>
      </c>
      <c r="D6253" t="s">
        <v>2103</v>
      </c>
    </row>
    <row r="6254" spans="1:4">
      <c r="A6254" t="s">
        <v>6298</v>
      </c>
      <c r="B6254" t="s">
        <v>2104</v>
      </c>
      <c r="C6254" t="s">
        <v>2108</v>
      </c>
      <c r="D6254" t="s">
        <v>2103</v>
      </c>
    </row>
    <row r="6255" spans="1:4">
      <c r="A6255" t="s">
        <v>6299</v>
      </c>
      <c r="B6255" t="s">
        <v>2104</v>
      </c>
      <c r="C6255" t="s">
        <v>2102</v>
      </c>
      <c r="D6255" t="s">
        <v>2103</v>
      </c>
    </row>
    <row r="6256" spans="1:4">
      <c r="A6256" t="s">
        <v>6300</v>
      </c>
      <c r="B6256" t="s">
        <v>2101</v>
      </c>
      <c r="C6256" t="s">
        <v>2102</v>
      </c>
      <c r="D6256" t="s">
        <v>2110</v>
      </c>
    </row>
    <row r="6257" spans="1:4">
      <c r="A6257" t="s">
        <v>6301</v>
      </c>
      <c r="B6257" t="s">
        <v>2101</v>
      </c>
      <c r="C6257" t="s">
        <v>2108</v>
      </c>
      <c r="D6257" t="s">
        <v>2103</v>
      </c>
    </row>
    <row r="6258" spans="1:4">
      <c r="A6258" t="s">
        <v>6302</v>
      </c>
      <c r="B6258" t="s">
        <v>2101</v>
      </c>
      <c r="C6258" t="s">
        <v>2108</v>
      </c>
      <c r="D6258" t="s">
        <v>2103</v>
      </c>
    </row>
    <row r="6259" spans="1:4">
      <c r="A6259" t="s">
        <v>6303</v>
      </c>
      <c r="B6259" t="s">
        <v>2104</v>
      </c>
      <c r="C6259" t="s">
        <v>2106</v>
      </c>
      <c r="D6259" t="s">
        <v>2103</v>
      </c>
    </row>
    <row r="6260" spans="1:4">
      <c r="A6260" t="s">
        <v>6304</v>
      </c>
      <c r="B6260" t="s">
        <v>2101</v>
      </c>
      <c r="C6260" t="s">
        <v>2108</v>
      </c>
      <c r="D6260" t="s">
        <v>2103</v>
      </c>
    </row>
    <row r="6261" spans="1:4">
      <c r="A6261" t="s">
        <v>6305</v>
      </c>
      <c r="B6261" t="s">
        <v>2101</v>
      </c>
      <c r="C6261" t="s">
        <v>2102</v>
      </c>
      <c r="D6261" t="s">
        <v>2103</v>
      </c>
    </row>
    <row r="6262" spans="1:4">
      <c r="A6262" t="s">
        <v>6306</v>
      </c>
      <c r="B6262" t="s">
        <v>2101</v>
      </c>
      <c r="C6262" t="s">
        <v>2106</v>
      </c>
      <c r="D6262" t="s">
        <v>2103</v>
      </c>
    </row>
    <row r="6263" spans="1:4">
      <c r="A6263" t="s">
        <v>6307</v>
      </c>
      <c r="B6263" t="s">
        <v>2104</v>
      </c>
      <c r="C6263" t="s">
        <v>2108</v>
      </c>
      <c r="D6263" t="s">
        <v>2103</v>
      </c>
    </row>
    <row r="6264" spans="1:4">
      <c r="A6264" t="s">
        <v>6308</v>
      </c>
      <c r="B6264" t="s">
        <v>2101</v>
      </c>
      <c r="C6264" t="s">
        <v>2102</v>
      </c>
      <c r="D6264" t="s">
        <v>2103</v>
      </c>
    </row>
    <row r="6265" spans="1:4">
      <c r="A6265" t="s">
        <v>6309</v>
      </c>
      <c r="B6265" t="s">
        <v>2101</v>
      </c>
      <c r="C6265" t="s">
        <v>2102</v>
      </c>
      <c r="D6265" t="s">
        <v>2103</v>
      </c>
    </row>
    <row r="6266" spans="1:4">
      <c r="A6266" t="s">
        <v>6310</v>
      </c>
      <c r="B6266" t="s">
        <v>2104</v>
      </c>
      <c r="C6266" t="s">
        <v>2107</v>
      </c>
      <c r="D6266" t="s">
        <v>2109</v>
      </c>
    </row>
    <row r="6267" spans="1:4">
      <c r="A6267" t="s">
        <v>6311</v>
      </c>
      <c r="B6267" t="s">
        <v>2101</v>
      </c>
      <c r="C6267" t="s">
        <v>2102</v>
      </c>
      <c r="D6267" t="s">
        <v>2103</v>
      </c>
    </row>
    <row r="6268" spans="1:4">
      <c r="A6268" t="s">
        <v>6312</v>
      </c>
      <c r="B6268" t="s">
        <v>2101</v>
      </c>
      <c r="C6268" t="s">
        <v>2108</v>
      </c>
      <c r="D6268" t="s">
        <v>2103</v>
      </c>
    </row>
    <row r="6269" spans="1:4">
      <c r="A6269" t="s">
        <v>6313</v>
      </c>
      <c r="B6269" t="s">
        <v>2101</v>
      </c>
      <c r="C6269" t="s">
        <v>2108</v>
      </c>
      <c r="D6269" t="s">
        <v>2103</v>
      </c>
    </row>
    <row r="6270" spans="1:4">
      <c r="A6270" t="s">
        <v>6314</v>
      </c>
      <c r="B6270" t="s">
        <v>2104</v>
      </c>
      <c r="C6270" t="s">
        <v>2106</v>
      </c>
      <c r="D6270" t="s">
        <v>2103</v>
      </c>
    </row>
    <row r="6271" spans="1:4">
      <c r="A6271" t="s">
        <v>6315</v>
      </c>
      <c r="B6271" t="s">
        <v>2104</v>
      </c>
      <c r="C6271" t="s">
        <v>2102</v>
      </c>
      <c r="D6271" t="s">
        <v>2103</v>
      </c>
    </row>
    <row r="6272" spans="1:4">
      <c r="A6272" t="s">
        <v>6316</v>
      </c>
      <c r="B6272" t="s">
        <v>2104</v>
      </c>
      <c r="C6272" t="s">
        <v>2108</v>
      </c>
      <c r="D6272" t="s">
        <v>2110</v>
      </c>
    </row>
    <row r="6273" spans="1:4">
      <c r="A6273" t="s">
        <v>6317</v>
      </c>
      <c r="B6273" t="s">
        <v>2101</v>
      </c>
      <c r="C6273" t="s">
        <v>2107</v>
      </c>
      <c r="D6273" t="s">
        <v>2103</v>
      </c>
    </row>
    <row r="6274" spans="1:4">
      <c r="A6274" t="s">
        <v>6318</v>
      </c>
      <c r="B6274" t="s">
        <v>2101</v>
      </c>
      <c r="C6274" t="s">
        <v>2108</v>
      </c>
      <c r="D6274" t="s">
        <v>2103</v>
      </c>
    </row>
    <row r="6275" spans="1:4">
      <c r="A6275" t="s">
        <v>6319</v>
      </c>
      <c r="B6275" t="s">
        <v>2101</v>
      </c>
      <c r="C6275" t="s">
        <v>2102</v>
      </c>
      <c r="D6275" t="s">
        <v>2103</v>
      </c>
    </row>
    <row r="6276" spans="1:4">
      <c r="A6276" t="s">
        <v>6320</v>
      </c>
      <c r="B6276" t="s">
        <v>2104</v>
      </c>
      <c r="C6276" t="s">
        <v>2107</v>
      </c>
      <c r="D6276" t="s">
        <v>2110</v>
      </c>
    </row>
    <row r="6277" spans="1:4">
      <c r="A6277" t="s">
        <v>6321</v>
      </c>
      <c r="B6277" t="s">
        <v>2104</v>
      </c>
      <c r="C6277" t="s">
        <v>2102</v>
      </c>
      <c r="D6277" t="s">
        <v>2103</v>
      </c>
    </row>
    <row r="6278" spans="1:4">
      <c r="A6278" t="s">
        <v>6322</v>
      </c>
      <c r="B6278" t="s">
        <v>2101</v>
      </c>
      <c r="C6278" t="s">
        <v>2102</v>
      </c>
      <c r="D6278" t="s">
        <v>2109</v>
      </c>
    </row>
    <row r="6279" spans="1:4">
      <c r="A6279" t="s">
        <v>6323</v>
      </c>
      <c r="B6279" t="s">
        <v>2101</v>
      </c>
      <c r="C6279" t="s">
        <v>2106</v>
      </c>
      <c r="D6279" t="s">
        <v>2103</v>
      </c>
    </row>
    <row r="6280" spans="1:4">
      <c r="A6280" t="s">
        <v>6324</v>
      </c>
      <c r="B6280" t="s">
        <v>2101</v>
      </c>
      <c r="C6280" t="s">
        <v>2102</v>
      </c>
      <c r="D6280" t="s">
        <v>2103</v>
      </c>
    </row>
    <row r="6281" spans="1:4">
      <c r="A6281" t="s">
        <v>6325</v>
      </c>
      <c r="B6281" t="s">
        <v>2101</v>
      </c>
      <c r="C6281" t="s">
        <v>2106</v>
      </c>
      <c r="D6281" t="s">
        <v>2103</v>
      </c>
    </row>
    <row r="6282" spans="1:4">
      <c r="A6282" t="s">
        <v>6326</v>
      </c>
      <c r="B6282" t="s">
        <v>2104</v>
      </c>
      <c r="C6282" t="s">
        <v>2102</v>
      </c>
      <c r="D6282" t="s">
        <v>2103</v>
      </c>
    </row>
    <row r="6283" spans="1:4">
      <c r="A6283" t="s">
        <v>6327</v>
      </c>
      <c r="B6283" t="s">
        <v>2101</v>
      </c>
      <c r="C6283" t="s">
        <v>2108</v>
      </c>
      <c r="D6283" t="s">
        <v>2103</v>
      </c>
    </row>
    <row r="6284" spans="1:4">
      <c r="A6284" t="s">
        <v>6328</v>
      </c>
      <c r="B6284" t="s">
        <v>2104</v>
      </c>
      <c r="C6284" t="s">
        <v>2108</v>
      </c>
      <c r="D6284" t="s">
        <v>2109</v>
      </c>
    </row>
    <row r="6285" spans="1:4">
      <c r="A6285" t="s">
        <v>6329</v>
      </c>
      <c r="B6285" t="s">
        <v>2104</v>
      </c>
      <c r="C6285" t="s">
        <v>2107</v>
      </c>
      <c r="D6285" t="s">
        <v>2103</v>
      </c>
    </row>
    <row r="6286" spans="1:4">
      <c r="A6286" t="s">
        <v>6330</v>
      </c>
      <c r="B6286" t="s">
        <v>2104</v>
      </c>
      <c r="C6286" t="s">
        <v>2107</v>
      </c>
      <c r="D6286" t="s">
        <v>2103</v>
      </c>
    </row>
    <row r="6287" spans="1:4">
      <c r="A6287" t="s">
        <v>6331</v>
      </c>
      <c r="B6287" t="s">
        <v>2101</v>
      </c>
      <c r="C6287" t="s">
        <v>2108</v>
      </c>
      <c r="D6287" t="s">
        <v>2103</v>
      </c>
    </row>
    <row r="6288" spans="1:4">
      <c r="A6288" t="s">
        <v>6332</v>
      </c>
      <c r="B6288" t="s">
        <v>2105</v>
      </c>
      <c r="C6288" t="s">
        <v>2107</v>
      </c>
      <c r="D6288" t="s">
        <v>2103</v>
      </c>
    </row>
    <row r="6289" spans="1:4">
      <c r="A6289" t="s">
        <v>6333</v>
      </c>
      <c r="B6289" t="s">
        <v>2101</v>
      </c>
      <c r="C6289" t="s">
        <v>2102</v>
      </c>
      <c r="D6289" t="s">
        <v>2109</v>
      </c>
    </row>
    <row r="6290" spans="1:4">
      <c r="A6290" t="s">
        <v>6334</v>
      </c>
      <c r="B6290" t="s">
        <v>2104</v>
      </c>
      <c r="C6290" t="s">
        <v>2106</v>
      </c>
      <c r="D6290" t="s">
        <v>2103</v>
      </c>
    </row>
    <row r="6291" spans="1:4">
      <c r="A6291" t="s">
        <v>6335</v>
      </c>
      <c r="B6291" t="s">
        <v>2101</v>
      </c>
      <c r="C6291" t="s">
        <v>2107</v>
      </c>
      <c r="D6291" t="s">
        <v>2103</v>
      </c>
    </row>
    <row r="6292" spans="1:4">
      <c r="A6292" t="s">
        <v>6336</v>
      </c>
      <c r="B6292" t="s">
        <v>2104</v>
      </c>
      <c r="C6292" t="s">
        <v>2102</v>
      </c>
      <c r="D6292" t="s">
        <v>2110</v>
      </c>
    </row>
    <row r="6293" spans="1:4">
      <c r="A6293" t="s">
        <v>6337</v>
      </c>
      <c r="B6293" t="s">
        <v>2101</v>
      </c>
      <c r="C6293" t="s">
        <v>2102</v>
      </c>
      <c r="D6293" t="s">
        <v>2103</v>
      </c>
    </row>
    <row r="6294" spans="1:4">
      <c r="A6294" t="s">
        <v>6338</v>
      </c>
      <c r="B6294" t="s">
        <v>2101</v>
      </c>
      <c r="C6294" t="s">
        <v>2108</v>
      </c>
      <c r="D6294" t="s">
        <v>2109</v>
      </c>
    </row>
    <row r="6295" spans="1:4">
      <c r="A6295" t="s">
        <v>6339</v>
      </c>
      <c r="B6295" t="s">
        <v>2101</v>
      </c>
      <c r="C6295" t="s">
        <v>2106</v>
      </c>
      <c r="D6295" t="s">
        <v>2103</v>
      </c>
    </row>
    <row r="6296" spans="1:4">
      <c r="A6296" t="s">
        <v>6340</v>
      </c>
      <c r="B6296" t="s">
        <v>2104</v>
      </c>
      <c r="C6296" t="s">
        <v>2106</v>
      </c>
      <c r="D6296" t="s">
        <v>2103</v>
      </c>
    </row>
    <row r="6297" spans="1:4">
      <c r="A6297" t="s">
        <v>6341</v>
      </c>
      <c r="B6297" t="s">
        <v>2101</v>
      </c>
      <c r="C6297" t="s">
        <v>2102</v>
      </c>
      <c r="D6297" t="s">
        <v>2103</v>
      </c>
    </row>
    <row r="6298" spans="1:4">
      <c r="A6298" t="s">
        <v>6342</v>
      </c>
      <c r="B6298" t="s">
        <v>2101</v>
      </c>
      <c r="C6298" t="s">
        <v>2108</v>
      </c>
      <c r="D6298" t="s">
        <v>2103</v>
      </c>
    </row>
    <row r="6299" spans="1:4">
      <c r="A6299" t="s">
        <v>6343</v>
      </c>
      <c r="B6299" t="s">
        <v>2101</v>
      </c>
      <c r="C6299" t="s">
        <v>2102</v>
      </c>
      <c r="D6299" t="s">
        <v>2103</v>
      </c>
    </row>
    <row r="6300" spans="1:4">
      <c r="A6300" t="s">
        <v>6344</v>
      </c>
      <c r="B6300" t="s">
        <v>2101</v>
      </c>
      <c r="C6300" t="s">
        <v>2106</v>
      </c>
      <c r="D6300" t="s">
        <v>2103</v>
      </c>
    </row>
    <row r="6301" spans="1:4">
      <c r="A6301" t="s">
        <v>6345</v>
      </c>
      <c r="B6301" t="s">
        <v>2101</v>
      </c>
      <c r="C6301" t="s">
        <v>2102</v>
      </c>
      <c r="D6301" t="s">
        <v>2103</v>
      </c>
    </row>
    <row r="6302" spans="1:4">
      <c r="A6302" t="s">
        <v>6346</v>
      </c>
      <c r="B6302" t="s">
        <v>2105</v>
      </c>
      <c r="C6302" t="s">
        <v>2107</v>
      </c>
      <c r="D6302" t="s">
        <v>2103</v>
      </c>
    </row>
    <row r="6303" spans="1:4">
      <c r="A6303" t="s">
        <v>6347</v>
      </c>
      <c r="B6303" t="s">
        <v>2101</v>
      </c>
      <c r="C6303" t="s">
        <v>2107</v>
      </c>
      <c r="D6303" t="s">
        <v>2109</v>
      </c>
    </row>
    <row r="6304" spans="1:4">
      <c r="A6304" t="s">
        <v>6348</v>
      </c>
      <c r="B6304" t="s">
        <v>2101</v>
      </c>
      <c r="C6304" t="s">
        <v>2106</v>
      </c>
      <c r="D6304" t="s">
        <v>2103</v>
      </c>
    </row>
    <row r="6305" spans="1:4">
      <c r="A6305" t="s">
        <v>6349</v>
      </c>
      <c r="B6305" t="s">
        <v>2104</v>
      </c>
      <c r="C6305" t="s">
        <v>2106</v>
      </c>
      <c r="D6305" t="s">
        <v>2103</v>
      </c>
    </row>
    <row r="6306" spans="1:4">
      <c r="A6306" t="s">
        <v>6350</v>
      </c>
      <c r="B6306" t="s">
        <v>2101</v>
      </c>
      <c r="C6306" t="s">
        <v>2108</v>
      </c>
      <c r="D6306" t="s">
        <v>2109</v>
      </c>
    </row>
    <row r="6307" spans="1:4">
      <c r="A6307" t="s">
        <v>6351</v>
      </c>
      <c r="B6307" t="s">
        <v>2101</v>
      </c>
      <c r="C6307" t="s">
        <v>2102</v>
      </c>
      <c r="D6307" t="s">
        <v>2103</v>
      </c>
    </row>
    <row r="6308" spans="1:4">
      <c r="A6308" t="s">
        <v>6352</v>
      </c>
      <c r="B6308" t="s">
        <v>2101</v>
      </c>
      <c r="C6308" t="s">
        <v>2106</v>
      </c>
      <c r="D6308" t="s">
        <v>2110</v>
      </c>
    </row>
    <row r="6309" spans="1:4">
      <c r="A6309" t="s">
        <v>6353</v>
      </c>
      <c r="B6309" t="s">
        <v>2104</v>
      </c>
      <c r="C6309" t="s">
        <v>2108</v>
      </c>
      <c r="D6309" t="s">
        <v>2103</v>
      </c>
    </row>
    <row r="6310" spans="1:4">
      <c r="A6310" t="s">
        <v>6354</v>
      </c>
      <c r="B6310" t="s">
        <v>2101</v>
      </c>
      <c r="C6310" t="s">
        <v>2106</v>
      </c>
      <c r="D6310" t="s">
        <v>2109</v>
      </c>
    </row>
    <row r="6311" spans="1:4">
      <c r="A6311" t="s">
        <v>6355</v>
      </c>
      <c r="B6311" t="s">
        <v>2101</v>
      </c>
      <c r="C6311" t="s">
        <v>2102</v>
      </c>
      <c r="D6311" t="s">
        <v>2103</v>
      </c>
    </row>
    <row r="6312" spans="1:4">
      <c r="A6312" t="s">
        <v>6356</v>
      </c>
      <c r="B6312" t="s">
        <v>2101</v>
      </c>
      <c r="C6312" t="s">
        <v>2108</v>
      </c>
      <c r="D6312" t="s">
        <v>2103</v>
      </c>
    </row>
    <row r="6313" spans="1:4">
      <c r="A6313" t="s">
        <v>6357</v>
      </c>
      <c r="B6313" t="s">
        <v>2101</v>
      </c>
      <c r="C6313" t="s">
        <v>2108</v>
      </c>
      <c r="D6313" t="s">
        <v>2103</v>
      </c>
    </row>
    <row r="6314" spans="1:4">
      <c r="A6314" t="s">
        <v>6358</v>
      </c>
      <c r="B6314" t="s">
        <v>2101</v>
      </c>
      <c r="C6314" t="s">
        <v>2106</v>
      </c>
      <c r="D6314" t="s">
        <v>2109</v>
      </c>
    </row>
    <row r="6315" spans="1:4">
      <c r="A6315" t="s">
        <v>6359</v>
      </c>
      <c r="B6315" t="s">
        <v>2101</v>
      </c>
      <c r="C6315" t="s">
        <v>2108</v>
      </c>
      <c r="D6315" t="s">
        <v>2103</v>
      </c>
    </row>
    <row r="6316" spans="1:4">
      <c r="A6316" t="s">
        <v>6360</v>
      </c>
      <c r="B6316" t="s">
        <v>2101</v>
      </c>
      <c r="C6316" t="s">
        <v>2102</v>
      </c>
      <c r="D6316" t="s">
        <v>2109</v>
      </c>
    </row>
    <row r="6317" spans="1:4">
      <c r="A6317" t="s">
        <v>6361</v>
      </c>
      <c r="B6317" t="s">
        <v>2105</v>
      </c>
      <c r="C6317" t="s">
        <v>2102</v>
      </c>
      <c r="D6317" t="s">
        <v>2103</v>
      </c>
    </row>
    <row r="6318" spans="1:4">
      <c r="A6318" t="s">
        <v>6362</v>
      </c>
      <c r="B6318" t="s">
        <v>2104</v>
      </c>
      <c r="C6318" t="s">
        <v>2106</v>
      </c>
      <c r="D6318" t="s">
        <v>2103</v>
      </c>
    </row>
    <row r="6319" spans="1:4">
      <c r="A6319" t="s">
        <v>6363</v>
      </c>
      <c r="B6319" t="s">
        <v>2101</v>
      </c>
      <c r="C6319" t="s">
        <v>2108</v>
      </c>
      <c r="D6319" t="s">
        <v>2109</v>
      </c>
    </row>
    <row r="6320" spans="1:4">
      <c r="A6320" t="s">
        <v>6364</v>
      </c>
      <c r="B6320" t="s">
        <v>2105</v>
      </c>
      <c r="C6320" t="s">
        <v>2102</v>
      </c>
      <c r="D6320" t="s">
        <v>2103</v>
      </c>
    </row>
    <row r="6321" spans="1:4">
      <c r="A6321" t="s">
        <v>6365</v>
      </c>
      <c r="B6321" t="s">
        <v>2101</v>
      </c>
      <c r="C6321" t="s">
        <v>2102</v>
      </c>
      <c r="D6321" t="s">
        <v>2103</v>
      </c>
    </row>
    <row r="6322" spans="1:4">
      <c r="A6322" t="s">
        <v>6366</v>
      </c>
      <c r="B6322" t="s">
        <v>2101</v>
      </c>
      <c r="C6322" t="s">
        <v>2108</v>
      </c>
      <c r="D6322" t="s">
        <v>2110</v>
      </c>
    </row>
    <row r="6323" spans="1:4">
      <c r="A6323" t="s">
        <v>6367</v>
      </c>
      <c r="B6323" t="s">
        <v>2101</v>
      </c>
      <c r="C6323" t="s">
        <v>2106</v>
      </c>
      <c r="D6323" t="s">
        <v>2103</v>
      </c>
    </row>
    <row r="6324" spans="1:4">
      <c r="A6324" t="s">
        <v>6368</v>
      </c>
      <c r="B6324" t="s">
        <v>2101</v>
      </c>
      <c r="C6324" t="s">
        <v>2108</v>
      </c>
      <c r="D6324" t="s">
        <v>2103</v>
      </c>
    </row>
    <row r="6325" spans="1:4">
      <c r="A6325" t="s">
        <v>6369</v>
      </c>
      <c r="B6325" t="s">
        <v>2104</v>
      </c>
      <c r="C6325" t="s">
        <v>2106</v>
      </c>
      <c r="D6325" t="s">
        <v>2103</v>
      </c>
    </row>
    <row r="6326" spans="1:4">
      <c r="A6326" t="s">
        <v>6370</v>
      </c>
      <c r="B6326" t="s">
        <v>2104</v>
      </c>
      <c r="C6326" t="s">
        <v>2102</v>
      </c>
      <c r="D6326" t="s">
        <v>2103</v>
      </c>
    </row>
    <row r="6327" spans="1:4">
      <c r="A6327" t="s">
        <v>6371</v>
      </c>
      <c r="B6327" t="s">
        <v>2104</v>
      </c>
      <c r="C6327" t="s">
        <v>2102</v>
      </c>
      <c r="D6327" t="s">
        <v>2103</v>
      </c>
    </row>
    <row r="6328" spans="1:4">
      <c r="A6328" t="s">
        <v>6372</v>
      </c>
      <c r="B6328" t="s">
        <v>2105</v>
      </c>
      <c r="C6328" t="s">
        <v>2106</v>
      </c>
      <c r="D6328" t="s">
        <v>2103</v>
      </c>
    </row>
    <row r="6329" spans="1:4">
      <c r="A6329" t="s">
        <v>6373</v>
      </c>
      <c r="B6329" t="s">
        <v>2104</v>
      </c>
      <c r="C6329" t="s">
        <v>2108</v>
      </c>
      <c r="D6329" t="s">
        <v>2103</v>
      </c>
    </row>
    <row r="6330" spans="1:4">
      <c r="A6330" t="s">
        <v>6374</v>
      </c>
      <c r="B6330" t="s">
        <v>2101</v>
      </c>
      <c r="C6330" t="s">
        <v>2108</v>
      </c>
      <c r="D6330" t="s">
        <v>2103</v>
      </c>
    </row>
    <row r="6331" spans="1:4">
      <c r="A6331" t="s">
        <v>6375</v>
      </c>
      <c r="B6331" t="s">
        <v>2101</v>
      </c>
      <c r="C6331" t="s">
        <v>2108</v>
      </c>
      <c r="D6331" t="s">
        <v>2103</v>
      </c>
    </row>
    <row r="6332" spans="1:4">
      <c r="A6332" t="s">
        <v>6376</v>
      </c>
      <c r="B6332" t="s">
        <v>2101</v>
      </c>
      <c r="C6332" t="s">
        <v>2102</v>
      </c>
      <c r="D6332" t="s">
        <v>2103</v>
      </c>
    </row>
    <row r="6333" spans="1:4">
      <c r="A6333" t="s">
        <v>6377</v>
      </c>
      <c r="B6333" t="s">
        <v>2101</v>
      </c>
      <c r="C6333" t="s">
        <v>2102</v>
      </c>
      <c r="D6333" t="s">
        <v>2103</v>
      </c>
    </row>
    <row r="6334" spans="1:4">
      <c r="A6334" t="s">
        <v>6378</v>
      </c>
      <c r="B6334" t="s">
        <v>2105</v>
      </c>
      <c r="C6334" t="s">
        <v>2106</v>
      </c>
      <c r="D6334" t="s">
        <v>2103</v>
      </c>
    </row>
    <row r="6335" spans="1:4">
      <c r="A6335" t="s">
        <v>6379</v>
      </c>
      <c r="B6335" t="s">
        <v>2101</v>
      </c>
      <c r="C6335" t="s">
        <v>2102</v>
      </c>
      <c r="D6335" t="s">
        <v>2103</v>
      </c>
    </row>
    <row r="6336" spans="1:4">
      <c r="A6336" t="s">
        <v>6380</v>
      </c>
      <c r="B6336" t="s">
        <v>2101</v>
      </c>
      <c r="C6336" t="s">
        <v>2108</v>
      </c>
      <c r="D6336" t="s">
        <v>2103</v>
      </c>
    </row>
    <row r="6337" spans="1:4">
      <c r="A6337" t="s">
        <v>6381</v>
      </c>
      <c r="B6337" t="s">
        <v>2104</v>
      </c>
      <c r="C6337" t="s">
        <v>2102</v>
      </c>
      <c r="D6337" t="s">
        <v>2103</v>
      </c>
    </row>
    <row r="6338" spans="1:4">
      <c r="A6338" t="s">
        <v>6382</v>
      </c>
      <c r="B6338" t="s">
        <v>2101</v>
      </c>
      <c r="C6338" t="s">
        <v>2102</v>
      </c>
      <c r="D6338" t="s">
        <v>2109</v>
      </c>
    </row>
    <row r="6339" spans="1:4">
      <c r="A6339" t="s">
        <v>6383</v>
      </c>
      <c r="B6339" t="s">
        <v>2101</v>
      </c>
      <c r="C6339" t="s">
        <v>2102</v>
      </c>
      <c r="D6339" t="s">
        <v>2109</v>
      </c>
    </row>
    <row r="6340" spans="1:4">
      <c r="A6340" t="s">
        <v>6384</v>
      </c>
      <c r="B6340" t="s">
        <v>2101</v>
      </c>
      <c r="C6340" t="s">
        <v>2102</v>
      </c>
      <c r="D6340" t="s">
        <v>2103</v>
      </c>
    </row>
    <row r="6341" spans="1:4">
      <c r="A6341" t="s">
        <v>6385</v>
      </c>
      <c r="B6341" t="s">
        <v>2101</v>
      </c>
      <c r="C6341" t="s">
        <v>2106</v>
      </c>
      <c r="D6341" t="s">
        <v>2109</v>
      </c>
    </row>
    <row r="6342" spans="1:4">
      <c r="A6342" t="s">
        <v>6386</v>
      </c>
      <c r="B6342" t="s">
        <v>2101</v>
      </c>
      <c r="C6342" t="s">
        <v>2106</v>
      </c>
      <c r="D6342" t="s">
        <v>2103</v>
      </c>
    </row>
    <row r="6343" spans="1:4">
      <c r="A6343" t="s">
        <v>6387</v>
      </c>
      <c r="B6343" t="s">
        <v>2101</v>
      </c>
      <c r="C6343" t="s">
        <v>2107</v>
      </c>
      <c r="D6343" t="s">
        <v>2109</v>
      </c>
    </row>
    <row r="6344" spans="1:4">
      <c r="A6344" t="s">
        <v>6388</v>
      </c>
      <c r="B6344" t="s">
        <v>2105</v>
      </c>
      <c r="C6344" t="s">
        <v>2102</v>
      </c>
      <c r="D6344" t="s">
        <v>2103</v>
      </c>
    </row>
    <row r="6345" spans="1:4">
      <c r="A6345" t="s">
        <v>6389</v>
      </c>
      <c r="B6345" t="s">
        <v>2104</v>
      </c>
      <c r="C6345" t="s">
        <v>2108</v>
      </c>
      <c r="D6345" t="s">
        <v>2103</v>
      </c>
    </row>
    <row r="6346" spans="1:4">
      <c r="A6346" t="s">
        <v>6390</v>
      </c>
      <c r="B6346" t="s">
        <v>2104</v>
      </c>
      <c r="C6346" t="s">
        <v>2102</v>
      </c>
      <c r="D6346" t="s">
        <v>2103</v>
      </c>
    </row>
    <row r="6347" spans="1:4">
      <c r="A6347" t="s">
        <v>6391</v>
      </c>
      <c r="B6347" t="s">
        <v>2101</v>
      </c>
      <c r="C6347" t="s">
        <v>2107</v>
      </c>
      <c r="D6347" t="s">
        <v>2103</v>
      </c>
    </row>
    <row r="6348" spans="1:4">
      <c r="A6348" t="s">
        <v>6392</v>
      </c>
      <c r="B6348" t="s">
        <v>2104</v>
      </c>
      <c r="C6348" t="s">
        <v>2102</v>
      </c>
      <c r="D6348" t="s">
        <v>2103</v>
      </c>
    </row>
    <row r="6349" spans="1:4">
      <c r="A6349" t="s">
        <v>6393</v>
      </c>
      <c r="B6349" t="s">
        <v>2101</v>
      </c>
      <c r="C6349" t="s">
        <v>2102</v>
      </c>
      <c r="D6349" t="s">
        <v>2103</v>
      </c>
    </row>
    <row r="6350" spans="1:4">
      <c r="A6350" t="s">
        <v>6394</v>
      </c>
      <c r="B6350" t="s">
        <v>2101</v>
      </c>
      <c r="C6350" t="s">
        <v>2107</v>
      </c>
      <c r="D6350" t="s">
        <v>2103</v>
      </c>
    </row>
    <row r="6351" spans="1:4">
      <c r="A6351" t="s">
        <v>6395</v>
      </c>
      <c r="B6351" t="s">
        <v>2101</v>
      </c>
      <c r="C6351" t="s">
        <v>2102</v>
      </c>
      <c r="D6351" t="s">
        <v>2109</v>
      </c>
    </row>
    <row r="6352" spans="1:4">
      <c r="A6352" t="s">
        <v>6396</v>
      </c>
      <c r="B6352" t="s">
        <v>2104</v>
      </c>
      <c r="C6352" t="s">
        <v>2106</v>
      </c>
      <c r="D6352" t="s">
        <v>2103</v>
      </c>
    </row>
    <row r="6353" spans="1:4">
      <c r="A6353" t="s">
        <v>6397</v>
      </c>
      <c r="B6353" t="s">
        <v>2101</v>
      </c>
      <c r="C6353" t="s">
        <v>2108</v>
      </c>
      <c r="D6353" t="s">
        <v>2103</v>
      </c>
    </row>
    <row r="6354" spans="1:4">
      <c r="A6354" t="s">
        <v>6398</v>
      </c>
      <c r="B6354" t="s">
        <v>2104</v>
      </c>
      <c r="C6354" t="s">
        <v>2102</v>
      </c>
      <c r="D6354" t="s">
        <v>2110</v>
      </c>
    </row>
    <row r="6355" spans="1:4">
      <c r="A6355" t="s">
        <v>6399</v>
      </c>
      <c r="B6355" t="s">
        <v>2104</v>
      </c>
      <c r="C6355" t="s">
        <v>2102</v>
      </c>
      <c r="D6355" t="s">
        <v>2109</v>
      </c>
    </row>
    <row r="6356" spans="1:4">
      <c r="A6356" t="s">
        <v>6400</v>
      </c>
      <c r="B6356" t="s">
        <v>2101</v>
      </c>
      <c r="C6356" t="s">
        <v>2102</v>
      </c>
      <c r="D6356" t="s">
        <v>2103</v>
      </c>
    </row>
    <row r="6357" spans="1:4">
      <c r="A6357" t="s">
        <v>6401</v>
      </c>
      <c r="B6357" t="s">
        <v>2101</v>
      </c>
      <c r="C6357" t="s">
        <v>2102</v>
      </c>
      <c r="D6357" t="s">
        <v>2103</v>
      </c>
    </row>
    <row r="6358" spans="1:4">
      <c r="A6358" t="s">
        <v>6402</v>
      </c>
      <c r="B6358" t="s">
        <v>2104</v>
      </c>
      <c r="C6358" t="s">
        <v>2108</v>
      </c>
      <c r="D6358" t="s">
        <v>2103</v>
      </c>
    </row>
    <row r="6359" spans="1:4">
      <c r="A6359" t="s">
        <v>6403</v>
      </c>
      <c r="B6359" t="s">
        <v>2101</v>
      </c>
      <c r="C6359" t="s">
        <v>2108</v>
      </c>
      <c r="D6359" t="s">
        <v>2110</v>
      </c>
    </row>
    <row r="6360" spans="1:4">
      <c r="A6360" t="s">
        <v>6404</v>
      </c>
      <c r="B6360" t="s">
        <v>2101</v>
      </c>
      <c r="C6360" t="s">
        <v>2102</v>
      </c>
      <c r="D6360" t="s">
        <v>2103</v>
      </c>
    </row>
    <row r="6361" spans="1:4">
      <c r="A6361" t="s">
        <v>6405</v>
      </c>
      <c r="B6361" t="s">
        <v>2101</v>
      </c>
      <c r="C6361" t="s">
        <v>2106</v>
      </c>
      <c r="D6361" t="s">
        <v>2103</v>
      </c>
    </row>
    <row r="6362" spans="1:4">
      <c r="A6362" t="s">
        <v>6406</v>
      </c>
      <c r="B6362" t="s">
        <v>2104</v>
      </c>
      <c r="C6362" t="s">
        <v>2102</v>
      </c>
      <c r="D6362" t="s">
        <v>2109</v>
      </c>
    </row>
    <row r="6363" spans="1:4">
      <c r="A6363" t="s">
        <v>6407</v>
      </c>
      <c r="B6363" t="s">
        <v>2101</v>
      </c>
      <c r="C6363" t="s">
        <v>2102</v>
      </c>
      <c r="D6363" t="s">
        <v>2103</v>
      </c>
    </row>
    <row r="6364" spans="1:4">
      <c r="A6364" t="s">
        <v>6408</v>
      </c>
      <c r="B6364" t="s">
        <v>2101</v>
      </c>
      <c r="C6364" t="s">
        <v>2108</v>
      </c>
      <c r="D6364" t="s">
        <v>2103</v>
      </c>
    </row>
    <row r="6365" spans="1:4">
      <c r="A6365" t="s">
        <v>6409</v>
      </c>
      <c r="B6365" t="s">
        <v>2104</v>
      </c>
      <c r="C6365" t="s">
        <v>2102</v>
      </c>
      <c r="D6365" t="s">
        <v>2103</v>
      </c>
    </row>
    <row r="6366" spans="1:4">
      <c r="A6366" t="s">
        <v>6410</v>
      </c>
      <c r="B6366" t="s">
        <v>2104</v>
      </c>
      <c r="C6366" t="s">
        <v>2106</v>
      </c>
      <c r="D6366" t="s">
        <v>2110</v>
      </c>
    </row>
    <row r="6367" spans="1:4">
      <c r="A6367" t="s">
        <v>6411</v>
      </c>
      <c r="B6367" t="s">
        <v>2104</v>
      </c>
      <c r="C6367" t="s">
        <v>2102</v>
      </c>
      <c r="D6367" t="s">
        <v>2103</v>
      </c>
    </row>
    <row r="6368" spans="1:4">
      <c r="A6368" t="s">
        <v>6412</v>
      </c>
      <c r="B6368" t="s">
        <v>2104</v>
      </c>
      <c r="C6368" t="s">
        <v>2108</v>
      </c>
      <c r="D6368" t="s">
        <v>2110</v>
      </c>
    </row>
    <row r="6369" spans="1:4">
      <c r="A6369" t="s">
        <v>6413</v>
      </c>
      <c r="B6369" t="s">
        <v>2101</v>
      </c>
      <c r="C6369" t="s">
        <v>2102</v>
      </c>
      <c r="D6369" t="s">
        <v>2103</v>
      </c>
    </row>
    <row r="6370" spans="1:4">
      <c r="A6370" t="s">
        <v>6414</v>
      </c>
      <c r="B6370" t="s">
        <v>2104</v>
      </c>
      <c r="C6370" t="s">
        <v>2108</v>
      </c>
      <c r="D6370" t="s">
        <v>2103</v>
      </c>
    </row>
    <row r="6371" spans="1:4">
      <c r="A6371" t="s">
        <v>6415</v>
      </c>
      <c r="B6371" t="s">
        <v>2105</v>
      </c>
      <c r="C6371" t="s">
        <v>2108</v>
      </c>
      <c r="D6371" t="s">
        <v>2109</v>
      </c>
    </row>
    <row r="6372" spans="1:4">
      <c r="A6372" t="s">
        <v>6416</v>
      </c>
      <c r="B6372" t="s">
        <v>2105</v>
      </c>
      <c r="C6372" t="s">
        <v>2102</v>
      </c>
      <c r="D6372" t="s">
        <v>2103</v>
      </c>
    </row>
    <row r="6373" spans="1:4">
      <c r="A6373" t="s">
        <v>6417</v>
      </c>
      <c r="B6373" t="s">
        <v>2101</v>
      </c>
      <c r="C6373" t="s">
        <v>2102</v>
      </c>
      <c r="D6373" t="s">
        <v>2109</v>
      </c>
    </row>
    <row r="6374" spans="1:4">
      <c r="A6374" t="s">
        <v>6418</v>
      </c>
      <c r="B6374" t="s">
        <v>2104</v>
      </c>
      <c r="C6374" t="s">
        <v>2102</v>
      </c>
      <c r="D6374" t="s">
        <v>2109</v>
      </c>
    </row>
    <row r="6375" spans="1:4">
      <c r="A6375" t="s">
        <v>6419</v>
      </c>
      <c r="B6375" t="s">
        <v>2101</v>
      </c>
      <c r="C6375" t="s">
        <v>2106</v>
      </c>
      <c r="D6375" t="s">
        <v>2103</v>
      </c>
    </row>
    <row r="6376" spans="1:4">
      <c r="A6376" t="s">
        <v>6420</v>
      </c>
      <c r="B6376" t="s">
        <v>2101</v>
      </c>
      <c r="C6376" t="s">
        <v>2107</v>
      </c>
      <c r="D6376" t="s">
        <v>2103</v>
      </c>
    </row>
    <row r="6377" spans="1:4">
      <c r="A6377" t="s">
        <v>6421</v>
      </c>
      <c r="B6377" t="s">
        <v>2104</v>
      </c>
      <c r="C6377" t="s">
        <v>2102</v>
      </c>
      <c r="D6377" t="s">
        <v>2110</v>
      </c>
    </row>
    <row r="6378" spans="1:4">
      <c r="A6378" t="s">
        <v>6422</v>
      </c>
      <c r="B6378" t="s">
        <v>2104</v>
      </c>
      <c r="C6378" t="s">
        <v>2106</v>
      </c>
      <c r="D6378" t="s">
        <v>2109</v>
      </c>
    </row>
    <row r="6379" spans="1:4">
      <c r="A6379" t="s">
        <v>6423</v>
      </c>
      <c r="B6379" t="s">
        <v>2101</v>
      </c>
      <c r="C6379" t="s">
        <v>2102</v>
      </c>
      <c r="D6379" t="s">
        <v>2109</v>
      </c>
    </row>
    <row r="6380" spans="1:4">
      <c r="A6380" t="s">
        <v>6424</v>
      </c>
      <c r="B6380" t="s">
        <v>2104</v>
      </c>
      <c r="C6380" t="s">
        <v>2108</v>
      </c>
      <c r="D6380" t="s">
        <v>2103</v>
      </c>
    </row>
    <row r="6381" spans="1:4">
      <c r="A6381" t="s">
        <v>6425</v>
      </c>
      <c r="B6381" t="s">
        <v>2101</v>
      </c>
      <c r="C6381" t="s">
        <v>2106</v>
      </c>
      <c r="D6381" t="s">
        <v>2103</v>
      </c>
    </row>
    <row r="6382" spans="1:4">
      <c r="A6382" t="s">
        <v>6426</v>
      </c>
      <c r="B6382" t="s">
        <v>2104</v>
      </c>
      <c r="C6382" t="s">
        <v>2102</v>
      </c>
      <c r="D6382" t="s">
        <v>2103</v>
      </c>
    </row>
    <row r="6383" spans="1:4">
      <c r="A6383" t="s">
        <v>6427</v>
      </c>
      <c r="B6383" t="s">
        <v>2104</v>
      </c>
      <c r="C6383" t="s">
        <v>2108</v>
      </c>
      <c r="D6383" t="s">
        <v>2103</v>
      </c>
    </row>
    <row r="6384" spans="1:4">
      <c r="A6384" t="s">
        <v>6428</v>
      </c>
      <c r="B6384" t="s">
        <v>2101</v>
      </c>
      <c r="C6384" t="s">
        <v>2108</v>
      </c>
      <c r="D6384" t="s">
        <v>2109</v>
      </c>
    </row>
    <row r="6385" spans="1:4">
      <c r="A6385" t="s">
        <v>6429</v>
      </c>
      <c r="B6385" t="s">
        <v>2101</v>
      </c>
      <c r="C6385" t="s">
        <v>2102</v>
      </c>
      <c r="D6385" t="s">
        <v>2103</v>
      </c>
    </row>
    <row r="6386" spans="1:4">
      <c r="A6386" t="s">
        <v>6430</v>
      </c>
      <c r="B6386" t="s">
        <v>2101</v>
      </c>
      <c r="C6386" t="s">
        <v>2107</v>
      </c>
      <c r="D6386" t="s">
        <v>2110</v>
      </c>
    </row>
    <row r="6387" spans="1:4">
      <c r="A6387" t="s">
        <v>6431</v>
      </c>
      <c r="B6387" t="s">
        <v>2101</v>
      </c>
      <c r="C6387" t="s">
        <v>2108</v>
      </c>
      <c r="D6387" t="s">
        <v>2109</v>
      </c>
    </row>
    <row r="6388" spans="1:4">
      <c r="A6388" t="s">
        <v>6432</v>
      </c>
      <c r="B6388" t="s">
        <v>2104</v>
      </c>
      <c r="C6388" t="s">
        <v>2102</v>
      </c>
      <c r="D6388" t="s">
        <v>2109</v>
      </c>
    </row>
    <row r="6389" spans="1:4">
      <c r="A6389" t="s">
        <v>6433</v>
      </c>
      <c r="B6389" t="s">
        <v>2101</v>
      </c>
      <c r="C6389" t="s">
        <v>2102</v>
      </c>
      <c r="D6389" t="s">
        <v>2103</v>
      </c>
    </row>
    <row r="6390" spans="1:4">
      <c r="A6390" t="s">
        <v>6434</v>
      </c>
      <c r="B6390" t="s">
        <v>2104</v>
      </c>
      <c r="C6390" t="s">
        <v>2102</v>
      </c>
      <c r="D6390" t="s">
        <v>2109</v>
      </c>
    </row>
    <row r="6391" spans="1:4">
      <c r="A6391" t="s">
        <v>6435</v>
      </c>
      <c r="B6391" t="s">
        <v>2101</v>
      </c>
      <c r="C6391" t="s">
        <v>2108</v>
      </c>
      <c r="D6391" t="s">
        <v>2103</v>
      </c>
    </row>
    <row r="6392" spans="1:4">
      <c r="A6392" t="s">
        <v>6436</v>
      </c>
      <c r="B6392" t="s">
        <v>2101</v>
      </c>
      <c r="C6392" t="s">
        <v>2102</v>
      </c>
      <c r="D6392" t="s">
        <v>2110</v>
      </c>
    </row>
    <row r="6393" spans="1:4">
      <c r="A6393" t="s">
        <v>6437</v>
      </c>
      <c r="B6393" t="s">
        <v>2104</v>
      </c>
      <c r="C6393" t="s">
        <v>2102</v>
      </c>
      <c r="D6393" t="s">
        <v>2109</v>
      </c>
    </row>
    <row r="6394" spans="1:4">
      <c r="A6394" t="s">
        <v>6438</v>
      </c>
      <c r="B6394" t="s">
        <v>2104</v>
      </c>
      <c r="C6394" t="s">
        <v>2108</v>
      </c>
      <c r="D6394" t="s">
        <v>2103</v>
      </c>
    </row>
    <row r="6395" spans="1:4">
      <c r="A6395" t="s">
        <v>6439</v>
      </c>
      <c r="B6395" t="s">
        <v>2101</v>
      </c>
      <c r="C6395" t="s">
        <v>2102</v>
      </c>
      <c r="D6395" t="s">
        <v>2109</v>
      </c>
    </row>
    <row r="6396" spans="1:4">
      <c r="A6396" t="s">
        <v>6440</v>
      </c>
      <c r="B6396" t="s">
        <v>2101</v>
      </c>
      <c r="C6396" t="s">
        <v>2106</v>
      </c>
      <c r="D6396" t="s">
        <v>2109</v>
      </c>
    </row>
    <row r="6397" spans="1:4">
      <c r="A6397" t="s">
        <v>6441</v>
      </c>
      <c r="B6397" t="s">
        <v>2101</v>
      </c>
      <c r="C6397" t="s">
        <v>2106</v>
      </c>
      <c r="D6397" t="s">
        <v>2110</v>
      </c>
    </row>
    <row r="6398" spans="1:4">
      <c r="A6398" t="s">
        <v>6442</v>
      </c>
      <c r="B6398" t="s">
        <v>2101</v>
      </c>
      <c r="C6398" t="s">
        <v>2102</v>
      </c>
      <c r="D6398" t="s">
        <v>2103</v>
      </c>
    </row>
    <row r="6399" spans="1:4">
      <c r="A6399" t="s">
        <v>6443</v>
      </c>
      <c r="B6399" t="s">
        <v>2101</v>
      </c>
      <c r="C6399" t="s">
        <v>2106</v>
      </c>
      <c r="D6399" t="s">
        <v>2103</v>
      </c>
    </row>
    <row r="6400" spans="1:4">
      <c r="A6400" t="s">
        <v>6444</v>
      </c>
      <c r="B6400" t="s">
        <v>2104</v>
      </c>
      <c r="C6400" t="s">
        <v>2106</v>
      </c>
      <c r="D6400" t="s">
        <v>2109</v>
      </c>
    </row>
    <row r="6401" spans="1:4">
      <c r="A6401" t="s">
        <v>6445</v>
      </c>
      <c r="B6401" t="s">
        <v>2104</v>
      </c>
      <c r="C6401" t="s">
        <v>2106</v>
      </c>
      <c r="D6401" t="s">
        <v>2103</v>
      </c>
    </row>
    <row r="6402" spans="1:4">
      <c r="A6402" t="s">
        <v>6446</v>
      </c>
      <c r="B6402" t="s">
        <v>2104</v>
      </c>
      <c r="C6402" t="s">
        <v>2102</v>
      </c>
      <c r="D6402" t="s">
        <v>2103</v>
      </c>
    </row>
    <row r="6403" spans="1:4">
      <c r="A6403" t="s">
        <v>6447</v>
      </c>
      <c r="B6403" t="s">
        <v>2101</v>
      </c>
      <c r="C6403" t="s">
        <v>2108</v>
      </c>
      <c r="D6403" t="s">
        <v>2103</v>
      </c>
    </row>
    <row r="6404" spans="1:4">
      <c r="A6404" t="s">
        <v>6448</v>
      </c>
      <c r="B6404" t="s">
        <v>2101</v>
      </c>
      <c r="C6404" t="s">
        <v>2107</v>
      </c>
      <c r="D6404" t="s">
        <v>2103</v>
      </c>
    </row>
    <row r="6405" spans="1:4">
      <c r="A6405" t="s">
        <v>6449</v>
      </c>
      <c r="B6405" t="s">
        <v>2104</v>
      </c>
      <c r="C6405" t="s">
        <v>2106</v>
      </c>
      <c r="D6405" t="s">
        <v>2103</v>
      </c>
    </row>
    <row r="6406" spans="1:4">
      <c r="A6406" t="s">
        <v>6450</v>
      </c>
      <c r="B6406" t="s">
        <v>2101</v>
      </c>
      <c r="C6406" t="s">
        <v>2106</v>
      </c>
      <c r="D6406" t="s">
        <v>2103</v>
      </c>
    </row>
    <row r="6407" spans="1:4">
      <c r="A6407" t="s">
        <v>6451</v>
      </c>
      <c r="B6407" t="s">
        <v>2101</v>
      </c>
      <c r="C6407" t="s">
        <v>2107</v>
      </c>
      <c r="D6407" t="s">
        <v>2109</v>
      </c>
    </row>
    <row r="6408" spans="1:4">
      <c r="A6408" t="s">
        <v>6452</v>
      </c>
      <c r="B6408" t="s">
        <v>2104</v>
      </c>
      <c r="C6408" t="s">
        <v>2102</v>
      </c>
      <c r="D6408" t="s">
        <v>2109</v>
      </c>
    </row>
    <row r="6409" spans="1:4">
      <c r="A6409" t="s">
        <v>6453</v>
      </c>
      <c r="B6409" t="s">
        <v>2104</v>
      </c>
      <c r="C6409" t="s">
        <v>2102</v>
      </c>
      <c r="D6409" t="s">
        <v>2103</v>
      </c>
    </row>
    <row r="6410" spans="1:4">
      <c r="A6410" t="s">
        <v>6454</v>
      </c>
      <c r="B6410" t="s">
        <v>2104</v>
      </c>
      <c r="C6410" t="s">
        <v>2102</v>
      </c>
      <c r="D6410" t="s">
        <v>2109</v>
      </c>
    </row>
    <row r="6411" spans="1:4">
      <c r="A6411" t="s">
        <v>6455</v>
      </c>
      <c r="B6411" t="s">
        <v>2105</v>
      </c>
      <c r="C6411" t="s">
        <v>2108</v>
      </c>
      <c r="D6411" t="s">
        <v>2103</v>
      </c>
    </row>
    <row r="6412" spans="1:4">
      <c r="A6412" t="s">
        <v>6456</v>
      </c>
      <c r="B6412" t="s">
        <v>2101</v>
      </c>
      <c r="C6412" t="s">
        <v>2108</v>
      </c>
      <c r="D6412" t="s">
        <v>2103</v>
      </c>
    </row>
    <row r="6413" spans="1:4">
      <c r="A6413" t="s">
        <v>6457</v>
      </c>
      <c r="B6413" t="s">
        <v>2101</v>
      </c>
      <c r="C6413" t="s">
        <v>2102</v>
      </c>
      <c r="D6413" t="s">
        <v>2103</v>
      </c>
    </row>
    <row r="6414" spans="1:4">
      <c r="A6414" t="s">
        <v>6458</v>
      </c>
      <c r="B6414" t="s">
        <v>2101</v>
      </c>
      <c r="C6414" t="s">
        <v>2102</v>
      </c>
      <c r="D6414" t="s">
        <v>2103</v>
      </c>
    </row>
    <row r="6415" spans="1:4">
      <c r="A6415" t="s">
        <v>6459</v>
      </c>
      <c r="B6415" t="s">
        <v>2104</v>
      </c>
      <c r="C6415" t="s">
        <v>2108</v>
      </c>
      <c r="D6415" t="s">
        <v>2103</v>
      </c>
    </row>
    <row r="6416" spans="1:4">
      <c r="A6416" t="s">
        <v>6460</v>
      </c>
      <c r="B6416" t="s">
        <v>2101</v>
      </c>
      <c r="C6416" t="s">
        <v>2107</v>
      </c>
      <c r="D6416" t="s">
        <v>2103</v>
      </c>
    </row>
    <row r="6417" spans="1:4">
      <c r="A6417" t="s">
        <v>6461</v>
      </c>
      <c r="B6417" t="s">
        <v>2101</v>
      </c>
      <c r="C6417" t="s">
        <v>2102</v>
      </c>
      <c r="D6417" t="s">
        <v>2103</v>
      </c>
    </row>
    <row r="6418" spans="1:4">
      <c r="A6418" t="s">
        <v>6462</v>
      </c>
      <c r="B6418" t="s">
        <v>2105</v>
      </c>
      <c r="C6418" t="s">
        <v>2102</v>
      </c>
      <c r="D6418" t="s">
        <v>2103</v>
      </c>
    </row>
    <row r="6419" spans="1:4">
      <c r="A6419" t="s">
        <v>6463</v>
      </c>
      <c r="B6419" t="s">
        <v>2101</v>
      </c>
      <c r="C6419" t="s">
        <v>2102</v>
      </c>
      <c r="D6419" t="s">
        <v>2103</v>
      </c>
    </row>
    <row r="6420" spans="1:4">
      <c r="A6420" t="s">
        <v>6464</v>
      </c>
      <c r="B6420" t="s">
        <v>2104</v>
      </c>
      <c r="C6420" t="s">
        <v>2108</v>
      </c>
      <c r="D6420" t="s">
        <v>2103</v>
      </c>
    </row>
    <row r="6421" spans="1:4">
      <c r="A6421" t="s">
        <v>6465</v>
      </c>
      <c r="B6421" t="s">
        <v>2101</v>
      </c>
      <c r="C6421" t="s">
        <v>2108</v>
      </c>
      <c r="D6421" t="s">
        <v>2103</v>
      </c>
    </row>
    <row r="6422" spans="1:4">
      <c r="A6422" t="s">
        <v>6466</v>
      </c>
      <c r="B6422" t="s">
        <v>2101</v>
      </c>
      <c r="C6422" t="s">
        <v>2102</v>
      </c>
      <c r="D6422" t="s">
        <v>2103</v>
      </c>
    </row>
    <row r="6423" spans="1:4">
      <c r="A6423" t="s">
        <v>6467</v>
      </c>
      <c r="B6423" t="s">
        <v>2104</v>
      </c>
      <c r="C6423" t="s">
        <v>2108</v>
      </c>
      <c r="D6423" t="s">
        <v>2109</v>
      </c>
    </row>
    <row r="6424" spans="1:4">
      <c r="A6424" t="s">
        <v>6468</v>
      </c>
      <c r="B6424" t="s">
        <v>2101</v>
      </c>
      <c r="C6424" t="s">
        <v>2108</v>
      </c>
      <c r="D6424" t="s">
        <v>2103</v>
      </c>
    </row>
    <row r="6425" spans="1:4">
      <c r="A6425" t="s">
        <v>6469</v>
      </c>
      <c r="B6425" t="s">
        <v>2101</v>
      </c>
      <c r="C6425" t="s">
        <v>2102</v>
      </c>
      <c r="D6425" t="s">
        <v>2103</v>
      </c>
    </row>
    <row r="6426" spans="1:4">
      <c r="A6426" t="s">
        <v>6470</v>
      </c>
      <c r="B6426" t="s">
        <v>2101</v>
      </c>
      <c r="C6426" t="s">
        <v>2107</v>
      </c>
      <c r="D6426" t="s">
        <v>2103</v>
      </c>
    </row>
    <row r="6427" spans="1:4">
      <c r="A6427" t="s">
        <v>6471</v>
      </c>
      <c r="B6427" t="s">
        <v>2101</v>
      </c>
      <c r="C6427" t="s">
        <v>2102</v>
      </c>
      <c r="D6427" t="s">
        <v>2103</v>
      </c>
    </row>
    <row r="6428" spans="1:4">
      <c r="A6428" t="s">
        <v>6472</v>
      </c>
      <c r="B6428" t="s">
        <v>2101</v>
      </c>
      <c r="C6428" t="s">
        <v>2102</v>
      </c>
      <c r="D6428" t="s">
        <v>2103</v>
      </c>
    </row>
    <row r="6429" spans="1:4">
      <c r="A6429" t="s">
        <v>6473</v>
      </c>
      <c r="B6429" t="s">
        <v>2101</v>
      </c>
      <c r="C6429" t="s">
        <v>2108</v>
      </c>
      <c r="D6429" t="s">
        <v>2109</v>
      </c>
    </row>
    <row r="6430" spans="1:4">
      <c r="A6430" t="s">
        <v>6474</v>
      </c>
      <c r="B6430" t="s">
        <v>2101</v>
      </c>
      <c r="C6430" t="s">
        <v>2108</v>
      </c>
      <c r="D6430" t="s">
        <v>2103</v>
      </c>
    </row>
    <row r="6431" spans="1:4">
      <c r="A6431" t="s">
        <v>6475</v>
      </c>
      <c r="B6431" t="s">
        <v>2101</v>
      </c>
      <c r="C6431" t="s">
        <v>2108</v>
      </c>
      <c r="D6431" t="s">
        <v>2103</v>
      </c>
    </row>
    <row r="6432" spans="1:4">
      <c r="A6432" t="s">
        <v>6476</v>
      </c>
      <c r="B6432" t="s">
        <v>2101</v>
      </c>
      <c r="C6432" t="s">
        <v>2108</v>
      </c>
      <c r="D6432" t="s">
        <v>2103</v>
      </c>
    </row>
    <row r="6433" spans="1:4">
      <c r="A6433" t="s">
        <v>6477</v>
      </c>
      <c r="B6433" t="s">
        <v>2101</v>
      </c>
      <c r="C6433" t="s">
        <v>2106</v>
      </c>
      <c r="D6433" t="s">
        <v>2109</v>
      </c>
    </row>
    <row r="6434" spans="1:4">
      <c r="A6434" t="s">
        <v>6478</v>
      </c>
      <c r="B6434" t="s">
        <v>2104</v>
      </c>
      <c r="C6434" t="s">
        <v>2102</v>
      </c>
      <c r="D6434" t="s">
        <v>2103</v>
      </c>
    </row>
    <row r="6435" spans="1:4">
      <c r="A6435" t="s">
        <v>6479</v>
      </c>
      <c r="B6435" t="s">
        <v>2101</v>
      </c>
      <c r="C6435" t="s">
        <v>2102</v>
      </c>
      <c r="D6435" t="s">
        <v>2103</v>
      </c>
    </row>
    <row r="6436" spans="1:4">
      <c r="A6436" t="s">
        <v>6480</v>
      </c>
      <c r="B6436" t="s">
        <v>2101</v>
      </c>
      <c r="C6436" t="s">
        <v>2108</v>
      </c>
      <c r="D6436" t="s">
        <v>2109</v>
      </c>
    </row>
    <row r="6437" spans="1:4">
      <c r="A6437" t="s">
        <v>6481</v>
      </c>
      <c r="B6437" t="s">
        <v>2101</v>
      </c>
      <c r="C6437" t="s">
        <v>2102</v>
      </c>
      <c r="D6437" t="s">
        <v>2103</v>
      </c>
    </row>
    <row r="6438" spans="1:4">
      <c r="A6438" t="s">
        <v>6482</v>
      </c>
      <c r="B6438" t="s">
        <v>2104</v>
      </c>
      <c r="C6438" t="s">
        <v>2102</v>
      </c>
      <c r="D6438" t="s">
        <v>2103</v>
      </c>
    </row>
    <row r="6439" spans="1:4">
      <c r="A6439" t="s">
        <v>6483</v>
      </c>
      <c r="B6439" t="s">
        <v>2101</v>
      </c>
      <c r="C6439" t="s">
        <v>2108</v>
      </c>
      <c r="D6439" t="s">
        <v>2110</v>
      </c>
    </row>
    <row r="6440" spans="1:4">
      <c r="A6440" t="s">
        <v>6484</v>
      </c>
      <c r="B6440" t="s">
        <v>2101</v>
      </c>
      <c r="C6440" t="s">
        <v>2102</v>
      </c>
      <c r="D6440" t="s">
        <v>2103</v>
      </c>
    </row>
    <row r="6441" spans="1:4">
      <c r="A6441" t="s">
        <v>6485</v>
      </c>
      <c r="B6441" t="s">
        <v>2101</v>
      </c>
      <c r="C6441" t="s">
        <v>2102</v>
      </c>
      <c r="D6441" t="s">
        <v>2103</v>
      </c>
    </row>
    <row r="6442" spans="1:4">
      <c r="A6442" t="s">
        <v>6486</v>
      </c>
      <c r="B6442" t="s">
        <v>2104</v>
      </c>
      <c r="C6442" t="s">
        <v>2102</v>
      </c>
      <c r="D6442" t="s">
        <v>2103</v>
      </c>
    </row>
    <row r="6443" spans="1:4">
      <c r="A6443" t="s">
        <v>6487</v>
      </c>
      <c r="B6443" t="s">
        <v>2101</v>
      </c>
      <c r="C6443" t="s">
        <v>2102</v>
      </c>
      <c r="D6443" t="s">
        <v>2103</v>
      </c>
    </row>
    <row r="6444" spans="1:4">
      <c r="A6444" t="s">
        <v>6488</v>
      </c>
      <c r="B6444" t="s">
        <v>2104</v>
      </c>
      <c r="C6444" t="s">
        <v>2102</v>
      </c>
      <c r="D6444" t="s">
        <v>2103</v>
      </c>
    </row>
    <row r="6445" spans="1:4">
      <c r="A6445" t="s">
        <v>6489</v>
      </c>
      <c r="B6445" t="s">
        <v>2101</v>
      </c>
      <c r="C6445" t="s">
        <v>2107</v>
      </c>
      <c r="D6445" t="s">
        <v>2109</v>
      </c>
    </row>
    <row r="6446" spans="1:4">
      <c r="A6446" t="s">
        <v>6490</v>
      </c>
      <c r="B6446" t="s">
        <v>2101</v>
      </c>
      <c r="C6446" t="s">
        <v>2108</v>
      </c>
      <c r="D6446" t="s">
        <v>2103</v>
      </c>
    </row>
    <row r="6447" spans="1:4">
      <c r="A6447" t="s">
        <v>6491</v>
      </c>
      <c r="B6447" t="s">
        <v>2101</v>
      </c>
      <c r="C6447" t="s">
        <v>2108</v>
      </c>
      <c r="D6447" t="s">
        <v>2110</v>
      </c>
    </row>
    <row r="6448" spans="1:4">
      <c r="A6448" t="s">
        <v>6492</v>
      </c>
      <c r="B6448" t="s">
        <v>2101</v>
      </c>
      <c r="C6448" t="s">
        <v>2107</v>
      </c>
      <c r="D6448" t="s">
        <v>2109</v>
      </c>
    </row>
    <row r="6449" spans="1:4">
      <c r="A6449" t="s">
        <v>6493</v>
      </c>
      <c r="B6449" t="s">
        <v>2104</v>
      </c>
      <c r="C6449" t="s">
        <v>2102</v>
      </c>
      <c r="D6449" t="s">
        <v>2103</v>
      </c>
    </row>
    <row r="6450" spans="1:4">
      <c r="A6450" t="s">
        <v>6494</v>
      </c>
      <c r="B6450" t="s">
        <v>2101</v>
      </c>
      <c r="C6450" t="s">
        <v>2107</v>
      </c>
      <c r="D6450" t="s">
        <v>2103</v>
      </c>
    </row>
    <row r="6451" spans="1:4">
      <c r="A6451" t="s">
        <v>6495</v>
      </c>
      <c r="B6451" t="s">
        <v>2101</v>
      </c>
      <c r="C6451" t="s">
        <v>2106</v>
      </c>
      <c r="D6451" t="s">
        <v>2103</v>
      </c>
    </row>
    <row r="6452" spans="1:4">
      <c r="A6452" t="s">
        <v>6496</v>
      </c>
      <c r="B6452" t="s">
        <v>2105</v>
      </c>
      <c r="C6452" t="s">
        <v>2102</v>
      </c>
      <c r="D6452" t="s">
        <v>2103</v>
      </c>
    </row>
    <row r="6453" spans="1:4">
      <c r="A6453" t="s">
        <v>6497</v>
      </c>
      <c r="B6453" t="s">
        <v>2101</v>
      </c>
      <c r="C6453" t="s">
        <v>2107</v>
      </c>
      <c r="D6453" t="s">
        <v>2103</v>
      </c>
    </row>
    <row r="6454" spans="1:4">
      <c r="A6454" t="s">
        <v>6498</v>
      </c>
      <c r="B6454" t="s">
        <v>2101</v>
      </c>
      <c r="C6454" t="s">
        <v>2102</v>
      </c>
      <c r="D6454" t="s">
        <v>2103</v>
      </c>
    </row>
    <row r="6455" spans="1:4">
      <c r="A6455" t="s">
        <v>6499</v>
      </c>
      <c r="B6455" t="s">
        <v>2105</v>
      </c>
      <c r="C6455" t="s">
        <v>2106</v>
      </c>
      <c r="D6455" t="s">
        <v>2103</v>
      </c>
    </row>
    <row r="6456" spans="1:4">
      <c r="A6456" t="s">
        <v>6500</v>
      </c>
      <c r="B6456" t="s">
        <v>2101</v>
      </c>
      <c r="C6456" t="s">
        <v>2102</v>
      </c>
      <c r="D6456" t="s">
        <v>2103</v>
      </c>
    </row>
    <row r="6457" spans="1:4">
      <c r="A6457" t="s">
        <v>6501</v>
      </c>
      <c r="B6457" t="s">
        <v>2104</v>
      </c>
      <c r="C6457" t="s">
        <v>2102</v>
      </c>
      <c r="D6457" t="s">
        <v>2109</v>
      </c>
    </row>
    <row r="6458" spans="1:4">
      <c r="A6458" t="s">
        <v>6502</v>
      </c>
      <c r="B6458" t="s">
        <v>2101</v>
      </c>
      <c r="C6458" t="s">
        <v>2106</v>
      </c>
      <c r="D6458" t="s">
        <v>2110</v>
      </c>
    </row>
    <row r="6459" spans="1:4">
      <c r="A6459" t="s">
        <v>6503</v>
      </c>
      <c r="B6459" t="s">
        <v>2101</v>
      </c>
      <c r="C6459" t="s">
        <v>2102</v>
      </c>
      <c r="D6459" t="s">
        <v>2103</v>
      </c>
    </row>
    <row r="6460" spans="1:4">
      <c r="A6460" t="s">
        <v>6504</v>
      </c>
      <c r="B6460" t="s">
        <v>2101</v>
      </c>
      <c r="C6460" t="s">
        <v>2102</v>
      </c>
      <c r="D6460" t="s">
        <v>2103</v>
      </c>
    </row>
    <row r="6461" spans="1:4">
      <c r="A6461" t="s">
        <v>6505</v>
      </c>
      <c r="B6461" t="s">
        <v>2104</v>
      </c>
      <c r="C6461" t="s">
        <v>2108</v>
      </c>
      <c r="D6461" t="s">
        <v>2103</v>
      </c>
    </row>
    <row r="6462" spans="1:4">
      <c r="A6462" t="s">
        <v>6506</v>
      </c>
      <c r="B6462" t="s">
        <v>2101</v>
      </c>
      <c r="C6462" t="s">
        <v>2106</v>
      </c>
      <c r="D6462" t="s">
        <v>2109</v>
      </c>
    </row>
    <row r="6463" spans="1:4">
      <c r="A6463" t="s">
        <v>6507</v>
      </c>
      <c r="B6463" t="s">
        <v>2101</v>
      </c>
      <c r="C6463" t="s">
        <v>2107</v>
      </c>
      <c r="D6463" t="s">
        <v>2110</v>
      </c>
    </row>
    <row r="6464" spans="1:4">
      <c r="A6464" t="s">
        <v>6508</v>
      </c>
      <c r="B6464" t="s">
        <v>2101</v>
      </c>
      <c r="C6464" t="s">
        <v>2108</v>
      </c>
      <c r="D6464" t="s">
        <v>2103</v>
      </c>
    </row>
    <row r="6465" spans="1:4">
      <c r="A6465" t="s">
        <v>6509</v>
      </c>
      <c r="B6465" t="s">
        <v>2101</v>
      </c>
      <c r="C6465" t="s">
        <v>2107</v>
      </c>
      <c r="D6465" t="s">
        <v>2103</v>
      </c>
    </row>
    <row r="6466" spans="1:4">
      <c r="A6466" t="s">
        <v>6510</v>
      </c>
      <c r="B6466" t="s">
        <v>2104</v>
      </c>
      <c r="C6466" t="s">
        <v>2108</v>
      </c>
      <c r="D6466" t="s">
        <v>2109</v>
      </c>
    </row>
    <row r="6467" spans="1:4">
      <c r="A6467" t="s">
        <v>6511</v>
      </c>
      <c r="B6467" t="s">
        <v>2101</v>
      </c>
      <c r="C6467" t="s">
        <v>2108</v>
      </c>
      <c r="D6467" t="s">
        <v>2103</v>
      </c>
    </row>
    <row r="6468" spans="1:4">
      <c r="A6468" t="s">
        <v>6512</v>
      </c>
      <c r="B6468" t="s">
        <v>2104</v>
      </c>
      <c r="C6468" t="s">
        <v>2108</v>
      </c>
      <c r="D6468" t="s">
        <v>2110</v>
      </c>
    </row>
    <row r="6469" spans="1:4">
      <c r="A6469" t="s">
        <v>6513</v>
      </c>
      <c r="B6469" t="s">
        <v>2101</v>
      </c>
      <c r="C6469" t="s">
        <v>2107</v>
      </c>
      <c r="D6469" t="s">
        <v>2109</v>
      </c>
    </row>
    <row r="6470" spans="1:4">
      <c r="A6470" t="s">
        <v>6514</v>
      </c>
      <c r="B6470" t="s">
        <v>2105</v>
      </c>
      <c r="C6470" t="s">
        <v>2106</v>
      </c>
      <c r="D6470" t="s">
        <v>2110</v>
      </c>
    </row>
    <row r="6471" spans="1:4">
      <c r="A6471" t="s">
        <v>6515</v>
      </c>
      <c r="B6471" t="s">
        <v>2104</v>
      </c>
      <c r="C6471" t="s">
        <v>2108</v>
      </c>
      <c r="D6471" t="s">
        <v>2103</v>
      </c>
    </row>
    <row r="6472" spans="1:4">
      <c r="A6472" t="s">
        <v>6516</v>
      </c>
      <c r="B6472" t="s">
        <v>2104</v>
      </c>
      <c r="C6472" t="s">
        <v>2107</v>
      </c>
      <c r="D6472" t="s">
        <v>2103</v>
      </c>
    </row>
    <row r="6473" spans="1:4">
      <c r="A6473" t="s">
        <v>6517</v>
      </c>
      <c r="B6473" t="s">
        <v>2101</v>
      </c>
      <c r="C6473" t="s">
        <v>2102</v>
      </c>
      <c r="D6473" t="s">
        <v>2103</v>
      </c>
    </row>
    <row r="6474" spans="1:4">
      <c r="A6474" t="s">
        <v>6518</v>
      </c>
      <c r="B6474" t="s">
        <v>2101</v>
      </c>
      <c r="C6474" t="s">
        <v>2108</v>
      </c>
      <c r="D6474" t="s">
        <v>2103</v>
      </c>
    </row>
    <row r="6475" spans="1:4">
      <c r="A6475" t="s">
        <v>6519</v>
      </c>
      <c r="B6475" t="s">
        <v>2104</v>
      </c>
      <c r="C6475" t="s">
        <v>2107</v>
      </c>
      <c r="D6475" t="s">
        <v>2103</v>
      </c>
    </row>
    <row r="6476" spans="1:4">
      <c r="A6476" t="s">
        <v>6520</v>
      </c>
      <c r="B6476" t="s">
        <v>2101</v>
      </c>
      <c r="C6476" t="s">
        <v>2108</v>
      </c>
      <c r="D6476" t="s">
        <v>2110</v>
      </c>
    </row>
    <row r="6477" spans="1:4">
      <c r="A6477" t="s">
        <v>6521</v>
      </c>
      <c r="B6477" t="s">
        <v>2104</v>
      </c>
      <c r="C6477" t="s">
        <v>2108</v>
      </c>
      <c r="D6477" t="s">
        <v>2103</v>
      </c>
    </row>
    <row r="6478" spans="1:4">
      <c r="A6478" t="s">
        <v>6522</v>
      </c>
      <c r="B6478" t="s">
        <v>2104</v>
      </c>
      <c r="C6478" t="s">
        <v>2102</v>
      </c>
      <c r="D6478" t="s">
        <v>2103</v>
      </c>
    </row>
    <row r="6479" spans="1:4">
      <c r="A6479" t="s">
        <v>6523</v>
      </c>
      <c r="B6479" t="s">
        <v>2105</v>
      </c>
      <c r="C6479" t="s">
        <v>2102</v>
      </c>
      <c r="D6479" t="s">
        <v>2103</v>
      </c>
    </row>
    <row r="6480" spans="1:4">
      <c r="A6480" t="s">
        <v>6524</v>
      </c>
      <c r="B6480" t="s">
        <v>2101</v>
      </c>
      <c r="C6480" t="s">
        <v>2106</v>
      </c>
      <c r="D6480" t="s">
        <v>2103</v>
      </c>
    </row>
    <row r="6481" spans="1:4">
      <c r="A6481" t="s">
        <v>6525</v>
      </c>
      <c r="B6481" t="s">
        <v>2101</v>
      </c>
      <c r="C6481" t="s">
        <v>2102</v>
      </c>
      <c r="D6481" t="s">
        <v>2103</v>
      </c>
    </row>
    <row r="6482" spans="1:4">
      <c r="A6482" t="s">
        <v>6526</v>
      </c>
      <c r="B6482" t="s">
        <v>2104</v>
      </c>
      <c r="C6482" t="s">
        <v>2107</v>
      </c>
      <c r="D6482" t="s">
        <v>2110</v>
      </c>
    </row>
    <row r="6483" spans="1:4">
      <c r="A6483" t="s">
        <v>6527</v>
      </c>
      <c r="B6483" t="s">
        <v>2104</v>
      </c>
      <c r="C6483" t="s">
        <v>2106</v>
      </c>
      <c r="D6483" t="s">
        <v>2103</v>
      </c>
    </row>
    <row r="6484" spans="1:4">
      <c r="A6484" t="s">
        <v>6528</v>
      </c>
      <c r="B6484" t="s">
        <v>2101</v>
      </c>
      <c r="C6484" t="s">
        <v>2102</v>
      </c>
      <c r="D6484" t="s">
        <v>2103</v>
      </c>
    </row>
    <row r="6485" spans="1:4">
      <c r="A6485" t="s">
        <v>6529</v>
      </c>
      <c r="B6485" t="s">
        <v>2101</v>
      </c>
      <c r="C6485" t="s">
        <v>2108</v>
      </c>
      <c r="D6485" t="s">
        <v>2110</v>
      </c>
    </row>
    <row r="6486" spans="1:4">
      <c r="A6486" t="s">
        <v>6530</v>
      </c>
      <c r="B6486" t="s">
        <v>2101</v>
      </c>
      <c r="C6486" t="s">
        <v>2106</v>
      </c>
      <c r="D6486" t="s">
        <v>2110</v>
      </c>
    </row>
    <row r="6487" spans="1:4">
      <c r="A6487" t="s">
        <v>6531</v>
      </c>
      <c r="B6487" t="s">
        <v>2101</v>
      </c>
      <c r="C6487" t="s">
        <v>2102</v>
      </c>
      <c r="D6487" t="s">
        <v>2110</v>
      </c>
    </row>
    <row r="6488" spans="1:4">
      <c r="A6488" t="s">
        <v>6532</v>
      </c>
      <c r="B6488" t="s">
        <v>2104</v>
      </c>
      <c r="C6488" t="s">
        <v>2108</v>
      </c>
      <c r="D6488" t="s">
        <v>2103</v>
      </c>
    </row>
    <row r="6489" spans="1:4">
      <c r="A6489" t="s">
        <v>6533</v>
      </c>
      <c r="B6489" t="s">
        <v>2101</v>
      </c>
      <c r="C6489" t="s">
        <v>2108</v>
      </c>
      <c r="D6489" t="s">
        <v>2103</v>
      </c>
    </row>
    <row r="6490" spans="1:4">
      <c r="A6490" t="s">
        <v>6534</v>
      </c>
      <c r="B6490" t="s">
        <v>2104</v>
      </c>
      <c r="C6490" t="s">
        <v>2102</v>
      </c>
      <c r="D6490" t="s">
        <v>2109</v>
      </c>
    </row>
    <row r="6491" spans="1:4">
      <c r="A6491" t="s">
        <v>6535</v>
      </c>
      <c r="B6491" t="s">
        <v>2104</v>
      </c>
      <c r="C6491" t="s">
        <v>2106</v>
      </c>
      <c r="D6491" t="s">
        <v>2110</v>
      </c>
    </row>
    <row r="6492" spans="1:4">
      <c r="A6492" t="s">
        <v>6536</v>
      </c>
      <c r="B6492" t="s">
        <v>2101</v>
      </c>
      <c r="C6492" t="s">
        <v>2107</v>
      </c>
      <c r="D6492" t="s">
        <v>2103</v>
      </c>
    </row>
    <row r="6493" spans="1:4">
      <c r="A6493" t="s">
        <v>6537</v>
      </c>
      <c r="B6493" t="s">
        <v>2101</v>
      </c>
      <c r="C6493" t="s">
        <v>2107</v>
      </c>
      <c r="D6493" t="s">
        <v>2103</v>
      </c>
    </row>
    <row r="6494" spans="1:4">
      <c r="A6494" t="s">
        <v>6538</v>
      </c>
      <c r="B6494" t="s">
        <v>2101</v>
      </c>
      <c r="C6494" t="s">
        <v>2108</v>
      </c>
      <c r="D6494" t="s">
        <v>2103</v>
      </c>
    </row>
    <row r="6495" spans="1:4">
      <c r="A6495" t="s">
        <v>6539</v>
      </c>
      <c r="B6495" t="s">
        <v>2101</v>
      </c>
      <c r="C6495" t="s">
        <v>2107</v>
      </c>
      <c r="D6495" t="s">
        <v>2103</v>
      </c>
    </row>
    <row r="6496" spans="1:4">
      <c r="A6496" t="s">
        <v>6540</v>
      </c>
      <c r="B6496" t="s">
        <v>2101</v>
      </c>
      <c r="C6496" t="s">
        <v>2106</v>
      </c>
      <c r="D6496" t="s">
        <v>2103</v>
      </c>
    </row>
    <row r="6497" spans="1:4">
      <c r="A6497" t="s">
        <v>6541</v>
      </c>
      <c r="B6497" t="s">
        <v>2104</v>
      </c>
      <c r="C6497" t="s">
        <v>2108</v>
      </c>
      <c r="D6497" t="s">
        <v>2103</v>
      </c>
    </row>
    <row r="6498" spans="1:4">
      <c r="A6498" t="s">
        <v>6542</v>
      </c>
      <c r="B6498" t="s">
        <v>2104</v>
      </c>
      <c r="C6498" t="s">
        <v>2108</v>
      </c>
      <c r="D6498" t="s">
        <v>2110</v>
      </c>
    </row>
    <row r="6499" spans="1:4">
      <c r="A6499" t="s">
        <v>6543</v>
      </c>
      <c r="B6499" t="s">
        <v>2101</v>
      </c>
      <c r="C6499" t="s">
        <v>2106</v>
      </c>
      <c r="D6499" t="s">
        <v>2103</v>
      </c>
    </row>
    <row r="6500" spans="1:4">
      <c r="A6500" t="s">
        <v>6544</v>
      </c>
      <c r="B6500" t="s">
        <v>2101</v>
      </c>
      <c r="C6500" t="s">
        <v>2108</v>
      </c>
      <c r="D6500" t="s">
        <v>2103</v>
      </c>
    </row>
    <row r="6501" spans="1:4">
      <c r="A6501" t="s">
        <v>6545</v>
      </c>
      <c r="B6501" t="s">
        <v>2101</v>
      </c>
      <c r="C6501" t="s">
        <v>2102</v>
      </c>
      <c r="D6501" t="s">
        <v>2103</v>
      </c>
    </row>
    <row r="6502" spans="1:4">
      <c r="A6502" t="s">
        <v>6546</v>
      </c>
      <c r="B6502" t="s">
        <v>2101</v>
      </c>
      <c r="C6502" t="s">
        <v>2108</v>
      </c>
      <c r="D6502" t="s">
        <v>2103</v>
      </c>
    </row>
    <row r="6503" spans="1:4">
      <c r="A6503" t="s">
        <v>6547</v>
      </c>
      <c r="B6503" t="s">
        <v>2101</v>
      </c>
      <c r="C6503" t="s">
        <v>2102</v>
      </c>
      <c r="D6503" t="s">
        <v>2103</v>
      </c>
    </row>
    <row r="6504" spans="1:4">
      <c r="A6504" t="s">
        <v>6548</v>
      </c>
      <c r="B6504" t="s">
        <v>2105</v>
      </c>
      <c r="C6504" t="s">
        <v>2106</v>
      </c>
      <c r="D6504" t="s">
        <v>2109</v>
      </c>
    </row>
    <row r="6505" spans="1:4">
      <c r="A6505" t="s">
        <v>6549</v>
      </c>
      <c r="B6505" t="s">
        <v>2101</v>
      </c>
      <c r="C6505" t="s">
        <v>2102</v>
      </c>
      <c r="D6505" t="s">
        <v>2109</v>
      </c>
    </row>
    <row r="6506" spans="1:4">
      <c r="A6506" t="s">
        <v>6550</v>
      </c>
      <c r="B6506" t="s">
        <v>2101</v>
      </c>
      <c r="C6506" t="s">
        <v>2102</v>
      </c>
      <c r="D6506" t="s">
        <v>2109</v>
      </c>
    </row>
    <row r="6507" spans="1:4">
      <c r="A6507" t="s">
        <v>6551</v>
      </c>
      <c r="B6507" t="s">
        <v>2101</v>
      </c>
      <c r="C6507" t="s">
        <v>2108</v>
      </c>
      <c r="D6507" t="s">
        <v>2110</v>
      </c>
    </row>
    <row r="6508" spans="1:4">
      <c r="A6508" t="s">
        <v>6552</v>
      </c>
      <c r="B6508" t="s">
        <v>2101</v>
      </c>
      <c r="C6508" t="s">
        <v>2107</v>
      </c>
      <c r="D6508" t="s">
        <v>2103</v>
      </c>
    </row>
    <row r="6509" spans="1:4">
      <c r="A6509" t="s">
        <v>6553</v>
      </c>
      <c r="B6509" t="s">
        <v>2104</v>
      </c>
      <c r="C6509" t="s">
        <v>2108</v>
      </c>
      <c r="D6509" t="s">
        <v>2103</v>
      </c>
    </row>
    <row r="6510" spans="1:4">
      <c r="A6510" t="s">
        <v>6554</v>
      </c>
      <c r="B6510" t="s">
        <v>2101</v>
      </c>
      <c r="C6510" t="s">
        <v>2102</v>
      </c>
      <c r="D6510" t="s">
        <v>2109</v>
      </c>
    </row>
    <row r="6511" spans="1:4">
      <c r="A6511" t="s">
        <v>6555</v>
      </c>
      <c r="B6511" t="s">
        <v>2101</v>
      </c>
      <c r="C6511" t="s">
        <v>2108</v>
      </c>
      <c r="D6511" t="s">
        <v>2103</v>
      </c>
    </row>
    <row r="6512" spans="1:4">
      <c r="A6512" t="s">
        <v>6556</v>
      </c>
      <c r="B6512" t="s">
        <v>2104</v>
      </c>
      <c r="C6512" t="s">
        <v>2102</v>
      </c>
      <c r="D6512" t="s">
        <v>2109</v>
      </c>
    </row>
    <row r="6513" spans="1:4">
      <c r="A6513" t="s">
        <v>6557</v>
      </c>
      <c r="B6513" t="s">
        <v>2104</v>
      </c>
      <c r="C6513" t="s">
        <v>2102</v>
      </c>
      <c r="D6513" t="s">
        <v>2103</v>
      </c>
    </row>
    <row r="6514" spans="1:4">
      <c r="A6514" t="s">
        <v>6558</v>
      </c>
      <c r="B6514" t="s">
        <v>2104</v>
      </c>
      <c r="C6514" t="s">
        <v>2106</v>
      </c>
      <c r="D6514" t="s">
        <v>2103</v>
      </c>
    </row>
    <row r="6515" spans="1:4">
      <c r="A6515" t="s">
        <v>6559</v>
      </c>
      <c r="B6515" t="s">
        <v>2104</v>
      </c>
      <c r="C6515" t="s">
        <v>2106</v>
      </c>
      <c r="D6515" t="s">
        <v>2110</v>
      </c>
    </row>
    <row r="6516" spans="1:4">
      <c r="A6516" t="s">
        <v>6560</v>
      </c>
      <c r="B6516" t="s">
        <v>2101</v>
      </c>
      <c r="C6516" t="s">
        <v>2107</v>
      </c>
      <c r="D6516" t="s">
        <v>2109</v>
      </c>
    </row>
    <row r="6517" spans="1:4">
      <c r="A6517" t="s">
        <v>6561</v>
      </c>
      <c r="B6517" t="s">
        <v>2104</v>
      </c>
      <c r="C6517" t="s">
        <v>2108</v>
      </c>
      <c r="D6517" t="s">
        <v>2103</v>
      </c>
    </row>
    <row r="6518" spans="1:4">
      <c r="A6518" t="s">
        <v>6562</v>
      </c>
      <c r="B6518" t="s">
        <v>2105</v>
      </c>
      <c r="C6518" t="s">
        <v>2102</v>
      </c>
      <c r="D6518" t="s">
        <v>2103</v>
      </c>
    </row>
    <row r="6519" spans="1:4">
      <c r="A6519" t="s">
        <v>6563</v>
      </c>
      <c r="B6519" t="s">
        <v>2101</v>
      </c>
      <c r="C6519" t="s">
        <v>2106</v>
      </c>
      <c r="D6519" t="s">
        <v>2103</v>
      </c>
    </row>
    <row r="6520" spans="1:4">
      <c r="A6520" t="s">
        <v>6564</v>
      </c>
      <c r="B6520" t="s">
        <v>2104</v>
      </c>
      <c r="C6520" t="s">
        <v>2102</v>
      </c>
      <c r="D6520" t="s">
        <v>2103</v>
      </c>
    </row>
    <row r="6521" spans="1:4">
      <c r="A6521" t="s">
        <v>6565</v>
      </c>
      <c r="B6521" t="s">
        <v>2101</v>
      </c>
      <c r="C6521" t="s">
        <v>2102</v>
      </c>
      <c r="D6521" t="s">
        <v>2110</v>
      </c>
    </row>
    <row r="6522" spans="1:4">
      <c r="A6522" t="s">
        <v>6566</v>
      </c>
      <c r="B6522" t="s">
        <v>2101</v>
      </c>
      <c r="C6522" t="s">
        <v>2107</v>
      </c>
      <c r="D6522" t="s">
        <v>2103</v>
      </c>
    </row>
    <row r="6523" spans="1:4">
      <c r="A6523" t="s">
        <v>6567</v>
      </c>
      <c r="B6523" t="s">
        <v>2101</v>
      </c>
      <c r="C6523" t="s">
        <v>2107</v>
      </c>
      <c r="D6523" t="s">
        <v>2103</v>
      </c>
    </row>
    <row r="6524" spans="1:4">
      <c r="A6524" t="s">
        <v>6568</v>
      </c>
      <c r="B6524" t="s">
        <v>2101</v>
      </c>
      <c r="C6524" t="s">
        <v>2107</v>
      </c>
      <c r="D6524" t="s">
        <v>2103</v>
      </c>
    </row>
    <row r="6525" spans="1:4">
      <c r="A6525" t="s">
        <v>6569</v>
      </c>
      <c r="B6525" t="s">
        <v>2104</v>
      </c>
      <c r="C6525" t="s">
        <v>2107</v>
      </c>
      <c r="D6525" t="s">
        <v>2103</v>
      </c>
    </row>
    <row r="6526" spans="1:4">
      <c r="A6526" t="s">
        <v>6570</v>
      </c>
      <c r="B6526" t="s">
        <v>2101</v>
      </c>
      <c r="C6526" t="s">
        <v>2108</v>
      </c>
      <c r="D6526" t="s">
        <v>2103</v>
      </c>
    </row>
    <row r="6527" spans="1:4">
      <c r="A6527" t="s">
        <v>6571</v>
      </c>
      <c r="B6527" t="s">
        <v>2101</v>
      </c>
      <c r="C6527" t="s">
        <v>2102</v>
      </c>
      <c r="D6527" t="s">
        <v>2103</v>
      </c>
    </row>
    <row r="6528" spans="1:4">
      <c r="A6528" t="s">
        <v>6572</v>
      </c>
      <c r="B6528" t="s">
        <v>2101</v>
      </c>
      <c r="C6528" t="s">
        <v>2102</v>
      </c>
      <c r="D6528" t="s">
        <v>2109</v>
      </c>
    </row>
    <row r="6529" spans="1:4">
      <c r="A6529" t="s">
        <v>6573</v>
      </c>
      <c r="B6529" t="s">
        <v>2101</v>
      </c>
      <c r="C6529" t="s">
        <v>2102</v>
      </c>
      <c r="D6529" t="s">
        <v>2103</v>
      </c>
    </row>
    <row r="6530" spans="1:4">
      <c r="A6530" t="s">
        <v>6574</v>
      </c>
      <c r="B6530" t="s">
        <v>2101</v>
      </c>
      <c r="C6530" t="s">
        <v>2102</v>
      </c>
      <c r="D6530" t="s">
        <v>2103</v>
      </c>
    </row>
    <row r="6531" spans="1:4">
      <c r="A6531" t="s">
        <v>6575</v>
      </c>
      <c r="B6531" t="s">
        <v>2101</v>
      </c>
      <c r="C6531" t="s">
        <v>2106</v>
      </c>
      <c r="D6531" t="s">
        <v>2103</v>
      </c>
    </row>
    <row r="6532" spans="1:4">
      <c r="A6532" t="s">
        <v>6576</v>
      </c>
      <c r="B6532" t="s">
        <v>2104</v>
      </c>
      <c r="C6532" t="s">
        <v>2102</v>
      </c>
      <c r="D6532" t="s">
        <v>2109</v>
      </c>
    </row>
    <row r="6533" spans="1:4">
      <c r="A6533" t="s">
        <v>6577</v>
      </c>
      <c r="B6533" t="s">
        <v>2101</v>
      </c>
      <c r="C6533" t="s">
        <v>2106</v>
      </c>
      <c r="D6533" t="s">
        <v>2110</v>
      </c>
    </row>
    <row r="6534" spans="1:4">
      <c r="A6534" t="s">
        <v>6578</v>
      </c>
      <c r="B6534" t="s">
        <v>2101</v>
      </c>
      <c r="C6534" t="s">
        <v>2102</v>
      </c>
      <c r="D6534" t="s">
        <v>2109</v>
      </c>
    </row>
    <row r="6535" spans="1:4">
      <c r="A6535" t="s">
        <v>6579</v>
      </c>
      <c r="B6535" t="s">
        <v>2101</v>
      </c>
      <c r="C6535" t="s">
        <v>2108</v>
      </c>
      <c r="D6535" t="s">
        <v>2103</v>
      </c>
    </row>
    <row r="6536" spans="1:4">
      <c r="A6536" t="s">
        <v>6580</v>
      </c>
      <c r="B6536" t="s">
        <v>2101</v>
      </c>
      <c r="C6536" t="s">
        <v>2108</v>
      </c>
      <c r="D6536" t="s">
        <v>2103</v>
      </c>
    </row>
    <row r="6537" spans="1:4">
      <c r="A6537" t="s">
        <v>6581</v>
      </c>
      <c r="B6537" t="s">
        <v>2104</v>
      </c>
      <c r="C6537" t="s">
        <v>2102</v>
      </c>
      <c r="D6537" t="s">
        <v>2109</v>
      </c>
    </row>
    <row r="6538" spans="1:4">
      <c r="A6538" t="s">
        <v>6582</v>
      </c>
      <c r="B6538" t="s">
        <v>2101</v>
      </c>
      <c r="C6538" t="s">
        <v>2106</v>
      </c>
      <c r="D6538" t="s">
        <v>2103</v>
      </c>
    </row>
    <row r="6539" spans="1:4">
      <c r="A6539" t="s">
        <v>6583</v>
      </c>
      <c r="B6539" t="s">
        <v>2104</v>
      </c>
      <c r="C6539" t="s">
        <v>2102</v>
      </c>
      <c r="D6539" t="s">
        <v>2103</v>
      </c>
    </row>
    <row r="6540" spans="1:4">
      <c r="A6540" t="s">
        <v>6584</v>
      </c>
      <c r="B6540" t="s">
        <v>2101</v>
      </c>
      <c r="C6540" t="s">
        <v>2106</v>
      </c>
      <c r="D6540" t="s">
        <v>2103</v>
      </c>
    </row>
    <row r="6541" spans="1:4">
      <c r="A6541" t="s">
        <v>6585</v>
      </c>
      <c r="B6541" t="s">
        <v>2105</v>
      </c>
      <c r="C6541" t="s">
        <v>2106</v>
      </c>
      <c r="D6541" t="s">
        <v>2103</v>
      </c>
    </row>
    <row r="6542" spans="1:4">
      <c r="A6542" t="s">
        <v>6586</v>
      </c>
      <c r="B6542" t="s">
        <v>2101</v>
      </c>
      <c r="C6542" t="s">
        <v>2108</v>
      </c>
      <c r="D6542" t="s">
        <v>2103</v>
      </c>
    </row>
    <row r="6543" spans="1:4">
      <c r="A6543" t="s">
        <v>6587</v>
      </c>
      <c r="B6543" t="s">
        <v>2104</v>
      </c>
      <c r="C6543" t="s">
        <v>2102</v>
      </c>
      <c r="D6543" t="s">
        <v>2109</v>
      </c>
    </row>
    <row r="6544" spans="1:4">
      <c r="A6544" t="s">
        <v>6588</v>
      </c>
      <c r="B6544" t="s">
        <v>2104</v>
      </c>
      <c r="C6544" t="s">
        <v>2102</v>
      </c>
      <c r="D6544" t="s">
        <v>2103</v>
      </c>
    </row>
    <row r="6545" spans="1:4">
      <c r="A6545" t="s">
        <v>6589</v>
      </c>
      <c r="B6545" t="s">
        <v>2104</v>
      </c>
      <c r="C6545" t="s">
        <v>2106</v>
      </c>
      <c r="D6545" t="s">
        <v>2110</v>
      </c>
    </row>
    <row r="6546" spans="1:4">
      <c r="A6546" t="s">
        <v>6590</v>
      </c>
      <c r="B6546" t="s">
        <v>2101</v>
      </c>
      <c r="C6546" t="s">
        <v>2106</v>
      </c>
      <c r="D6546" t="s">
        <v>2103</v>
      </c>
    </row>
    <row r="6547" spans="1:4">
      <c r="A6547" t="s">
        <v>6591</v>
      </c>
      <c r="B6547" t="s">
        <v>2104</v>
      </c>
      <c r="C6547" t="s">
        <v>2102</v>
      </c>
      <c r="D6547" t="s">
        <v>2109</v>
      </c>
    </row>
    <row r="6548" spans="1:4">
      <c r="A6548" t="s">
        <v>6592</v>
      </c>
      <c r="B6548" t="s">
        <v>2101</v>
      </c>
      <c r="C6548" t="s">
        <v>2108</v>
      </c>
      <c r="D6548" t="s">
        <v>2103</v>
      </c>
    </row>
    <row r="6549" spans="1:4">
      <c r="A6549" t="s">
        <v>6593</v>
      </c>
      <c r="B6549" t="s">
        <v>2101</v>
      </c>
      <c r="C6549" t="s">
        <v>2102</v>
      </c>
      <c r="D6549" t="s">
        <v>2110</v>
      </c>
    </row>
    <row r="6550" spans="1:4">
      <c r="A6550" t="s">
        <v>6594</v>
      </c>
      <c r="B6550" t="s">
        <v>2104</v>
      </c>
      <c r="C6550" t="s">
        <v>2106</v>
      </c>
      <c r="D6550" t="s">
        <v>2103</v>
      </c>
    </row>
    <row r="6551" spans="1:4">
      <c r="A6551" t="s">
        <v>6595</v>
      </c>
      <c r="B6551" t="s">
        <v>2104</v>
      </c>
      <c r="C6551" t="s">
        <v>2102</v>
      </c>
      <c r="D6551" t="s">
        <v>2109</v>
      </c>
    </row>
    <row r="6552" spans="1:4">
      <c r="A6552" t="s">
        <v>6596</v>
      </c>
      <c r="B6552" t="s">
        <v>2104</v>
      </c>
      <c r="C6552" t="s">
        <v>2106</v>
      </c>
      <c r="D6552" t="s">
        <v>2103</v>
      </c>
    </row>
    <row r="6553" spans="1:4">
      <c r="A6553" t="s">
        <v>6597</v>
      </c>
      <c r="B6553" t="s">
        <v>2101</v>
      </c>
      <c r="C6553" t="s">
        <v>2102</v>
      </c>
      <c r="D6553" t="s">
        <v>2103</v>
      </c>
    </row>
    <row r="6554" spans="1:4">
      <c r="A6554" t="s">
        <v>6598</v>
      </c>
      <c r="B6554" t="s">
        <v>2101</v>
      </c>
      <c r="C6554" t="s">
        <v>2102</v>
      </c>
      <c r="D6554" t="s">
        <v>2110</v>
      </c>
    </row>
    <row r="6555" spans="1:4">
      <c r="A6555" t="s">
        <v>6599</v>
      </c>
      <c r="B6555" t="s">
        <v>2104</v>
      </c>
      <c r="C6555" t="s">
        <v>2102</v>
      </c>
      <c r="D6555" t="s">
        <v>2103</v>
      </c>
    </row>
    <row r="6556" spans="1:4">
      <c r="A6556" t="s">
        <v>6600</v>
      </c>
      <c r="B6556" t="s">
        <v>2101</v>
      </c>
      <c r="C6556" t="s">
        <v>2102</v>
      </c>
      <c r="D6556" t="s">
        <v>2103</v>
      </c>
    </row>
    <row r="6557" spans="1:4">
      <c r="A6557" t="s">
        <v>6601</v>
      </c>
      <c r="B6557" t="s">
        <v>2101</v>
      </c>
      <c r="C6557" t="s">
        <v>2102</v>
      </c>
      <c r="D6557" t="s">
        <v>2103</v>
      </c>
    </row>
    <row r="6558" spans="1:4">
      <c r="A6558" t="s">
        <v>6602</v>
      </c>
      <c r="B6558" t="s">
        <v>2101</v>
      </c>
      <c r="C6558" t="s">
        <v>2106</v>
      </c>
      <c r="D6558" t="s">
        <v>2109</v>
      </c>
    </row>
    <row r="6559" spans="1:4">
      <c r="A6559" t="s">
        <v>6603</v>
      </c>
      <c r="B6559" t="s">
        <v>2101</v>
      </c>
      <c r="C6559" t="s">
        <v>2102</v>
      </c>
      <c r="D6559" t="s">
        <v>2109</v>
      </c>
    </row>
    <row r="6560" spans="1:4">
      <c r="A6560" t="s">
        <v>6604</v>
      </c>
      <c r="B6560" t="s">
        <v>2101</v>
      </c>
      <c r="C6560" t="s">
        <v>2107</v>
      </c>
      <c r="D6560" t="s">
        <v>2103</v>
      </c>
    </row>
    <row r="6561" spans="1:4">
      <c r="A6561" t="s">
        <v>6605</v>
      </c>
      <c r="B6561" t="s">
        <v>2101</v>
      </c>
      <c r="C6561" t="s">
        <v>2102</v>
      </c>
      <c r="D6561" t="s">
        <v>2103</v>
      </c>
    </row>
    <row r="6562" spans="1:4">
      <c r="A6562" t="s">
        <v>6606</v>
      </c>
      <c r="B6562" t="s">
        <v>2101</v>
      </c>
      <c r="C6562" t="s">
        <v>2108</v>
      </c>
      <c r="D6562" t="s">
        <v>2103</v>
      </c>
    </row>
    <row r="6563" spans="1:4">
      <c r="A6563" t="s">
        <v>6607</v>
      </c>
      <c r="B6563" t="s">
        <v>2101</v>
      </c>
      <c r="C6563" t="s">
        <v>2102</v>
      </c>
      <c r="D6563" t="s">
        <v>2103</v>
      </c>
    </row>
    <row r="6564" spans="1:4">
      <c r="A6564" t="s">
        <v>6608</v>
      </c>
      <c r="B6564" t="s">
        <v>2101</v>
      </c>
      <c r="C6564" t="s">
        <v>2108</v>
      </c>
      <c r="D6564" t="s">
        <v>2103</v>
      </c>
    </row>
    <row r="6565" spans="1:4">
      <c r="A6565" t="s">
        <v>6609</v>
      </c>
      <c r="B6565" t="s">
        <v>2101</v>
      </c>
      <c r="C6565" t="s">
        <v>2106</v>
      </c>
      <c r="D6565" t="s">
        <v>2103</v>
      </c>
    </row>
    <row r="6566" spans="1:4">
      <c r="A6566" t="s">
        <v>6610</v>
      </c>
      <c r="B6566" t="s">
        <v>2105</v>
      </c>
      <c r="C6566" t="s">
        <v>2106</v>
      </c>
      <c r="D6566" t="s">
        <v>2109</v>
      </c>
    </row>
    <row r="6567" spans="1:4">
      <c r="A6567" t="s">
        <v>6611</v>
      </c>
      <c r="B6567" t="s">
        <v>2101</v>
      </c>
      <c r="C6567" t="s">
        <v>2107</v>
      </c>
      <c r="D6567" t="s">
        <v>2103</v>
      </c>
    </row>
    <row r="6568" spans="1:4">
      <c r="A6568" t="s">
        <v>6612</v>
      </c>
      <c r="B6568" t="s">
        <v>2101</v>
      </c>
      <c r="C6568" t="s">
        <v>2102</v>
      </c>
      <c r="D6568" t="s">
        <v>2103</v>
      </c>
    </row>
    <row r="6569" spans="1:4">
      <c r="A6569" t="s">
        <v>6613</v>
      </c>
      <c r="B6569" t="s">
        <v>2101</v>
      </c>
      <c r="C6569" t="s">
        <v>2102</v>
      </c>
      <c r="D6569" t="s">
        <v>2109</v>
      </c>
    </row>
    <row r="6570" spans="1:4">
      <c r="A6570" t="s">
        <v>6614</v>
      </c>
      <c r="B6570" t="s">
        <v>2101</v>
      </c>
      <c r="C6570" t="s">
        <v>2102</v>
      </c>
      <c r="D6570" t="s">
        <v>2103</v>
      </c>
    </row>
    <row r="6571" spans="1:4">
      <c r="A6571" t="s">
        <v>6615</v>
      </c>
      <c r="B6571" t="s">
        <v>2105</v>
      </c>
      <c r="C6571" t="s">
        <v>2102</v>
      </c>
      <c r="D6571" t="s">
        <v>2109</v>
      </c>
    </row>
    <row r="6572" spans="1:4">
      <c r="A6572" t="s">
        <v>6616</v>
      </c>
      <c r="B6572" t="s">
        <v>2104</v>
      </c>
      <c r="C6572" t="s">
        <v>2106</v>
      </c>
      <c r="D6572" t="s">
        <v>2103</v>
      </c>
    </row>
    <row r="6573" spans="1:4">
      <c r="A6573" t="s">
        <v>6617</v>
      </c>
      <c r="B6573" t="s">
        <v>2101</v>
      </c>
      <c r="C6573" t="s">
        <v>2108</v>
      </c>
      <c r="D6573" t="s">
        <v>2110</v>
      </c>
    </row>
    <row r="6574" spans="1:4">
      <c r="A6574" t="s">
        <v>6618</v>
      </c>
      <c r="B6574" t="s">
        <v>2101</v>
      </c>
      <c r="C6574" t="s">
        <v>2108</v>
      </c>
      <c r="D6574" t="s">
        <v>2109</v>
      </c>
    </row>
    <row r="6575" spans="1:4">
      <c r="A6575" t="s">
        <v>6619</v>
      </c>
      <c r="B6575" t="s">
        <v>2101</v>
      </c>
      <c r="C6575" t="s">
        <v>2107</v>
      </c>
      <c r="D6575" t="s">
        <v>2109</v>
      </c>
    </row>
    <row r="6576" spans="1:4">
      <c r="A6576" t="s">
        <v>6620</v>
      </c>
      <c r="B6576" t="s">
        <v>2101</v>
      </c>
      <c r="C6576" t="s">
        <v>2108</v>
      </c>
      <c r="D6576" t="s">
        <v>2103</v>
      </c>
    </row>
    <row r="6577" spans="1:4">
      <c r="A6577" t="s">
        <v>6621</v>
      </c>
      <c r="B6577" t="s">
        <v>2104</v>
      </c>
      <c r="C6577" t="s">
        <v>2107</v>
      </c>
      <c r="D6577" t="s">
        <v>2103</v>
      </c>
    </row>
    <row r="6578" spans="1:4">
      <c r="A6578" t="s">
        <v>6622</v>
      </c>
      <c r="B6578" t="s">
        <v>2101</v>
      </c>
      <c r="C6578" t="s">
        <v>2102</v>
      </c>
      <c r="D6578" t="s">
        <v>2109</v>
      </c>
    </row>
    <row r="6579" spans="1:4">
      <c r="A6579" t="s">
        <v>6623</v>
      </c>
      <c r="B6579" t="s">
        <v>2101</v>
      </c>
      <c r="C6579" t="s">
        <v>2108</v>
      </c>
      <c r="D6579" t="s">
        <v>2109</v>
      </c>
    </row>
    <row r="6580" spans="1:4">
      <c r="A6580" t="s">
        <v>6624</v>
      </c>
      <c r="B6580" t="s">
        <v>2101</v>
      </c>
      <c r="C6580" t="s">
        <v>2108</v>
      </c>
      <c r="D6580" t="s">
        <v>2103</v>
      </c>
    </row>
    <row r="6581" spans="1:4">
      <c r="A6581" t="s">
        <v>6625</v>
      </c>
      <c r="B6581" t="s">
        <v>2101</v>
      </c>
      <c r="C6581" t="s">
        <v>2108</v>
      </c>
      <c r="D6581" t="s">
        <v>2110</v>
      </c>
    </row>
    <row r="6582" spans="1:4">
      <c r="A6582" t="s">
        <v>6626</v>
      </c>
      <c r="B6582" t="s">
        <v>2104</v>
      </c>
      <c r="C6582" t="s">
        <v>2102</v>
      </c>
      <c r="D6582" t="s">
        <v>2103</v>
      </c>
    </row>
    <row r="6583" spans="1:4">
      <c r="A6583" t="s">
        <v>6627</v>
      </c>
      <c r="B6583" t="s">
        <v>2101</v>
      </c>
      <c r="C6583" t="s">
        <v>2106</v>
      </c>
      <c r="D6583" t="s">
        <v>2103</v>
      </c>
    </row>
    <row r="6584" spans="1:4">
      <c r="A6584" t="s">
        <v>6628</v>
      </c>
      <c r="B6584" t="s">
        <v>2101</v>
      </c>
      <c r="C6584" t="s">
        <v>2108</v>
      </c>
      <c r="D6584" t="s">
        <v>2109</v>
      </c>
    </row>
    <row r="6585" spans="1:4">
      <c r="A6585" t="s">
        <v>6629</v>
      </c>
      <c r="B6585" t="s">
        <v>2101</v>
      </c>
      <c r="C6585" t="s">
        <v>2102</v>
      </c>
      <c r="D6585" t="s">
        <v>2103</v>
      </c>
    </row>
    <row r="6586" spans="1:4">
      <c r="A6586" t="s">
        <v>6630</v>
      </c>
      <c r="B6586" t="s">
        <v>2104</v>
      </c>
      <c r="C6586" t="s">
        <v>2102</v>
      </c>
      <c r="D6586" t="s">
        <v>2110</v>
      </c>
    </row>
    <row r="6587" spans="1:4">
      <c r="A6587" t="s">
        <v>6631</v>
      </c>
      <c r="B6587" t="s">
        <v>2104</v>
      </c>
      <c r="C6587" t="s">
        <v>2102</v>
      </c>
      <c r="D6587" t="s">
        <v>2110</v>
      </c>
    </row>
    <row r="6588" spans="1:4">
      <c r="A6588" t="s">
        <v>6632</v>
      </c>
      <c r="B6588" t="s">
        <v>2101</v>
      </c>
      <c r="C6588" t="s">
        <v>2106</v>
      </c>
      <c r="D6588" t="s">
        <v>2110</v>
      </c>
    </row>
    <row r="6589" spans="1:4">
      <c r="A6589" t="s">
        <v>6633</v>
      </c>
      <c r="B6589" t="s">
        <v>2101</v>
      </c>
      <c r="C6589" t="s">
        <v>2102</v>
      </c>
      <c r="D6589" t="s">
        <v>2110</v>
      </c>
    </row>
    <row r="6590" spans="1:4">
      <c r="A6590" t="s">
        <v>6634</v>
      </c>
      <c r="B6590" t="s">
        <v>2101</v>
      </c>
      <c r="C6590" t="s">
        <v>2108</v>
      </c>
      <c r="D6590" t="s">
        <v>2103</v>
      </c>
    </row>
    <row r="6591" spans="1:4">
      <c r="A6591" t="s">
        <v>6635</v>
      </c>
      <c r="B6591" t="s">
        <v>2101</v>
      </c>
      <c r="C6591" t="s">
        <v>2108</v>
      </c>
      <c r="D6591" t="s">
        <v>2103</v>
      </c>
    </row>
    <row r="6592" spans="1:4">
      <c r="A6592" t="s">
        <v>6636</v>
      </c>
      <c r="B6592" t="s">
        <v>2104</v>
      </c>
      <c r="C6592" t="s">
        <v>2106</v>
      </c>
      <c r="D6592" t="s">
        <v>2103</v>
      </c>
    </row>
    <row r="6593" spans="1:4">
      <c r="A6593" t="s">
        <v>6637</v>
      </c>
      <c r="B6593" t="s">
        <v>2101</v>
      </c>
      <c r="C6593" t="s">
        <v>2107</v>
      </c>
      <c r="D6593" t="s">
        <v>2109</v>
      </c>
    </row>
    <row r="6594" spans="1:4">
      <c r="A6594" t="s">
        <v>6638</v>
      </c>
      <c r="B6594" t="s">
        <v>2101</v>
      </c>
      <c r="C6594" t="s">
        <v>2102</v>
      </c>
      <c r="D6594" t="s">
        <v>2109</v>
      </c>
    </row>
    <row r="6595" spans="1:4">
      <c r="A6595" t="s">
        <v>6639</v>
      </c>
      <c r="B6595" t="s">
        <v>2101</v>
      </c>
      <c r="C6595" t="s">
        <v>2102</v>
      </c>
      <c r="D6595" t="s">
        <v>2103</v>
      </c>
    </row>
    <row r="6596" spans="1:4">
      <c r="A6596" t="s">
        <v>6640</v>
      </c>
      <c r="B6596" t="s">
        <v>2101</v>
      </c>
      <c r="C6596" t="s">
        <v>2106</v>
      </c>
      <c r="D6596" t="s">
        <v>2103</v>
      </c>
    </row>
    <row r="6597" spans="1:4">
      <c r="A6597" t="s">
        <v>6641</v>
      </c>
      <c r="B6597" t="s">
        <v>2101</v>
      </c>
      <c r="C6597" t="s">
        <v>2102</v>
      </c>
      <c r="D6597" t="s">
        <v>2109</v>
      </c>
    </row>
    <row r="6598" spans="1:4">
      <c r="A6598" t="s">
        <v>6642</v>
      </c>
      <c r="B6598" t="s">
        <v>2104</v>
      </c>
      <c r="C6598" t="s">
        <v>2102</v>
      </c>
      <c r="D6598" t="s">
        <v>2103</v>
      </c>
    </row>
    <row r="6599" spans="1:4">
      <c r="A6599" t="s">
        <v>6643</v>
      </c>
      <c r="B6599" t="s">
        <v>2104</v>
      </c>
      <c r="C6599" t="s">
        <v>2106</v>
      </c>
      <c r="D6599" t="s">
        <v>2110</v>
      </c>
    </row>
    <row r="6600" spans="1:4">
      <c r="A6600" t="s">
        <v>6644</v>
      </c>
      <c r="B6600" t="s">
        <v>2105</v>
      </c>
      <c r="C6600" t="s">
        <v>2107</v>
      </c>
      <c r="D6600" t="s">
        <v>2109</v>
      </c>
    </row>
    <row r="6601" spans="1:4">
      <c r="A6601" t="s">
        <v>6645</v>
      </c>
      <c r="B6601" t="s">
        <v>2101</v>
      </c>
      <c r="C6601" t="s">
        <v>2102</v>
      </c>
      <c r="D6601" t="s">
        <v>2110</v>
      </c>
    </row>
    <row r="6602" spans="1:4">
      <c r="A6602" t="s">
        <v>6646</v>
      </c>
      <c r="B6602" t="s">
        <v>2101</v>
      </c>
      <c r="C6602" t="s">
        <v>2107</v>
      </c>
      <c r="D6602" t="s">
        <v>2103</v>
      </c>
    </row>
    <row r="6603" spans="1:4">
      <c r="A6603" t="s">
        <v>6647</v>
      </c>
      <c r="B6603" t="s">
        <v>2101</v>
      </c>
      <c r="C6603" t="s">
        <v>2102</v>
      </c>
      <c r="D6603" t="s">
        <v>2103</v>
      </c>
    </row>
    <row r="6604" spans="1:4">
      <c r="A6604" t="s">
        <v>6648</v>
      </c>
      <c r="B6604" t="s">
        <v>2101</v>
      </c>
      <c r="C6604" t="s">
        <v>2108</v>
      </c>
      <c r="D6604" t="s">
        <v>2110</v>
      </c>
    </row>
    <row r="6605" spans="1:4">
      <c r="A6605" t="s">
        <v>6649</v>
      </c>
      <c r="B6605" t="s">
        <v>2101</v>
      </c>
      <c r="C6605" t="s">
        <v>2108</v>
      </c>
      <c r="D6605" t="s">
        <v>2109</v>
      </c>
    </row>
    <row r="6606" spans="1:4">
      <c r="A6606" t="s">
        <v>6650</v>
      </c>
      <c r="B6606" t="s">
        <v>2104</v>
      </c>
      <c r="C6606" t="s">
        <v>2108</v>
      </c>
      <c r="D6606" t="s">
        <v>2103</v>
      </c>
    </row>
    <row r="6607" spans="1:4">
      <c r="A6607" t="s">
        <v>6651</v>
      </c>
      <c r="B6607" t="s">
        <v>2104</v>
      </c>
      <c r="C6607" t="s">
        <v>2108</v>
      </c>
      <c r="D6607" t="s">
        <v>2103</v>
      </c>
    </row>
    <row r="6608" spans="1:4">
      <c r="A6608" t="s">
        <v>6652</v>
      </c>
      <c r="B6608" t="s">
        <v>2101</v>
      </c>
      <c r="C6608" t="s">
        <v>2102</v>
      </c>
      <c r="D6608" t="s">
        <v>2103</v>
      </c>
    </row>
    <row r="6609" spans="1:4">
      <c r="A6609" t="s">
        <v>6653</v>
      </c>
      <c r="B6609" t="s">
        <v>2101</v>
      </c>
      <c r="C6609" t="s">
        <v>2108</v>
      </c>
      <c r="D6609" t="s">
        <v>2109</v>
      </c>
    </row>
    <row r="6610" spans="1:4">
      <c r="A6610" t="s">
        <v>6654</v>
      </c>
      <c r="B6610" t="s">
        <v>2101</v>
      </c>
      <c r="C6610" t="s">
        <v>2102</v>
      </c>
      <c r="D6610" t="s">
        <v>2103</v>
      </c>
    </row>
    <row r="6611" spans="1:4">
      <c r="A6611" t="s">
        <v>6655</v>
      </c>
      <c r="B6611" t="s">
        <v>2101</v>
      </c>
      <c r="C6611" t="s">
        <v>2102</v>
      </c>
      <c r="D6611" t="s">
        <v>2110</v>
      </c>
    </row>
    <row r="6612" spans="1:4">
      <c r="A6612" t="s">
        <v>6656</v>
      </c>
      <c r="B6612" t="s">
        <v>2101</v>
      </c>
      <c r="C6612" t="s">
        <v>2107</v>
      </c>
      <c r="D6612" t="s">
        <v>2103</v>
      </c>
    </row>
    <row r="6613" spans="1:4">
      <c r="A6613" t="s">
        <v>6657</v>
      </c>
      <c r="B6613" t="s">
        <v>2104</v>
      </c>
      <c r="C6613" t="s">
        <v>2106</v>
      </c>
      <c r="D6613" t="s">
        <v>2103</v>
      </c>
    </row>
    <row r="6614" spans="1:4">
      <c r="A6614" t="s">
        <v>6658</v>
      </c>
      <c r="B6614" t="s">
        <v>2104</v>
      </c>
      <c r="C6614" t="s">
        <v>2102</v>
      </c>
      <c r="D6614" t="s">
        <v>2103</v>
      </c>
    </row>
    <row r="6615" spans="1:4">
      <c r="A6615" t="s">
        <v>6659</v>
      </c>
      <c r="B6615" t="s">
        <v>2104</v>
      </c>
      <c r="C6615" t="s">
        <v>2102</v>
      </c>
      <c r="D6615" t="s">
        <v>2103</v>
      </c>
    </row>
    <row r="6616" spans="1:4">
      <c r="A6616" t="s">
        <v>6660</v>
      </c>
      <c r="B6616" t="s">
        <v>2101</v>
      </c>
      <c r="C6616" t="s">
        <v>2107</v>
      </c>
      <c r="D6616" t="s">
        <v>2109</v>
      </c>
    </row>
    <row r="6617" spans="1:4">
      <c r="A6617" t="s">
        <v>6661</v>
      </c>
      <c r="B6617" t="s">
        <v>2101</v>
      </c>
      <c r="C6617" t="s">
        <v>2107</v>
      </c>
      <c r="D6617" t="s">
        <v>2109</v>
      </c>
    </row>
    <row r="6618" spans="1:4">
      <c r="A6618" t="s">
        <v>6662</v>
      </c>
      <c r="B6618" t="s">
        <v>2101</v>
      </c>
      <c r="C6618" t="s">
        <v>2108</v>
      </c>
      <c r="D6618" t="s">
        <v>2109</v>
      </c>
    </row>
    <row r="6619" spans="1:4">
      <c r="A6619" t="s">
        <v>6663</v>
      </c>
      <c r="B6619" t="s">
        <v>2101</v>
      </c>
      <c r="C6619" t="s">
        <v>2108</v>
      </c>
      <c r="D6619" t="s">
        <v>2109</v>
      </c>
    </row>
    <row r="6620" spans="1:4">
      <c r="A6620" t="s">
        <v>6664</v>
      </c>
      <c r="B6620" t="s">
        <v>2101</v>
      </c>
      <c r="C6620" t="s">
        <v>2107</v>
      </c>
      <c r="D6620" t="s">
        <v>2103</v>
      </c>
    </row>
    <row r="6621" spans="1:4">
      <c r="A6621" t="s">
        <v>6665</v>
      </c>
      <c r="B6621" t="s">
        <v>2101</v>
      </c>
      <c r="C6621" t="s">
        <v>2102</v>
      </c>
      <c r="D6621" t="s">
        <v>2109</v>
      </c>
    </row>
    <row r="6622" spans="1:4">
      <c r="A6622" t="s">
        <v>6666</v>
      </c>
      <c r="B6622" t="s">
        <v>2101</v>
      </c>
      <c r="C6622" t="s">
        <v>2106</v>
      </c>
      <c r="D6622" t="s">
        <v>2103</v>
      </c>
    </row>
    <row r="6623" spans="1:4">
      <c r="A6623" t="s">
        <v>6667</v>
      </c>
      <c r="B6623" t="s">
        <v>2101</v>
      </c>
      <c r="C6623" t="s">
        <v>2107</v>
      </c>
      <c r="D6623" t="s">
        <v>2103</v>
      </c>
    </row>
    <row r="6624" spans="1:4">
      <c r="A6624" t="s">
        <v>6668</v>
      </c>
      <c r="B6624" t="s">
        <v>2101</v>
      </c>
      <c r="C6624" t="s">
        <v>2108</v>
      </c>
      <c r="D6624" t="s">
        <v>2103</v>
      </c>
    </row>
    <row r="6625" spans="1:4">
      <c r="A6625" t="s">
        <v>6669</v>
      </c>
      <c r="B6625" t="s">
        <v>2105</v>
      </c>
      <c r="C6625" t="s">
        <v>2108</v>
      </c>
      <c r="D6625" t="s">
        <v>2110</v>
      </c>
    </row>
    <row r="6626" spans="1:4">
      <c r="A6626" t="s">
        <v>6670</v>
      </c>
      <c r="B6626" t="s">
        <v>2101</v>
      </c>
      <c r="C6626" t="s">
        <v>2106</v>
      </c>
      <c r="D6626" t="s">
        <v>2103</v>
      </c>
    </row>
    <row r="6627" spans="1:4">
      <c r="A6627" t="s">
        <v>6671</v>
      </c>
      <c r="B6627" t="s">
        <v>2101</v>
      </c>
      <c r="C6627" t="s">
        <v>2106</v>
      </c>
      <c r="D6627" t="s">
        <v>2109</v>
      </c>
    </row>
    <row r="6628" spans="1:4">
      <c r="A6628" t="s">
        <v>6672</v>
      </c>
      <c r="B6628" t="s">
        <v>2104</v>
      </c>
      <c r="C6628" t="s">
        <v>2108</v>
      </c>
      <c r="D6628" t="s">
        <v>2103</v>
      </c>
    </row>
    <row r="6629" spans="1:4">
      <c r="A6629" t="s">
        <v>6673</v>
      </c>
      <c r="B6629" t="s">
        <v>2104</v>
      </c>
      <c r="C6629" t="s">
        <v>2102</v>
      </c>
      <c r="D6629" t="s">
        <v>2103</v>
      </c>
    </row>
    <row r="6630" spans="1:4">
      <c r="A6630" t="s">
        <v>6674</v>
      </c>
      <c r="B6630" t="s">
        <v>2104</v>
      </c>
      <c r="C6630" t="s">
        <v>2108</v>
      </c>
      <c r="D6630" t="s">
        <v>2103</v>
      </c>
    </row>
    <row r="6631" spans="1:4">
      <c r="A6631" t="s">
        <v>6675</v>
      </c>
      <c r="B6631" t="s">
        <v>2104</v>
      </c>
      <c r="C6631" t="s">
        <v>2102</v>
      </c>
      <c r="D6631" t="s">
        <v>2103</v>
      </c>
    </row>
    <row r="6632" spans="1:4">
      <c r="A6632" t="s">
        <v>6676</v>
      </c>
      <c r="B6632" t="s">
        <v>2104</v>
      </c>
      <c r="C6632" t="s">
        <v>2102</v>
      </c>
      <c r="D6632" t="s">
        <v>2103</v>
      </c>
    </row>
    <row r="6633" spans="1:4">
      <c r="A6633" t="s">
        <v>6677</v>
      </c>
      <c r="B6633" t="s">
        <v>2101</v>
      </c>
      <c r="C6633" t="s">
        <v>2108</v>
      </c>
      <c r="D6633" t="s">
        <v>2103</v>
      </c>
    </row>
    <row r="6634" spans="1:4">
      <c r="A6634" t="s">
        <v>6678</v>
      </c>
      <c r="B6634" t="s">
        <v>2101</v>
      </c>
      <c r="C6634" t="s">
        <v>2106</v>
      </c>
      <c r="D6634" t="s">
        <v>2103</v>
      </c>
    </row>
    <row r="6635" spans="1:4">
      <c r="A6635" t="s">
        <v>6679</v>
      </c>
      <c r="B6635" t="s">
        <v>2101</v>
      </c>
      <c r="C6635" t="s">
        <v>2106</v>
      </c>
      <c r="D6635" t="s">
        <v>2103</v>
      </c>
    </row>
    <row r="6636" spans="1:4">
      <c r="A6636" t="s">
        <v>6680</v>
      </c>
      <c r="B6636" t="s">
        <v>2105</v>
      </c>
      <c r="C6636" t="s">
        <v>2107</v>
      </c>
      <c r="D6636" t="s">
        <v>2110</v>
      </c>
    </row>
    <row r="6637" spans="1:4">
      <c r="A6637" t="s">
        <v>6681</v>
      </c>
      <c r="B6637" t="s">
        <v>2104</v>
      </c>
      <c r="C6637" t="s">
        <v>2108</v>
      </c>
      <c r="D6637" t="s">
        <v>2103</v>
      </c>
    </row>
    <row r="6638" spans="1:4">
      <c r="A6638" t="s">
        <v>6682</v>
      </c>
      <c r="B6638" t="s">
        <v>2101</v>
      </c>
      <c r="C6638" t="s">
        <v>2102</v>
      </c>
      <c r="D6638" t="s">
        <v>2109</v>
      </c>
    </row>
    <row r="6639" spans="1:4">
      <c r="A6639" t="s">
        <v>6683</v>
      </c>
      <c r="B6639" t="s">
        <v>2105</v>
      </c>
      <c r="C6639" t="s">
        <v>2102</v>
      </c>
      <c r="D6639" t="s">
        <v>2103</v>
      </c>
    </row>
    <row r="6640" spans="1:4">
      <c r="A6640" t="s">
        <v>6684</v>
      </c>
      <c r="B6640" t="s">
        <v>2101</v>
      </c>
      <c r="C6640" t="s">
        <v>2102</v>
      </c>
      <c r="D6640" t="s">
        <v>2103</v>
      </c>
    </row>
    <row r="6641" spans="1:4">
      <c r="A6641" t="s">
        <v>6685</v>
      </c>
      <c r="B6641" t="s">
        <v>2104</v>
      </c>
      <c r="C6641" t="s">
        <v>2108</v>
      </c>
      <c r="D6641" t="s">
        <v>2103</v>
      </c>
    </row>
    <row r="6642" spans="1:4">
      <c r="A6642" t="s">
        <v>6686</v>
      </c>
      <c r="B6642" t="s">
        <v>2101</v>
      </c>
      <c r="C6642" t="s">
        <v>2107</v>
      </c>
      <c r="D6642" t="s">
        <v>2103</v>
      </c>
    </row>
    <row r="6643" spans="1:4">
      <c r="A6643" t="s">
        <v>6687</v>
      </c>
      <c r="B6643" t="s">
        <v>2104</v>
      </c>
      <c r="C6643" t="s">
        <v>2108</v>
      </c>
      <c r="D6643" t="s">
        <v>2103</v>
      </c>
    </row>
    <row r="6644" spans="1:4">
      <c r="A6644" t="s">
        <v>6688</v>
      </c>
      <c r="B6644" t="s">
        <v>2104</v>
      </c>
      <c r="C6644" t="s">
        <v>2106</v>
      </c>
      <c r="D6644" t="s">
        <v>2103</v>
      </c>
    </row>
    <row r="6645" spans="1:4">
      <c r="A6645" t="s">
        <v>6689</v>
      </c>
      <c r="B6645" t="s">
        <v>2104</v>
      </c>
      <c r="C6645" t="s">
        <v>2107</v>
      </c>
      <c r="D6645" t="s">
        <v>2109</v>
      </c>
    </row>
    <row r="6646" spans="1:4">
      <c r="A6646" t="s">
        <v>6690</v>
      </c>
      <c r="B6646" t="s">
        <v>2104</v>
      </c>
      <c r="C6646" t="s">
        <v>2102</v>
      </c>
      <c r="D6646" t="s">
        <v>2110</v>
      </c>
    </row>
    <row r="6647" spans="1:4">
      <c r="A6647" t="s">
        <v>6691</v>
      </c>
      <c r="B6647" t="s">
        <v>2104</v>
      </c>
      <c r="C6647" t="s">
        <v>2107</v>
      </c>
      <c r="D6647" t="s">
        <v>2103</v>
      </c>
    </row>
    <row r="6648" spans="1:4">
      <c r="A6648" t="s">
        <v>6692</v>
      </c>
      <c r="B6648" t="s">
        <v>2101</v>
      </c>
      <c r="C6648" t="s">
        <v>2102</v>
      </c>
      <c r="D6648" t="s">
        <v>2109</v>
      </c>
    </row>
    <row r="6649" spans="1:4">
      <c r="A6649" t="s">
        <v>6693</v>
      </c>
      <c r="B6649" t="s">
        <v>2101</v>
      </c>
      <c r="C6649" t="s">
        <v>2102</v>
      </c>
      <c r="D6649" t="s">
        <v>2109</v>
      </c>
    </row>
    <row r="6650" spans="1:4">
      <c r="A6650" t="s">
        <v>6694</v>
      </c>
      <c r="B6650" t="s">
        <v>2104</v>
      </c>
      <c r="C6650" t="s">
        <v>2102</v>
      </c>
      <c r="D6650" t="s">
        <v>2103</v>
      </c>
    </row>
    <row r="6651" spans="1:4">
      <c r="A6651" t="s">
        <v>6695</v>
      </c>
      <c r="B6651" t="s">
        <v>2104</v>
      </c>
      <c r="C6651" t="s">
        <v>2106</v>
      </c>
      <c r="D6651" t="s">
        <v>2103</v>
      </c>
    </row>
    <row r="6652" spans="1:4">
      <c r="A6652" t="s">
        <v>6696</v>
      </c>
      <c r="B6652" t="s">
        <v>2104</v>
      </c>
      <c r="C6652" t="s">
        <v>2106</v>
      </c>
      <c r="D6652" t="s">
        <v>2103</v>
      </c>
    </row>
    <row r="6653" spans="1:4">
      <c r="A6653" t="s">
        <v>6697</v>
      </c>
      <c r="B6653" t="s">
        <v>2101</v>
      </c>
      <c r="C6653" t="s">
        <v>2107</v>
      </c>
      <c r="D6653" t="s">
        <v>2103</v>
      </c>
    </row>
    <row r="6654" spans="1:4">
      <c r="A6654" t="s">
        <v>6698</v>
      </c>
      <c r="B6654" t="s">
        <v>2101</v>
      </c>
      <c r="C6654" t="s">
        <v>2102</v>
      </c>
      <c r="D6654" t="s">
        <v>2103</v>
      </c>
    </row>
    <row r="6655" spans="1:4">
      <c r="A6655" t="s">
        <v>6699</v>
      </c>
      <c r="B6655" t="s">
        <v>2101</v>
      </c>
      <c r="C6655" t="s">
        <v>2102</v>
      </c>
      <c r="D6655" t="s">
        <v>2103</v>
      </c>
    </row>
    <row r="6656" spans="1:4">
      <c r="A6656" t="s">
        <v>6700</v>
      </c>
      <c r="B6656" t="s">
        <v>2105</v>
      </c>
      <c r="C6656" t="s">
        <v>2102</v>
      </c>
      <c r="D6656" t="s">
        <v>2103</v>
      </c>
    </row>
    <row r="6657" spans="1:4">
      <c r="A6657" t="s">
        <v>6701</v>
      </c>
      <c r="B6657" t="s">
        <v>2104</v>
      </c>
      <c r="C6657" t="s">
        <v>2108</v>
      </c>
      <c r="D6657" t="s">
        <v>2109</v>
      </c>
    </row>
    <row r="6658" spans="1:4">
      <c r="A6658" t="s">
        <v>6702</v>
      </c>
      <c r="B6658" t="s">
        <v>2101</v>
      </c>
      <c r="C6658" t="s">
        <v>2108</v>
      </c>
      <c r="D6658" t="s">
        <v>2103</v>
      </c>
    </row>
    <row r="6659" spans="1:4">
      <c r="A6659" t="s">
        <v>6703</v>
      </c>
      <c r="B6659" t="s">
        <v>2105</v>
      </c>
      <c r="C6659" t="s">
        <v>2102</v>
      </c>
      <c r="D6659" t="s">
        <v>2103</v>
      </c>
    </row>
    <row r="6660" spans="1:4">
      <c r="A6660" t="s">
        <v>6704</v>
      </c>
      <c r="B6660" t="s">
        <v>2104</v>
      </c>
      <c r="C6660" t="s">
        <v>2102</v>
      </c>
      <c r="D6660" t="s">
        <v>2103</v>
      </c>
    </row>
    <row r="6661" spans="1:4">
      <c r="A6661" t="s">
        <v>6705</v>
      </c>
      <c r="B6661" t="s">
        <v>2101</v>
      </c>
      <c r="C6661" t="s">
        <v>2102</v>
      </c>
      <c r="D6661" t="s">
        <v>2103</v>
      </c>
    </row>
    <row r="6662" spans="1:4">
      <c r="A6662" t="s">
        <v>6706</v>
      </c>
      <c r="B6662" t="s">
        <v>2104</v>
      </c>
      <c r="C6662" t="s">
        <v>2102</v>
      </c>
      <c r="D6662" t="s">
        <v>2103</v>
      </c>
    </row>
    <row r="6663" spans="1:4">
      <c r="A6663" t="s">
        <v>6707</v>
      </c>
      <c r="B6663" t="s">
        <v>2104</v>
      </c>
      <c r="C6663" t="s">
        <v>2108</v>
      </c>
      <c r="D6663" t="s">
        <v>2103</v>
      </c>
    </row>
    <row r="6664" spans="1:4">
      <c r="A6664" t="s">
        <v>6708</v>
      </c>
      <c r="B6664" t="s">
        <v>2101</v>
      </c>
      <c r="C6664" t="s">
        <v>2108</v>
      </c>
      <c r="D6664" t="s">
        <v>2109</v>
      </c>
    </row>
    <row r="6665" spans="1:4">
      <c r="A6665" t="s">
        <v>6709</v>
      </c>
      <c r="B6665" t="s">
        <v>2104</v>
      </c>
      <c r="C6665" t="s">
        <v>2108</v>
      </c>
      <c r="D6665" t="s">
        <v>2103</v>
      </c>
    </row>
    <row r="6666" spans="1:4">
      <c r="A6666" t="s">
        <v>6710</v>
      </c>
      <c r="B6666" t="s">
        <v>2104</v>
      </c>
      <c r="C6666" t="s">
        <v>2107</v>
      </c>
      <c r="D6666" t="s">
        <v>2103</v>
      </c>
    </row>
    <row r="6667" spans="1:4">
      <c r="A6667" t="s">
        <v>6711</v>
      </c>
      <c r="B6667" t="s">
        <v>2101</v>
      </c>
      <c r="C6667" t="s">
        <v>2102</v>
      </c>
      <c r="D6667" t="s">
        <v>2110</v>
      </c>
    </row>
    <row r="6668" spans="1:4">
      <c r="A6668" t="s">
        <v>6712</v>
      </c>
      <c r="B6668" t="s">
        <v>2104</v>
      </c>
      <c r="C6668" t="s">
        <v>2106</v>
      </c>
      <c r="D6668" t="s">
        <v>2109</v>
      </c>
    </row>
    <row r="6669" spans="1:4">
      <c r="A6669" t="s">
        <v>6713</v>
      </c>
      <c r="B6669" t="s">
        <v>2105</v>
      </c>
      <c r="C6669" t="s">
        <v>2107</v>
      </c>
      <c r="D6669" t="s">
        <v>2103</v>
      </c>
    </row>
    <row r="6670" spans="1:4">
      <c r="A6670" t="s">
        <v>6714</v>
      </c>
      <c r="B6670" t="s">
        <v>2104</v>
      </c>
      <c r="C6670" t="s">
        <v>2106</v>
      </c>
      <c r="D6670" t="s">
        <v>2110</v>
      </c>
    </row>
    <row r="6671" spans="1:4">
      <c r="A6671" t="s">
        <v>6715</v>
      </c>
      <c r="B6671" t="s">
        <v>2104</v>
      </c>
      <c r="C6671" t="s">
        <v>2102</v>
      </c>
      <c r="D6671" t="s">
        <v>2103</v>
      </c>
    </row>
    <row r="6672" spans="1:4">
      <c r="A6672" t="s">
        <v>6716</v>
      </c>
      <c r="B6672" t="s">
        <v>2101</v>
      </c>
      <c r="C6672" t="s">
        <v>2102</v>
      </c>
      <c r="D6672" t="s">
        <v>2103</v>
      </c>
    </row>
    <row r="6673" spans="1:4">
      <c r="A6673" t="s">
        <v>6717</v>
      </c>
      <c r="B6673" t="s">
        <v>2101</v>
      </c>
      <c r="C6673" t="s">
        <v>2107</v>
      </c>
      <c r="D6673" t="s">
        <v>2109</v>
      </c>
    </row>
    <row r="6674" spans="1:4">
      <c r="A6674" t="s">
        <v>6718</v>
      </c>
      <c r="B6674" t="s">
        <v>2101</v>
      </c>
      <c r="C6674" t="s">
        <v>2102</v>
      </c>
      <c r="D6674" t="s">
        <v>2103</v>
      </c>
    </row>
    <row r="6675" spans="1:4">
      <c r="A6675" t="s">
        <v>6719</v>
      </c>
      <c r="B6675" t="s">
        <v>2101</v>
      </c>
      <c r="C6675" t="s">
        <v>2102</v>
      </c>
      <c r="D6675" t="s">
        <v>2109</v>
      </c>
    </row>
    <row r="6676" spans="1:4">
      <c r="A6676" t="s">
        <v>6720</v>
      </c>
      <c r="B6676" t="s">
        <v>2101</v>
      </c>
      <c r="C6676" t="s">
        <v>2102</v>
      </c>
      <c r="D6676" t="s">
        <v>2103</v>
      </c>
    </row>
    <row r="6677" spans="1:4">
      <c r="A6677" t="s">
        <v>6721</v>
      </c>
      <c r="B6677" t="s">
        <v>2104</v>
      </c>
      <c r="C6677" t="s">
        <v>2107</v>
      </c>
      <c r="D6677" t="s">
        <v>2103</v>
      </c>
    </row>
    <row r="6678" spans="1:4">
      <c r="A6678" t="s">
        <v>6722</v>
      </c>
      <c r="B6678" t="s">
        <v>2101</v>
      </c>
      <c r="C6678" t="s">
        <v>2106</v>
      </c>
      <c r="D6678" t="s">
        <v>2110</v>
      </c>
    </row>
    <row r="6679" spans="1:4">
      <c r="A6679" t="s">
        <v>6723</v>
      </c>
      <c r="B6679" t="s">
        <v>2101</v>
      </c>
      <c r="C6679" t="s">
        <v>2102</v>
      </c>
      <c r="D6679" t="s">
        <v>2103</v>
      </c>
    </row>
    <row r="6680" spans="1:4">
      <c r="A6680" t="s">
        <v>6724</v>
      </c>
      <c r="B6680" t="s">
        <v>2101</v>
      </c>
      <c r="C6680" t="s">
        <v>2108</v>
      </c>
      <c r="D6680" t="s">
        <v>2103</v>
      </c>
    </row>
    <row r="6681" spans="1:4">
      <c r="A6681" t="s">
        <v>6725</v>
      </c>
      <c r="B6681" t="s">
        <v>2105</v>
      </c>
      <c r="C6681" t="s">
        <v>2108</v>
      </c>
      <c r="D6681" t="s">
        <v>2103</v>
      </c>
    </row>
    <row r="6682" spans="1:4">
      <c r="A6682" t="s">
        <v>6726</v>
      </c>
      <c r="B6682" t="s">
        <v>2101</v>
      </c>
      <c r="C6682" t="s">
        <v>2108</v>
      </c>
      <c r="D6682" t="s">
        <v>2103</v>
      </c>
    </row>
    <row r="6683" spans="1:4">
      <c r="A6683" t="s">
        <v>6727</v>
      </c>
      <c r="B6683" t="s">
        <v>2101</v>
      </c>
      <c r="C6683" t="s">
        <v>2108</v>
      </c>
      <c r="D6683" t="s">
        <v>2103</v>
      </c>
    </row>
    <row r="6684" spans="1:4">
      <c r="A6684" t="s">
        <v>6728</v>
      </c>
      <c r="B6684" t="s">
        <v>2101</v>
      </c>
      <c r="C6684" t="s">
        <v>2107</v>
      </c>
      <c r="D6684" t="s">
        <v>2103</v>
      </c>
    </row>
    <row r="6685" spans="1:4">
      <c r="A6685" t="s">
        <v>6729</v>
      </c>
      <c r="B6685" t="s">
        <v>2104</v>
      </c>
      <c r="C6685" t="s">
        <v>2102</v>
      </c>
      <c r="D6685" t="s">
        <v>2103</v>
      </c>
    </row>
    <row r="6686" spans="1:4">
      <c r="A6686" t="s">
        <v>6730</v>
      </c>
      <c r="B6686" t="s">
        <v>2101</v>
      </c>
      <c r="C6686" t="s">
        <v>2102</v>
      </c>
      <c r="D6686" t="s">
        <v>2109</v>
      </c>
    </row>
    <row r="6687" spans="1:4">
      <c r="A6687" t="s">
        <v>6731</v>
      </c>
      <c r="B6687" t="s">
        <v>2101</v>
      </c>
      <c r="C6687" t="s">
        <v>2102</v>
      </c>
      <c r="D6687" t="s">
        <v>2103</v>
      </c>
    </row>
    <row r="6688" spans="1:4">
      <c r="A6688" t="s">
        <v>6732</v>
      </c>
      <c r="B6688" t="s">
        <v>2104</v>
      </c>
      <c r="C6688" t="s">
        <v>2107</v>
      </c>
      <c r="D6688" t="s">
        <v>2103</v>
      </c>
    </row>
    <row r="6689" spans="1:4">
      <c r="A6689" t="s">
        <v>6733</v>
      </c>
      <c r="B6689" t="s">
        <v>2104</v>
      </c>
      <c r="C6689" t="s">
        <v>2107</v>
      </c>
      <c r="D6689" t="s">
        <v>2103</v>
      </c>
    </row>
    <row r="6690" spans="1:4">
      <c r="A6690" t="s">
        <v>6734</v>
      </c>
      <c r="B6690" t="s">
        <v>2104</v>
      </c>
      <c r="C6690" t="s">
        <v>2102</v>
      </c>
      <c r="D6690" t="s">
        <v>2103</v>
      </c>
    </row>
    <row r="6691" spans="1:4">
      <c r="A6691" t="s">
        <v>6735</v>
      </c>
      <c r="B6691" t="s">
        <v>2101</v>
      </c>
      <c r="C6691" t="s">
        <v>2102</v>
      </c>
      <c r="D6691" t="s">
        <v>2109</v>
      </c>
    </row>
    <row r="6692" spans="1:4">
      <c r="A6692" t="s">
        <v>6736</v>
      </c>
      <c r="B6692" t="s">
        <v>2104</v>
      </c>
      <c r="C6692" t="s">
        <v>2102</v>
      </c>
      <c r="D6692" t="s">
        <v>2103</v>
      </c>
    </row>
    <row r="6693" spans="1:4">
      <c r="A6693" t="s">
        <v>6737</v>
      </c>
      <c r="B6693" t="s">
        <v>2104</v>
      </c>
      <c r="C6693" t="s">
        <v>2102</v>
      </c>
      <c r="D6693" t="s">
        <v>2103</v>
      </c>
    </row>
    <row r="6694" spans="1:4">
      <c r="A6694" t="s">
        <v>6738</v>
      </c>
      <c r="B6694" t="s">
        <v>2101</v>
      </c>
      <c r="C6694" t="s">
        <v>2108</v>
      </c>
      <c r="D6694" t="s">
        <v>2110</v>
      </c>
    </row>
    <row r="6695" spans="1:4">
      <c r="A6695" t="s">
        <v>6739</v>
      </c>
      <c r="B6695" t="s">
        <v>2105</v>
      </c>
      <c r="C6695" t="s">
        <v>2106</v>
      </c>
      <c r="D6695" t="s">
        <v>2103</v>
      </c>
    </row>
    <row r="6696" spans="1:4">
      <c r="A6696" t="s">
        <v>6740</v>
      </c>
      <c r="B6696" t="s">
        <v>2101</v>
      </c>
      <c r="C6696" t="s">
        <v>2108</v>
      </c>
      <c r="D6696" t="s">
        <v>2103</v>
      </c>
    </row>
    <row r="6697" spans="1:4">
      <c r="A6697" t="s">
        <v>6741</v>
      </c>
      <c r="B6697" t="s">
        <v>2101</v>
      </c>
      <c r="C6697" t="s">
        <v>2108</v>
      </c>
      <c r="D6697" t="s">
        <v>2110</v>
      </c>
    </row>
    <row r="6698" spans="1:4">
      <c r="A6698" t="s">
        <v>6742</v>
      </c>
      <c r="B6698" t="s">
        <v>2101</v>
      </c>
      <c r="C6698" t="s">
        <v>2102</v>
      </c>
      <c r="D6698" t="s">
        <v>2103</v>
      </c>
    </row>
    <row r="6699" spans="1:4">
      <c r="A6699" t="s">
        <v>6743</v>
      </c>
      <c r="B6699" t="s">
        <v>2101</v>
      </c>
      <c r="C6699" t="s">
        <v>2102</v>
      </c>
      <c r="D6699" t="s">
        <v>2103</v>
      </c>
    </row>
    <row r="6700" spans="1:4">
      <c r="A6700" t="s">
        <v>6744</v>
      </c>
      <c r="B6700" t="s">
        <v>2101</v>
      </c>
      <c r="C6700" t="s">
        <v>2108</v>
      </c>
      <c r="D6700" t="s">
        <v>2103</v>
      </c>
    </row>
    <row r="6701" spans="1:4">
      <c r="A6701" t="s">
        <v>6745</v>
      </c>
      <c r="B6701" t="s">
        <v>2101</v>
      </c>
      <c r="C6701" t="s">
        <v>2106</v>
      </c>
      <c r="D6701" t="s">
        <v>2103</v>
      </c>
    </row>
    <row r="6702" spans="1:4">
      <c r="A6702" t="s">
        <v>6746</v>
      </c>
      <c r="B6702" t="s">
        <v>2104</v>
      </c>
      <c r="C6702" t="s">
        <v>2106</v>
      </c>
      <c r="D6702" t="s">
        <v>2103</v>
      </c>
    </row>
    <row r="6703" spans="1:4">
      <c r="A6703" t="s">
        <v>6747</v>
      </c>
      <c r="B6703" t="s">
        <v>2101</v>
      </c>
      <c r="C6703" t="s">
        <v>2102</v>
      </c>
      <c r="D6703" t="s">
        <v>2103</v>
      </c>
    </row>
    <row r="6704" spans="1:4">
      <c r="A6704" t="s">
        <v>6748</v>
      </c>
      <c r="B6704" t="s">
        <v>2101</v>
      </c>
      <c r="C6704" t="s">
        <v>2106</v>
      </c>
      <c r="D6704" t="s">
        <v>2103</v>
      </c>
    </row>
    <row r="6705" spans="1:4">
      <c r="A6705" t="s">
        <v>6749</v>
      </c>
      <c r="B6705" t="s">
        <v>2101</v>
      </c>
      <c r="C6705" t="s">
        <v>2107</v>
      </c>
      <c r="D6705" t="s">
        <v>2109</v>
      </c>
    </row>
    <row r="6706" spans="1:4">
      <c r="A6706" t="s">
        <v>6750</v>
      </c>
      <c r="B6706" t="s">
        <v>2101</v>
      </c>
      <c r="C6706" t="s">
        <v>2108</v>
      </c>
      <c r="D6706" t="s">
        <v>2103</v>
      </c>
    </row>
    <row r="6707" spans="1:4">
      <c r="A6707" t="s">
        <v>6751</v>
      </c>
      <c r="B6707" t="s">
        <v>2101</v>
      </c>
      <c r="C6707" t="s">
        <v>2102</v>
      </c>
      <c r="D6707" t="s">
        <v>2110</v>
      </c>
    </row>
    <row r="6708" spans="1:4">
      <c r="A6708" t="s">
        <v>6752</v>
      </c>
      <c r="B6708" t="s">
        <v>2101</v>
      </c>
      <c r="C6708" t="s">
        <v>2108</v>
      </c>
      <c r="D6708" t="s">
        <v>2103</v>
      </c>
    </row>
    <row r="6709" spans="1:4">
      <c r="A6709" t="s">
        <v>6753</v>
      </c>
      <c r="B6709" t="s">
        <v>2101</v>
      </c>
      <c r="C6709" t="s">
        <v>2106</v>
      </c>
      <c r="D6709" t="s">
        <v>2109</v>
      </c>
    </row>
    <row r="6710" spans="1:4">
      <c r="A6710" t="s">
        <v>6754</v>
      </c>
      <c r="B6710" t="s">
        <v>2104</v>
      </c>
      <c r="C6710" t="s">
        <v>2102</v>
      </c>
      <c r="D6710" t="s">
        <v>2103</v>
      </c>
    </row>
    <row r="6711" spans="1:4">
      <c r="A6711" t="s">
        <v>6755</v>
      </c>
      <c r="B6711" t="s">
        <v>2104</v>
      </c>
      <c r="C6711" t="s">
        <v>2107</v>
      </c>
      <c r="D6711" t="s">
        <v>2109</v>
      </c>
    </row>
    <row r="6712" spans="1:4">
      <c r="A6712" t="s">
        <v>6756</v>
      </c>
      <c r="B6712" t="s">
        <v>2101</v>
      </c>
      <c r="C6712" t="s">
        <v>2108</v>
      </c>
      <c r="D6712" t="s">
        <v>2103</v>
      </c>
    </row>
    <row r="6713" spans="1:4">
      <c r="A6713" t="s">
        <v>6757</v>
      </c>
      <c r="B6713" t="s">
        <v>2101</v>
      </c>
      <c r="C6713" t="s">
        <v>2106</v>
      </c>
      <c r="D6713" t="s">
        <v>2110</v>
      </c>
    </row>
    <row r="6714" spans="1:4">
      <c r="A6714" t="s">
        <v>6758</v>
      </c>
      <c r="B6714" t="s">
        <v>2101</v>
      </c>
      <c r="C6714" t="s">
        <v>2102</v>
      </c>
      <c r="D6714" t="s">
        <v>2103</v>
      </c>
    </row>
    <row r="6715" spans="1:4">
      <c r="A6715" t="s">
        <v>6759</v>
      </c>
      <c r="B6715" t="s">
        <v>2101</v>
      </c>
      <c r="C6715" t="s">
        <v>2102</v>
      </c>
      <c r="D6715" t="s">
        <v>2103</v>
      </c>
    </row>
    <row r="6716" spans="1:4">
      <c r="A6716" t="s">
        <v>6760</v>
      </c>
      <c r="B6716" t="s">
        <v>2101</v>
      </c>
      <c r="C6716" t="s">
        <v>2102</v>
      </c>
      <c r="D6716" t="s">
        <v>2109</v>
      </c>
    </row>
    <row r="6717" spans="1:4">
      <c r="A6717" t="s">
        <v>6761</v>
      </c>
      <c r="B6717" t="s">
        <v>2101</v>
      </c>
      <c r="C6717" t="s">
        <v>2108</v>
      </c>
      <c r="D6717" t="s">
        <v>2103</v>
      </c>
    </row>
    <row r="6718" spans="1:4">
      <c r="A6718" t="s">
        <v>6762</v>
      </c>
      <c r="B6718" t="s">
        <v>2101</v>
      </c>
      <c r="C6718" t="s">
        <v>2107</v>
      </c>
      <c r="D6718" t="s">
        <v>2103</v>
      </c>
    </row>
    <row r="6719" spans="1:4">
      <c r="A6719" t="s">
        <v>6763</v>
      </c>
      <c r="B6719" t="s">
        <v>2101</v>
      </c>
      <c r="C6719" t="s">
        <v>2106</v>
      </c>
      <c r="D6719" t="s">
        <v>2109</v>
      </c>
    </row>
    <row r="6720" spans="1:4">
      <c r="A6720" t="s">
        <v>6764</v>
      </c>
      <c r="B6720" t="s">
        <v>2104</v>
      </c>
      <c r="C6720" t="s">
        <v>2102</v>
      </c>
      <c r="D6720" t="s">
        <v>2103</v>
      </c>
    </row>
    <row r="6721" spans="1:4">
      <c r="A6721" t="s">
        <v>6765</v>
      </c>
      <c r="B6721" t="s">
        <v>2104</v>
      </c>
      <c r="C6721" t="s">
        <v>2106</v>
      </c>
      <c r="D6721" t="s">
        <v>2103</v>
      </c>
    </row>
    <row r="6722" spans="1:4">
      <c r="A6722" t="s">
        <v>6766</v>
      </c>
      <c r="B6722" t="s">
        <v>2101</v>
      </c>
      <c r="C6722" t="s">
        <v>2106</v>
      </c>
      <c r="D6722" t="s">
        <v>2103</v>
      </c>
    </row>
    <row r="6723" spans="1:4">
      <c r="A6723" t="s">
        <v>6767</v>
      </c>
      <c r="B6723" t="s">
        <v>2101</v>
      </c>
      <c r="C6723" t="s">
        <v>2107</v>
      </c>
      <c r="D6723" t="s">
        <v>2103</v>
      </c>
    </row>
    <row r="6724" spans="1:4">
      <c r="A6724" t="s">
        <v>6768</v>
      </c>
      <c r="B6724" t="s">
        <v>2101</v>
      </c>
      <c r="C6724" t="s">
        <v>2107</v>
      </c>
      <c r="D6724" t="s">
        <v>2103</v>
      </c>
    </row>
    <row r="6725" spans="1:4">
      <c r="A6725" t="s">
        <v>6769</v>
      </c>
      <c r="B6725" t="s">
        <v>2104</v>
      </c>
      <c r="C6725" t="s">
        <v>2108</v>
      </c>
      <c r="D6725" t="s">
        <v>2109</v>
      </c>
    </row>
    <row r="6726" spans="1:4">
      <c r="A6726" t="s">
        <v>6770</v>
      </c>
      <c r="B6726" t="s">
        <v>2101</v>
      </c>
      <c r="C6726" t="s">
        <v>2106</v>
      </c>
      <c r="D6726" t="s">
        <v>2103</v>
      </c>
    </row>
    <row r="6727" spans="1:4">
      <c r="A6727" t="s">
        <v>6771</v>
      </c>
      <c r="B6727" t="s">
        <v>2105</v>
      </c>
      <c r="C6727" t="s">
        <v>2102</v>
      </c>
      <c r="D6727" t="s">
        <v>2103</v>
      </c>
    </row>
    <row r="6728" spans="1:4">
      <c r="A6728" t="s">
        <v>6772</v>
      </c>
      <c r="B6728" t="s">
        <v>2104</v>
      </c>
      <c r="C6728" t="s">
        <v>2102</v>
      </c>
      <c r="D6728" t="s">
        <v>2103</v>
      </c>
    </row>
    <row r="6729" spans="1:4">
      <c r="A6729" t="s">
        <v>6773</v>
      </c>
      <c r="B6729" t="s">
        <v>2104</v>
      </c>
      <c r="C6729" t="s">
        <v>2102</v>
      </c>
      <c r="D6729" t="s">
        <v>2103</v>
      </c>
    </row>
    <row r="6730" spans="1:4">
      <c r="A6730" t="s">
        <v>6774</v>
      </c>
      <c r="B6730" t="s">
        <v>2101</v>
      </c>
      <c r="C6730" t="s">
        <v>2102</v>
      </c>
      <c r="D6730" t="s">
        <v>2103</v>
      </c>
    </row>
    <row r="6731" spans="1:4">
      <c r="A6731" t="s">
        <v>6775</v>
      </c>
      <c r="B6731" t="s">
        <v>2105</v>
      </c>
      <c r="C6731" t="s">
        <v>2102</v>
      </c>
      <c r="D6731" t="s">
        <v>2103</v>
      </c>
    </row>
    <row r="6732" spans="1:4">
      <c r="A6732" t="s">
        <v>6776</v>
      </c>
      <c r="B6732" t="s">
        <v>2104</v>
      </c>
      <c r="C6732" t="s">
        <v>2108</v>
      </c>
      <c r="D6732" t="s">
        <v>2103</v>
      </c>
    </row>
    <row r="6733" spans="1:4">
      <c r="A6733" t="s">
        <v>6777</v>
      </c>
      <c r="B6733" t="s">
        <v>2104</v>
      </c>
      <c r="C6733" t="s">
        <v>2102</v>
      </c>
      <c r="D6733" t="s">
        <v>2103</v>
      </c>
    </row>
    <row r="6734" spans="1:4">
      <c r="A6734" t="s">
        <v>6778</v>
      </c>
      <c r="B6734" t="s">
        <v>2105</v>
      </c>
      <c r="C6734" t="s">
        <v>2108</v>
      </c>
      <c r="D6734" t="s">
        <v>2103</v>
      </c>
    </row>
    <row r="6735" spans="1:4">
      <c r="A6735" t="s">
        <v>6779</v>
      </c>
      <c r="B6735" t="s">
        <v>2104</v>
      </c>
      <c r="C6735" t="s">
        <v>2108</v>
      </c>
      <c r="D6735" t="s">
        <v>2103</v>
      </c>
    </row>
    <row r="6736" spans="1:4">
      <c r="A6736" t="s">
        <v>6780</v>
      </c>
      <c r="B6736" t="s">
        <v>2104</v>
      </c>
      <c r="C6736" t="s">
        <v>2106</v>
      </c>
      <c r="D6736" t="s">
        <v>2103</v>
      </c>
    </row>
    <row r="6737" spans="1:4">
      <c r="A6737" t="s">
        <v>6781</v>
      </c>
      <c r="B6737" t="s">
        <v>2101</v>
      </c>
      <c r="C6737" t="s">
        <v>2102</v>
      </c>
      <c r="D6737" t="s">
        <v>2103</v>
      </c>
    </row>
    <row r="6738" spans="1:4">
      <c r="A6738" t="s">
        <v>6782</v>
      </c>
      <c r="B6738" t="s">
        <v>2101</v>
      </c>
      <c r="C6738" t="s">
        <v>2107</v>
      </c>
      <c r="D6738" t="s">
        <v>2103</v>
      </c>
    </row>
    <row r="6739" spans="1:4">
      <c r="A6739" t="s">
        <v>6783</v>
      </c>
      <c r="B6739" t="s">
        <v>2101</v>
      </c>
      <c r="C6739" t="s">
        <v>2106</v>
      </c>
      <c r="D6739" t="s">
        <v>2103</v>
      </c>
    </row>
    <row r="6740" spans="1:4">
      <c r="A6740" t="s">
        <v>6784</v>
      </c>
      <c r="B6740" t="s">
        <v>2101</v>
      </c>
      <c r="C6740" t="s">
        <v>2108</v>
      </c>
      <c r="D6740" t="s">
        <v>2103</v>
      </c>
    </row>
    <row r="6741" spans="1:4">
      <c r="A6741" t="s">
        <v>6785</v>
      </c>
      <c r="B6741" t="s">
        <v>2101</v>
      </c>
      <c r="C6741" t="s">
        <v>2107</v>
      </c>
      <c r="D6741" t="s">
        <v>2103</v>
      </c>
    </row>
    <row r="6742" spans="1:4">
      <c r="A6742" t="s">
        <v>6786</v>
      </c>
      <c r="B6742" t="s">
        <v>2104</v>
      </c>
      <c r="C6742" t="s">
        <v>2102</v>
      </c>
      <c r="D6742" t="s">
        <v>2103</v>
      </c>
    </row>
    <row r="6743" spans="1:4">
      <c r="A6743" t="s">
        <v>6787</v>
      </c>
      <c r="B6743" t="s">
        <v>2104</v>
      </c>
      <c r="C6743" t="s">
        <v>2102</v>
      </c>
      <c r="D6743" t="s">
        <v>2103</v>
      </c>
    </row>
    <row r="6744" spans="1:4">
      <c r="A6744" t="s">
        <v>6788</v>
      </c>
      <c r="B6744" t="s">
        <v>2105</v>
      </c>
      <c r="C6744" t="s">
        <v>2108</v>
      </c>
      <c r="D6744" t="s">
        <v>2103</v>
      </c>
    </row>
    <row r="6745" spans="1:4">
      <c r="A6745" t="s">
        <v>6789</v>
      </c>
      <c r="B6745" t="s">
        <v>2101</v>
      </c>
      <c r="C6745" t="s">
        <v>2108</v>
      </c>
      <c r="D6745" t="s">
        <v>2103</v>
      </c>
    </row>
    <row r="6746" spans="1:4">
      <c r="A6746" t="s">
        <v>6790</v>
      </c>
      <c r="B6746" t="s">
        <v>2104</v>
      </c>
      <c r="C6746" t="s">
        <v>2102</v>
      </c>
      <c r="D6746" t="s">
        <v>2103</v>
      </c>
    </row>
    <row r="6747" spans="1:4">
      <c r="A6747" t="s">
        <v>6791</v>
      </c>
      <c r="B6747" t="s">
        <v>2104</v>
      </c>
      <c r="C6747" t="s">
        <v>2106</v>
      </c>
      <c r="D6747" t="s">
        <v>2103</v>
      </c>
    </row>
    <row r="6748" spans="1:4">
      <c r="A6748" t="s">
        <v>6792</v>
      </c>
      <c r="B6748" t="s">
        <v>2104</v>
      </c>
      <c r="C6748" t="s">
        <v>2106</v>
      </c>
      <c r="D6748" t="s">
        <v>2110</v>
      </c>
    </row>
    <row r="6749" spans="1:4">
      <c r="A6749" t="s">
        <v>6793</v>
      </c>
      <c r="B6749" t="s">
        <v>2104</v>
      </c>
      <c r="C6749" t="s">
        <v>2108</v>
      </c>
      <c r="D6749" t="s">
        <v>2110</v>
      </c>
    </row>
    <row r="6750" spans="1:4">
      <c r="A6750" t="s">
        <v>6794</v>
      </c>
      <c r="B6750" t="s">
        <v>2104</v>
      </c>
      <c r="C6750" t="s">
        <v>2108</v>
      </c>
      <c r="D6750" t="s">
        <v>2103</v>
      </c>
    </row>
    <row r="6751" spans="1:4">
      <c r="A6751" t="s">
        <v>6795</v>
      </c>
      <c r="B6751" t="s">
        <v>2101</v>
      </c>
      <c r="C6751" t="s">
        <v>2106</v>
      </c>
      <c r="D6751" t="s">
        <v>2103</v>
      </c>
    </row>
    <row r="6752" spans="1:4">
      <c r="A6752" t="s">
        <v>6796</v>
      </c>
      <c r="B6752" t="s">
        <v>2101</v>
      </c>
      <c r="C6752" t="s">
        <v>2106</v>
      </c>
      <c r="D6752" t="s">
        <v>2110</v>
      </c>
    </row>
    <row r="6753" spans="1:4">
      <c r="A6753" t="s">
        <v>6797</v>
      </c>
      <c r="B6753" t="s">
        <v>2104</v>
      </c>
      <c r="C6753" t="s">
        <v>2102</v>
      </c>
      <c r="D6753" t="s">
        <v>2103</v>
      </c>
    </row>
    <row r="6754" spans="1:4">
      <c r="A6754" t="s">
        <v>6798</v>
      </c>
      <c r="B6754" t="s">
        <v>2101</v>
      </c>
      <c r="C6754" t="s">
        <v>2106</v>
      </c>
      <c r="D6754" t="s">
        <v>2103</v>
      </c>
    </row>
    <row r="6755" spans="1:4">
      <c r="A6755" t="s">
        <v>6799</v>
      </c>
      <c r="B6755" t="s">
        <v>2101</v>
      </c>
      <c r="C6755" t="s">
        <v>2107</v>
      </c>
      <c r="D6755" t="s">
        <v>2103</v>
      </c>
    </row>
    <row r="6756" spans="1:4">
      <c r="A6756" t="s">
        <v>6800</v>
      </c>
      <c r="B6756" t="s">
        <v>2101</v>
      </c>
      <c r="C6756" t="s">
        <v>2102</v>
      </c>
      <c r="D6756" t="s">
        <v>2103</v>
      </c>
    </row>
    <row r="6757" spans="1:4">
      <c r="A6757" t="s">
        <v>6801</v>
      </c>
      <c r="B6757" t="s">
        <v>2101</v>
      </c>
      <c r="C6757" t="s">
        <v>2108</v>
      </c>
      <c r="D6757" t="s">
        <v>2103</v>
      </c>
    </row>
    <row r="6758" spans="1:4">
      <c r="A6758" t="s">
        <v>6802</v>
      </c>
      <c r="B6758" t="s">
        <v>2101</v>
      </c>
      <c r="C6758" t="s">
        <v>2106</v>
      </c>
      <c r="D6758" t="s">
        <v>2103</v>
      </c>
    </row>
    <row r="6759" spans="1:4">
      <c r="A6759" t="s">
        <v>6803</v>
      </c>
      <c r="B6759" t="s">
        <v>2101</v>
      </c>
      <c r="C6759" t="s">
        <v>2107</v>
      </c>
      <c r="D6759" t="s">
        <v>2109</v>
      </c>
    </row>
    <row r="6760" spans="1:4">
      <c r="A6760" t="s">
        <v>6804</v>
      </c>
      <c r="B6760" t="s">
        <v>2101</v>
      </c>
      <c r="C6760" t="s">
        <v>2108</v>
      </c>
      <c r="D6760" t="s">
        <v>2103</v>
      </c>
    </row>
    <row r="6761" spans="1:4">
      <c r="A6761" t="s">
        <v>6805</v>
      </c>
      <c r="B6761" t="s">
        <v>2105</v>
      </c>
      <c r="C6761" t="s">
        <v>2108</v>
      </c>
      <c r="D6761" t="s">
        <v>2103</v>
      </c>
    </row>
    <row r="6762" spans="1:4">
      <c r="A6762" t="s">
        <v>6806</v>
      </c>
      <c r="B6762" t="s">
        <v>2101</v>
      </c>
      <c r="C6762" t="s">
        <v>2107</v>
      </c>
      <c r="D6762" t="s">
        <v>2103</v>
      </c>
    </row>
    <row r="6763" spans="1:4">
      <c r="A6763" t="s">
        <v>6807</v>
      </c>
      <c r="B6763" t="s">
        <v>2101</v>
      </c>
      <c r="C6763" t="s">
        <v>2102</v>
      </c>
      <c r="D6763" t="s">
        <v>2103</v>
      </c>
    </row>
    <row r="6764" spans="1:4">
      <c r="A6764" t="s">
        <v>6808</v>
      </c>
      <c r="B6764" t="s">
        <v>2104</v>
      </c>
      <c r="C6764" t="s">
        <v>2108</v>
      </c>
      <c r="D6764" t="s">
        <v>2103</v>
      </c>
    </row>
    <row r="6765" spans="1:4">
      <c r="A6765" t="s">
        <v>6809</v>
      </c>
      <c r="B6765" t="s">
        <v>2101</v>
      </c>
      <c r="C6765" t="s">
        <v>2106</v>
      </c>
      <c r="D6765" t="s">
        <v>2103</v>
      </c>
    </row>
    <row r="6766" spans="1:4">
      <c r="A6766" t="s">
        <v>6810</v>
      </c>
      <c r="B6766" t="s">
        <v>2104</v>
      </c>
      <c r="C6766" t="s">
        <v>2106</v>
      </c>
      <c r="D6766" t="s">
        <v>2103</v>
      </c>
    </row>
    <row r="6767" spans="1:4">
      <c r="A6767" t="s">
        <v>6811</v>
      </c>
      <c r="B6767" t="s">
        <v>2104</v>
      </c>
      <c r="C6767" t="s">
        <v>2108</v>
      </c>
      <c r="D6767" t="s">
        <v>2103</v>
      </c>
    </row>
    <row r="6768" spans="1:4">
      <c r="A6768" t="s">
        <v>6812</v>
      </c>
      <c r="B6768" t="s">
        <v>2101</v>
      </c>
      <c r="C6768" t="s">
        <v>2108</v>
      </c>
      <c r="D6768" t="s">
        <v>2109</v>
      </c>
    </row>
    <row r="6769" spans="1:4">
      <c r="A6769" t="s">
        <v>6813</v>
      </c>
      <c r="B6769" t="s">
        <v>2101</v>
      </c>
      <c r="C6769" t="s">
        <v>2106</v>
      </c>
      <c r="D6769" t="s">
        <v>2109</v>
      </c>
    </row>
    <row r="6770" spans="1:4">
      <c r="A6770" t="s">
        <v>6814</v>
      </c>
      <c r="B6770" t="s">
        <v>2104</v>
      </c>
      <c r="C6770" t="s">
        <v>2107</v>
      </c>
      <c r="D6770" t="s">
        <v>2103</v>
      </c>
    </row>
    <row r="6771" spans="1:4">
      <c r="A6771" t="s">
        <v>6815</v>
      </c>
      <c r="B6771" t="s">
        <v>2101</v>
      </c>
      <c r="C6771" t="s">
        <v>2102</v>
      </c>
      <c r="D6771" t="s">
        <v>2109</v>
      </c>
    </row>
    <row r="6772" spans="1:4">
      <c r="A6772" t="s">
        <v>6816</v>
      </c>
      <c r="B6772" t="s">
        <v>2104</v>
      </c>
      <c r="C6772" t="s">
        <v>2107</v>
      </c>
      <c r="D6772" t="s">
        <v>2103</v>
      </c>
    </row>
    <row r="6773" spans="1:4">
      <c r="A6773" t="s">
        <v>6817</v>
      </c>
      <c r="B6773" t="s">
        <v>2101</v>
      </c>
      <c r="C6773" t="s">
        <v>2102</v>
      </c>
      <c r="D6773" t="s">
        <v>2103</v>
      </c>
    </row>
    <row r="6774" spans="1:4">
      <c r="A6774" t="s">
        <v>6818</v>
      </c>
      <c r="B6774" t="s">
        <v>2105</v>
      </c>
      <c r="C6774" t="s">
        <v>2107</v>
      </c>
      <c r="D6774" t="s">
        <v>2110</v>
      </c>
    </row>
    <row r="6775" spans="1:4">
      <c r="A6775" t="s">
        <v>6819</v>
      </c>
      <c r="B6775" t="s">
        <v>2105</v>
      </c>
      <c r="C6775" t="s">
        <v>2107</v>
      </c>
      <c r="D6775" t="s">
        <v>2109</v>
      </c>
    </row>
    <row r="6776" spans="1:4">
      <c r="A6776" t="s">
        <v>6820</v>
      </c>
      <c r="B6776" t="s">
        <v>2101</v>
      </c>
      <c r="C6776" t="s">
        <v>2108</v>
      </c>
      <c r="D6776" t="s">
        <v>2109</v>
      </c>
    </row>
    <row r="6777" spans="1:4">
      <c r="A6777" t="s">
        <v>6821</v>
      </c>
      <c r="B6777" t="s">
        <v>2101</v>
      </c>
      <c r="C6777" t="s">
        <v>2108</v>
      </c>
      <c r="D6777" t="s">
        <v>2110</v>
      </c>
    </row>
    <row r="6778" spans="1:4">
      <c r="A6778" t="s">
        <v>6822</v>
      </c>
      <c r="B6778" t="s">
        <v>2101</v>
      </c>
      <c r="C6778" t="s">
        <v>2108</v>
      </c>
      <c r="D6778" t="s">
        <v>2110</v>
      </c>
    </row>
    <row r="6779" spans="1:4">
      <c r="A6779" t="s">
        <v>6823</v>
      </c>
      <c r="B6779" t="s">
        <v>2101</v>
      </c>
      <c r="C6779" t="s">
        <v>2107</v>
      </c>
      <c r="D6779" t="s">
        <v>2103</v>
      </c>
    </row>
    <row r="6780" spans="1:4">
      <c r="A6780" t="s">
        <v>6824</v>
      </c>
      <c r="B6780" t="s">
        <v>2104</v>
      </c>
      <c r="C6780" t="s">
        <v>2107</v>
      </c>
      <c r="D6780" t="s">
        <v>2103</v>
      </c>
    </row>
    <row r="6781" spans="1:4">
      <c r="A6781" t="s">
        <v>6825</v>
      </c>
      <c r="B6781" t="s">
        <v>2104</v>
      </c>
      <c r="C6781" t="s">
        <v>2108</v>
      </c>
      <c r="D6781" t="s">
        <v>2103</v>
      </c>
    </row>
    <row r="6782" spans="1:4">
      <c r="A6782" t="s">
        <v>6826</v>
      </c>
      <c r="B6782" t="s">
        <v>2101</v>
      </c>
      <c r="C6782" t="s">
        <v>2102</v>
      </c>
      <c r="D6782" t="s">
        <v>2103</v>
      </c>
    </row>
    <row r="6783" spans="1:4">
      <c r="A6783" t="s">
        <v>6827</v>
      </c>
      <c r="B6783" t="s">
        <v>2101</v>
      </c>
      <c r="C6783" t="s">
        <v>2102</v>
      </c>
      <c r="D6783" t="s">
        <v>2103</v>
      </c>
    </row>
    <row r="6784" spans="1:4">
      <c r="A6784" t="s">
        <v>6828</v>
      </c>
      <c r="B6784" t="s">
        <v>2104</v>
      </c>
      <c r="C6784" t="s">
        <v>2102</v>
      </c>
      <c r="D6784" t="s">
        <v>2110</v>
      </c>
    </row>
    <row r="6785" spans="1:4">
      <c r="A6785" t="s">
        <v>6829</v>
      </c>
      <c r="B6785" t="s">
        <v>2101</v>
      </c>
      <c r="C6785" t="s">
        <v>2108</v>
      </c>
      <c r="D6785" t="s">
        <v>2109</v>
      </c>
    </row>
    <row r="6786" spans="1:4">
      <c r="A6786" t="s">
        <v>6830</v>
      </c>
      <c r="B6786" t="s">
        <v>2101</v>
      </c>
      <c r="C6786" t="s">
        <v>2107</v>
      </c>
      <c r="D6786" t="s">
        <v>2103</v>
      </c>
    </row>
    <row r="6787" spans="1:4">
      <c r="A6787" t="s">
        <v>6831</v>
      </c>
      <c r="B6787" t="s">
        <v>2104</v>
      </c>
      <c r="C6787" t="s">
        <v>2102</v>
      </c>
      <c r="D6787" t="s">
        <v>2103</v>
      </c>
    </row>
    <row r="6788" spans="1:4">
      <c r="A6788" t="s">
        <v>6832</v>
      </c>
      <c r="B6788" t="s">
        <v>2101</v>
      </c>
      <c r="C6788" t="s">
        <v>2108</v>
      </c>
      <c r="D6788" t="s">
        <v>2103</v>
      </c>
    </row>
    <row r="6789" spans="1:4">
      <c r="A6789" t="s">
        <v>6833</v>
      </c>
      <c r="B6789" t="s">
        <v>2101</v>
      </c>
      <c r="C6789" t="s">
        <v>2108</v>
      </c>
      <c r="D6789" t="s">
        <v>2103</v>
      </c>
    </row>
    <row r="6790" spans="1:4">
      <c r="A6790" t="s">
        <v>6834</v>
      </c>
      <c r="B6790" t="s">
        <v>2101</v>
      </c>
      <c r="C6790" t="s">
        <v>2108</v>
      </c>
      <c r="D6790" t="s">
        <v>2103</v>
      </c>
    </row>
    <row r="6791" spans="1:4">
      <c r="A6791" t="s">
        <v>6835</v>
      </c>
      <c r="B6791" t="s">
        <v>2101</v>
      </c>
      <c r="C6791" t="s">
        <v>2102</v>
      </c>
      <c r="D6791" t="s">
        <v>2103</v>
      </c>
    </row>
    <row r="6792" spans="1:4">
      <c r="A6792" t="s">
        <v>6836</v>
      </c>
      <c r="B6792" t="s">
        <v>2101</v>
      </c>
      <c r="C6792" t="s">
        <v>2102</v>
      </c>
      <c r="D6792" t="s">
        <v>2110</v>
      </c>
    </row>
    <row r="6793" spans="1:4">
      <c r="A6793" t="s">
        <v>6837</v>
      </c>
      <c r="B6793" t="s">
        <v>2101</v>
      </c>
      <c r="C6793" t="s">
        <v>2108</v>
      </c>
      <c r="D6793" t="s">
        <v>2103</v>
      </c>
    </row>
    <row r="6794" spans="1:4">
      <c r="A6794" t="s">
        <v>6838</v>
      </c>
      <c r="B6794" t="s">
        <v>2104</v>
      </c>
      <c r="C6794" t="s">
        <v>2107</v>
      </c>
      <c r="D6794" t="s">
        <v>2109</v>
      </c>
    </row>
    <row r="6795" spans="1:4">
      <c r="A6795" t="s">
        <v>6839</v>
      </c>
      <c r="B6795" t="s">
        <v>2104</v>
      </c>
      <c r="C6795" t="s">
        <v>2102</v>
      </c>
      <c r="D6795" t="s">
        <v>2109</v>
      </c>
    </row>
    <row r="6796" spans="1:4">
      <c r="A6796" t="s">
        <v>6840</v>
      </c>
      <c r="B6796" t="s">
        <v>2101</v>
      </c>
      <c r="C6796" t="s">
        <v>2108</v>
      </c>
      <c r="D6796" t="s">
        <v>2110</v>
      </c>
    </row>
    <row r="6797" spans="1:4">
      <c r="A6797" t="s">
        <v>6841</v>
      </c>
      <c r="B6797" t="s">
        <v>2101</v>
      </c>
      <c r="C6797" t="s">
        <v>2102</v>
      </c>
      <c r="D6797" t="s">
        <v>2110</v>
      </c>
    </row>
    <row r="6798" spans="1:4">
      <c r="A6798" t="s">
        <v>6842</v>
      </c>
      <c r="B6798" t="s">
        <v>2101</v>
      </c>
      <c r="C6798" t="s">
        <v>2102</v>
      </c>
      <c r="D6798" t="s">
        <v>2103</v>
      </c>
    </row>
    <row r="6799" spans="1:4">
      <c r="A6799" t="s">
        <v>6843</v>
      </c>
      <c r="B6799" t="s">
        <v>2101</v>
      </c>
      <c r="C6799" t="s">
        <v>2102</v>
      </c>
      <c r="D6799" t="s">
        <v>2103</v>
      </c>
    </row>
    <row r="6800" spans="1:4">
      <c r="A6800" t="s">
        <v>6844</v>
      </c>
      <c r="B6800" t="s">
        <v>2101</v>
      </c>
      <c r="C6800" t="s">
        <v>2102</v>
      </c>
      <c r="D6800" t="s">
        <v>2103</v>
      </c>
    </row>
    <row r="6801" spans="1:4">
      <c r="A6801" t="s">
        <v>6845</v>
      </c>
      <c r="B6801" t="s">
        <v>2101</v>
      </c>
      <c r="C6801" t="s">
        <v>2106</v>
      </c>
      <c r="D6801" t="s">
        <v>2103</v>
      </c>
    </row>
    <row r="6802" spans="1:4">
      <c r="A6802" t="s">
        <v>6846</v>
      </c>
      <c r="B6802" t="s">
        <v>2101</v>
      </c>
      <c r="C6802" t="s">
        <v>2107</v>
      </c>
      <c r="D6802" t="s">
        <v>2109</v>
      </c>
    </row>
    <row r="6803" spans="1:4">
      <c r="A6803" t="s">
        <v>6847</v>
      </c>
      <c r="B6803" t="s">
        <v>2101</v>
      </c>
      <c r="C6803" t="s">
        <v>2106</v>
      </c>
      <c r="D6803" t="s">
        <v>2103</v>
      </c>
    </row>
    <row r="6804" spans="1:4">
      <c r="A6804" t="s">
        <v>6848</v>
      </c>
      <c r="B6804" t="s">
        <v>2104</v>
      </c>
      <c r="C6804" t="s">
        <v>2102</v>
      </c>
      <c r="D6804" t="s">
        <v>2103</v>
      </c>
    </row>
    <row r="6805" spans="1:4">
      <c r="A6805" t="s">
        <v>6849</v>
      </c>
      <c r="B6805" t="s">
        <v>2101</v>
      </c>
      <c r="C6805" t="s">
        <v>2106</v>
      </c>
      <c r="D6805" t="s">
        <v>2103</v>
      </c>
    </row>
    <row r="6806" spans="1:4">
      <c r="A6806" t="s">
        <v>6850</v>
      </c>
      <c r="B6806" t="s">
        <v>2104</v>
      </c>
      <c r="C6806" t="s">
        <v>2102</v>
      </c>
      <c r="D6806" t="s">
        <v>2109</v>
      </c>
    </row>
    <row r="6807" spans="1:4">
      <c r="A6807" t="s">
        <v>6851</v>
      </c>
      <c r="B6807" t="s">
        <v>2101</v>
      </c>
      <c r="C6807" t="s">
        <v>2108</v>
      </c>
      <c r="D6807" t="s">
        <v>2103</v>
      </c>
    </row>
    <row r="6808" spans="1:4">
      <c r="A6808" t="s">
        <v>6852</v>
      </c>
      <c r="B6808" t="s">
        <v>2101</v>
      </c>
      <c r="C6808" t="s">
        <v>2107</v>
      </c>
      <c r="D6808" t="s">
        <v>2103</v>
      </c>
    </row>
    <row r="6809" spans="1:4">
      <c r="A6809" t="s">
        <v>6853</v>
      </c>
      <c r="B6809" t="s">
        <v>2104</v>
      </c>
      <c r="C6809" t="s">
        <v>2102</v>
      </c>
      <c r="D6809" t="s">
        <v>2103</v>
      </c>
    </row>
    <row r="6810" spans="1:4">
      <c r="A6810" t="s">
        <v>6854</v>
      </c>
      <c r="B6810" t="s">
        <v>2101</v>
      </c>
      <c r="C6810" t="s">
        <v>2102</v>
      </c>
      <c r="D6810" t="s">
        <v>2103</v>
      </c>
    </row>
    <row r="6811" spans="1:4">
      <c r="A6811" t="s">
        <v>6855</v>
      </c>
      <c r="B6811" t="s">
        <v>2104</v>
      </c>
      <c r="C6811" t="s">
        <v>2102</v>
      </c>
      <c r="D6811" t="s">
        <v>2103</v>
      </c>
    </row>
    <row r="6812" spans="1:4">
      <c r="A6812" t="s">
        <v>6856</v>
      </c>
      <c r="B6812" t="s">
        <v>2104</v>
      </c>
      <c r="C6812" t="s">
        <v>2108</v>
      </c>
      <c r="D6812" t="s">
        <v>2103</v>
      </c>
    </row>
    <row r="6813" spans="1:4">
      <c r="A6813" t="s">
        <v>6857</v>
      </c>
      <c r="B6813" t="s">
        <v>2104</v>
      </c>
      <c r="C6813" t="s">
        <v>2106</v>
      </c>
      <c r="D6813" t="s">
        <v>2103</v>
      </c>
    </row>
    <row r="6814" spans="1:4">
      <c r="A6814" t="s">
        <v>6858</v>
      </c>
      <c r="B6814" t="s">
        <v>2104</v>
      </c>
      <c r="C6814" t="s">
        <v>2102</v>
      </c>
      <c r="D6814" t="s">
        <v>2109</v>
      </c>
    </row>
    <row r="6815" spans="1:4">
      <c r="A6815" t="s">
        <v>6859</v>
      </c>
      <c r="B6815" t="s">
        <v>2105</v>
      </c>
      <c r="C6815" t="s">
        <v>2107</v>
      </c>
      <c r="D6815" t="s">
        <v>2103</v>
      </c>
    </row>
    <row r="6816" spans="1:4">
      <c r="A6816" t="s">
        <v>6860</v>
      </c>
      <c r="B6816" t="s">
        <v>2101</v>
      </c>
      <c r="C6816" t="s">
        <v>2108</v>
      </c>
      <c r="D6816" t="s">
        <v>2103</v>
      </c>
    </row>
    <row r="6817" spans="1:4">
      <c r="A6817" t="s">
        <v>6861</v>
      </c>
      <c r="B6817" t="s">
        <v>2104</v>
      </c>
      <c r="C6817" t="s">
        <v>2107</v>
      </c>
      <c r="D6817" t="s">
        <v>2103</v>
      </c>
    </row>
    <row r="6818" spans="1:4">
      <c r="A6818" t="s">
        <v>6862</v>
      </c>
      <c r="B6818" t="s">
        <v>2101</v>
      </c>
      <c r="C6818" t="s">
        <v>2106</v>
      </c>
      <c r="D6818" t="s">
        <v>2109</v>
      </c>
    </row>
    <row r="6819" spans="1:4">
      <c r="A6819" t="s">
        <v>6863</v>
      </c>
      <c r="B6819" t="s">
        <v>2101</v>
      </c>
      <c r="C6819" t="s">
        <v>2102</v>
      </c>
      <c r="D6819" t="s">
        <v>2103</v>
      </c>
    </row>
    <row r="6820" spans="1:4">
      <c r="A6820" t="s">
        <v>6864</v>
      </c>
      <c r="B6820" t="s">
        <v>2101</v>
      </c>
      <c r="C6820" t="s">
        <v>2107</v>
      </c>
      <c r="D6820" t="s">
        <v>2103</v>
      </c>
    </row>
    <row r="6821" spans="1:4">
      <c r="A6821" t="s">
        <v>6865</v>
      </c>
      <c r="B6821" t="s">
        <v>2104</v>
      </c>
      <c r="C6821" t="s">
        <v>2107</v>
      </c>
      <c r="D6821" t="s">
        <v>2110</v>
      </c>
    </row>
    <row r="6822" spans="1:4">
      <c r="A6822" t="s">
        <v>6866</v>
      </c>
      <c r="B6822" t="s">
        <v>2104</v>
      </c>
      <c r="C6822" t="s">
        <v>2108</v>
      </c>
      <c r="D6822" t="s">
        <v>2103</v>
      </c>
    </row>
    <row r="6823" spans="1:4">
      <c r="A6823" t="s">
        <v>6867</v>
      </c>
      <c r="B6823" t="s">
        <v>2104</v>
      </c>
      <c r="C6823" t="s">
        <v>2102</v>
      </c>
      <c r="D6823" t="s">
        <v>2103</v>
      </c>
    </row>
    <row r="6824" spans="1:4">
      <c r="A6824" t="s">
        <v>6868</v>
      </c>
      <c r="B6824" t="s">
        <v>2105</v>
      </c>
      <c r="C6824" t="s">
        <v>2106</v>
      </c>
      <c r="D6824" t="s">
        <v>2103</v>
      </c>
    </row>
    <row r="6825" spans="1:4">
      <c r="A6825" t="s">
        <v>6869</v>
      </c>
      <c r="B6825" t="s">
        <v>2101</v>
      </c>
      <c r="C6825" t="s">
        <v>2106</v>
      </c>
      <c r="D6825" t="s">
        <v>2103</v>
      </c>
    </row>
    <row r="6826" spans="1:4">
      <c r="A6826" t="s">
        <v>6870</v>
      </c>
      <c r="B6826" t="s">
        <v>2104</v>
      </c>
      <c r="C6826" t="s">
        <v>2102</v>
      </c>
      <c r="D6826" t="s">
        <v>2109</v>
      </c>
    </row>
    <row r="6827" spans="1:4">
      <c r="A6827" t="s">
        <v>6871</v>
      </c>
      <c r="B6827" t="s">
        <v>2105</v>
      </c>
      <c r="C6827" t="s">
        <v>2107</v>
      </c>
      <c r="D6827" t="s">
        <v>2109</v>
      </c>
    </row>
    <row r="6828" spans="1:4">
      <c r="A6828" t="s">
        <v>6872</v>
      </c>
      <c r="B6828" t="s">
        <v>2101</v>
      </c>
      <c r="C6828" t="s">
        <v>2102</v>
      </c>
      <c r="D6828" t="s">
        <v>2103</v>
      </c>
    </row>
    <row r="6829" spans="1:4">
      <c r="A6829" t="s">
        <v>6873</v>
      </c>
      <c r="B6829" t="s">
        <v>2101</v>
      </c>
      <c r="C6829" t="s">
        <v>2108</v>
      </c>
      <c r="D6829" t="s">
        <v>2103</v>
      </c>
    </row>
    <row r="6830" spans="1:4">
      <c r="A6830" t="s">
        <v>6874</v>
      </c>
      <c r="B6830" t="s">
        <v>2101</v>
      </c>
      <c r="C6830" t="s">
        <v>2108</v>
      </c>
      <c r="D6830" t="s">
        <v>2103</v>
      </c>
    </row>
    <row r="6831" spans="1:4">
      <c r="A6831" t="s">
        <v>6875</v>
      </c>
      <c r="B6831" t="s">
        <v>2104</v>
      </c>
      <c r="C6831" t="s">
        <v>2102</v>
      </c>
      <c r="D6831" t="s">
        <v>2109</v>
      </c>
    </row>
    <row r="6832" spans="1:4">
      <c r="A6832" t="s">
        <v>6876</v>
      </c>
      <c r="B6832" t="s">
        <v>2101</v>
      </c>
      <c r="C6832" t="s">
        <v>2108</v>
      </c>
      <c r="D6832" t="s">
        <v>2103</v>
      </c>
    </row>
    <row r="6833" spans="1:4">
      <c r="A6833" t="s">
        <v>6877</v>
      </c>
      <c r="B6833" t="s">
        <v>2101</v>
      </c>
      <c r="C6833" t="s">
        <v>2107</v>
      </c>
      <c r="D6833" t="s">
        <v>2110</v>
      </c>
    </row>
    <row r="6834" spans="1:4">
      <c r="A6834" t="s">
        <v>6878</v>
      </c>
      <c r="B6834" t="s">
        <v>2104</v>
      </c>
      <c r="C6834" t="s">
        <v>2102</v>
      </c>
      <c r="D6834" t="s">
        <v>2109</v>
      </c>
    </row>
    <row r="6835" spans="1:4">
      <c r="A6835" t="s">
        <v>6879</v>
      </c>
      <c r="B6835" t="s">
        <v>2101</v>
      </c>
      <c r="C6835" t="s">
        <v>2107</v>
      </c>
      <c r="D6835" t="s">
        <v>2103</v>
      </c>
    </row>
    <row r="6836" spans="1:4">
      <c r="A6836" t="s">
        <v>6880</v>
      </c>
      <c r="B6836" t="s">
        <v>2105</v>
      </c>
      <c r="C6836" t="s">
        <v>2108</v>
      </c>
      <c r="D6836" t="s">
        <v>2103</v>
      </c>
    </row>
    <row r="6837" spans="1:4">
      <c r="A6837" t="s">
        <v>6881</v>
      </c>
      <c r="B6837" t="s">
        <v>2101</v>
      </c>
      <c r="C6837" t="s">
        <v>2102</v>
      </c>
      <c r="D6837" t="s">
        <v>2103</v>
      </c>
    </row>
    <row r="6838" spans="1:4">
      <c r="A6838" t="s">
        <v>6882</v>
      </c>
      <c r="B6838" t="s">
        <v>2101</v>
      </c>
      <c r="C6838" t="s">
        <v>2108</v>
      </c>
      <c r="D6838" t="s">
        <v>2110</v>
      </c>
    </row>
    <row r="6839" spans="1:4">
      <c r="A6839" t="s">
        <v>6883</v>
      </c>
      <c r="B6839" t="s">
        <v>2101</v>
      </c>
      <c r="C6839" t="s">
        <v>2108</v>
      </c>
      <c r="D6839" t="s">
        <v>2103</v>
      </c>
    </row>
    <row r="6840" spans="1:4">
      <c r="A6840" t="s">
        <v>6884</v>
      </c>
      <c r="B6840" t="s">
        <v>2101</v>
      </c>
      <c r="C6840" t="s">
        <v>2106</v>
      </c>
      <c r="D6840" t="s">
        <v>2110</v>
      </c>
    </row>
    <row r="6841" spans="1:4">
      <c r="A6841" t="s">
        <v>6885</v>
      </c>
      <c r="B6841" t="s">
        <v>2104</v>
      </c>
      <c r="C6841" t="s">
        <v>2108</v>
      </c>
      <c r="D6841" t="s">
        <v>2110</v>
      </c>
    </row>
    <row r="6842" spans="1:4">
      <c r="A6842" t="s">
        <v>6886</v>
      </c>
      <c r="B6842" t="s">
        <v>2101</v>
      </c>
      <c r="C6842" t="s">
        <v>2107</v>
      </c>
      <c r="D6842" t="s">
        <v>2109</v>
      </c>
    </row>
    <row r="6843" spans="1:4">
      <c r="A6843" t="s">
        <v>6887</v>
      </c>
      <c r="B6843" t="s">
        <v>2101</v>
      </c>
      <c r="C6843" t="s">
        <v>2107</v>
      </c>
      <c r="D6843" t="s">
        <v>2103</v>
      </c>
    </row>
    <row r="6844" spans="1:4">
      <c r="A6844" t="s">
        <v>6888</v>
      </c>
      <c r="B6844" t="s">
        <v>2101</v>
      </c>
      <c r="C6844" t="s">
        <v>2107</v>
      </c>
      <c r="D6844" t="s">
        <v>2103</v>
      </c>
    </row>
    <row r="6845" spans="1:4">
      <c r="A6845" t="s">
        <v>6889</v>
      </c>
      <c r="B6845" t="s">
        <v>2101</v>
      </c>
      <c r="C6845" t="s">
        <v>2102</v>
      </c>
      <c r="D6845" t="s">
        <v>2110</v>
      </c>
    </row>
    <row r="6846" spans="1:4">
      <c r="A6846" t="s">
        <v>6890</v>
      </c>
      <c r="B6846" t="s">
        <v>2101</v>
      </c>
      <c r="C6846" t="s">
        <v>2102</v>
      </c>
      <c r="D6846" t="s">
        <v>2109</v>
      </c>
    </row>
    <row r="6847" spans="1:4">
      <c r="A6847" t="s">
        <v>6891</v>
      </c>
      <c r="B6847" t="s">
        <v>2104</v>
      </c>
      <c r="C6847" t="s">
        <v>2106</v>
      </c>
      <c r="D6847" t="s">
        <v>2103</v>
      </c>
    </row>
    <row r="6848" spans="1:4">
      <c r="A6848" t="s">
        <v>6892</v>
      </c>
      <c r="B6848" t="s">
        <v>2104</v>
      </c>
      <c r="C6848" t="s">
        <v>2107</v>
      </c>
      <c r="D6848" t="s">
        <v>2103</v>
      </c>
    </row>
    <row r="6849" spans="1:4">
      <c r="A6849" t="s">
        <v>6893</v>
      </c>
      <c r="B6849" t="s">
        <v>2104</v>
      </c>
      <c r="C6849" t="s">
        <v>2102</v>
      </c>
      <c r="D6849" t="s">
        <v>2103</v>
      </c>
    </row>
    <row r="6850" spans="1:4">
      <c r="A6850" t="s">
        <v>6894</v>
      </c>
      <c r="B6850" t="s">
        <v>2101</v>
      </c>
      <c r="C6850" t="s">
        <v>2108</v>
      </c>
      <c r="D6850" t="s">
        <v>2103</v>
      </c>
    </row>
    <row r="6851" spans="1:4">
      <c r="A6851" t="s">
        <v>6895</v>
      </c>
      <c r="B6851" t="s">
        <v>2104</v>
      </c>
      <c r="C6851" t="s">
        <v>2102</v>
      </c>
      <c r="D6851" t="s">
        <v>2109</v>
      </c>
    </row>
    <row r="6852" spans="1:4">
      <c r="A6852" t="s">
        <v>6896</v>
      </c>
      <c r="B6852" t="s">
        <v>2104</v>
      </c>
      <c r="C6852" t="s">
        <v>2107</v>
      </c>
      <c r="D6852" t="s">
        <v>2103</v>
      </c>
    </row>
    <row r="6853" spans="1:4">
      <c r="A6853" t="s">
        <v>6897</v>
      </c>
      <c r="B6853" t="s">
        <v>2104</v>
      </c>
      <c r="C6853" t="s">
        <v>2106</v>
      </c>
      <c r="D6853" t="s">
        <v>2103</v>
      </c>
    </row>
    <row r="6854" spans="1:4">
      <c r="A6854" t="s">
        <v>6898</v>
      </c>
      <c r="B6854" t="s">
        <v>2104</v>
      </c>
      <c r="C6854" t="s">
        <v>2102</v>
      </c>
      <c r="D6854" t="s">
        <v>2103</v>
      </c>
    </row>
    <row r="6855" spans="1:4">
      <c r="A6855" t="s">
        <v>6899</v>
      </c>
      <c r="B6855" t="s">
        <v>2101</v>
      </c>
      <c r="C6855" t="s">
        <v>2102</v>
      </c>
      <c r="D6855" t="s">
        <v>2109</v>
      </c>
    </row>
    <row r="6856" spans="1:4">
      <c r="A6856" t="s">
        <v>6900</v>
      </c>
      <c r="B6856" t="s">
        <v>2104</v>
      </c>
      <c r="C6856" t="s">
        <v>2102</v>
      </c>
      <c r="D6856" t="s">
        <v>2103</v>
      </c>
    </row>
    <row r="6857" spans="1:4">
      <c r="A6857" t="s">
        <v>6901</v>
      </c>
      <c r="B6857" t="s">
        <v>2104</v>
      </c>
      <c r="C6857" t="s">
        <v>2106</v>
      </c>
      <c r="D6857" t="s">
        <v>2103</v>
      </c>
    </row>
    <row r="6858" spans="1:4">
      <c r="A6858" t="s">
        <v>6902</v>
      </c>
      <c r="B6858" t="s">
        <v>2104</v>
      </c>
      <c r="C6858" t="s">
        <v>2102</v>
      </c>
      <c r="D6858" t="s">
        <v>2103</v>
      </c>
    </row>
    <row r="6859" spans="1:4">
      <c r="A6859" t="s">
        <v>6903</v>
      </c>
      <c r="B6859" t="s">
        <v>2105</v>
      </c>
      <c r="C6859" t="s">
        <v>2106</v>
      </c>
      <c r="D6859" t="s">
        <v>2103</v>
      </c>
    </row>
    <row r="6860" spans="1:4">
      <c r="A6860" t="s">
        <v>6904</v>
      </c>
      <c r="B6860" t="s">
        <v>2104</v>
      </c>
      <c r="C6860" t="s">
        <v>2106</v>
      </c>
      <c r="D6860" t="s">
        <v>2109</v>
      </c>
    </row>
    <row r="6861" spans="1:4">
      <c r="A6861" t="s">
        <v>6905</v>
      </c>
      <c r="B6861" t="s">
        <v>2101</v>
      </c>
      <c r="C6861" t="s">
        <v>2108</v>
      </c>
      <c r="D6861" t="s">
        <v>2103</v>
      </c>
    </row>
    <row r="6862" spans="1:4">
      <c r="A6862" t="s">
        <v>6906</v>
      </c>
      <c r="B6862" t="s">
        <v>2101</v>
      </c>
      <c r="C6862" t="s">
        <v>2107</v>
      </c>
      <c r="D6862" t="s">
        <v>2103</v>
      </c>
    </row>
    <row r="6863" spans="1:4">
      <c r="A6863" t="s">
        <v>6907</v>
      </c>
      <c r="B6863" t="s">
        <v>2101</v>
      </c>
      <c r="C6863" t="s">
        <v>2108</v>
      </c>
      <c r="D6863" t="s">
        <v>2109</v>
      </c>
    </row>
    <row r="6864" spans="1:4">
      <c r="A6864" t="s">
        <v>6908</v>
      </c>
      <c r="B6864" t="s">
        <v>2101</v>
      </c>
      <c r="C6864" t="s">
        <v>2102</v>
      </c>
      <c r="D6864" t="s">
        <v>2103</v>
      </c>
    </row>
    <row r="6865" spans="1:4">
      <c r="A6865" t="s">
        <v>6909</v>
      </c>
      <c r="B6865" t="s">
        <v>2101</v>
      </c>
      <c r="C6865" t="s">
        <v>2106</v>
      </c>
      <c r="D6865" t="s">
        <v>2103</v>
      </c>
    </row>
    <row r="6866" spans="1:4">
      <c r="A6866" t="s">
        <v>6910</v>
      </c>
      <c r="B6866" t="s">
        <v>2101</v>
      </c>
      <c r="C6866" t="s">
        <v>2102</v>
      </c>
      <c r="D6866" t="s">
        <v>2109</v>
      </c>
    </row>
    <row r="6867" spans="1:4">
      <c r="A6867" t="s">
        <v>6911</v>
      </c>
      <c r="B6867" t="s">
        <v>2101</v>
      </c>
      <c r="C6867" t="s">
        <v>2108</v>
      </c>
      <c r="D6867" t="s">
        <v>2103</v>
      </c>
    </row>
    <row r="6868" spans="1:4">
      <c r="A6868" t="s">
        <v>6912</v>
      </c>
      <c r="B6868" t="s">
        <v>2104</v>
      </c>
      <c r="C6868" t="s">
        <v>2102</v>
      </c>
      <c r="D6868" t="s">
        <v>2103</v>
      </c>
    </row>
    <row r="6869" spans="1:4">
      <c r="A6869" t="s">
        <v>6913</v>
      </c>
      <c r="B6869" t="s">
        <v>2104</v>
      </c>
      <c r="C6869" t="s">
        <v>2107</v>
      </c>
      <c r="D6869" t="s">
        <v>2110</v>
      </c>
    </row>
    <row r="6870" spans="1:4">
      <c r="A6870" t="s">
        <v>6914</v>
      </c>
      <c r="B6870" t="s">
        <v>2101</v>
      </c>
      <c r="C6870" t="s">
        <v>2106</v>
      </c>
      <c r="D6870" t="s">
        <v>2103</v>
      </c>
    </row>
    <row r="6871" spans="1:4">
      <c r="A6871" t="s">
        <v>6915</v>
      </c>
      <c r="B6871" t="s">
        <v>2101</v>
      </c>
      <c r="C6871" t="s">
        <v>2108</v>
      </c>
      <c r="D6871" t="s">
        <v>2109</v>
      </c>
    </row>
    <row r="6872" spans="1:4">
      <c r="A6872" t="s">
        <v>6916</v>
      </c>
      <c r="B6872" t="s">
        <v>2101</v>
      </c>
      <c r="C6872" t="s">
        <v>2108</v>
      </c>
      <c r="D6872" t="s">
        <v>2103</v>
      </c>
    </row>
    <row r="6873" spans="1:4">
      <c r="A6873" t="s">
        <v>6917</v>
      </c>
      <c r="B6873" t="s">
        <v>2104</v>
      </c>
      <c r="C6873" t="s">
        <v>2102</v>
      </c>
      <c r="D6873" t="s">
        <v>2109</v>
      </c>
    </row>
    <row r="6874" spans="1:4">
      <c r="A6874" t="s">
        <v>6918</v>
      </c>
      <c r="B6874" t="s">
        <v>2105</v>
      </c>
      <c r="C6874" t="s">
        <v>2106</v>
      </c>
      <c r="D6874" t="s">
        <v>2103</v>
      </c>
    </row>
    <row r="6875" spans="1:4">
      <c r="A6875" t="s">
        <v>6919</v>
      </c>
      <c r="B6875" t="s">
        <v>2101</v>
      </c>
      <c r="C6875" t="s">
        <v>2108</v>
      </c>
      <c r="D6875" t="s">
        <v>2103</v>
      </c>
    </row>
    <row r="6876" spans="1:4">
      <c r="A6876" t="s">
        <v>6920</v>
      </c>
      <c r="B6876" t="s">
        <v>2104</v>
      </c>
      <c r="C6876" t="s">
        <v>2106</v>
      </c>
      <c r="D6876" t="s">
        <v>2103</v>
      </c>
    </row>
    <row r="6877" spans="1:4">
      <c r="A6877" t="s">
        <v>6921</v>
      </c>
      <c r="B6877" t="s">
        <v>2104</v>
      </c>
      <c r="C6877" t="s">
        <v>2102</v>
      </c>
      <c r="D6877" t="s">
        <v>2103</v>
      </c>
    </row>
    <row r="6878" spans="1:4">
      <c r="A6878" t="s">
        <v>6922</v>
      </c>
      <c r="B6878" t="s">
        <v>2104</v>
      </c>
      <c r="C6878" t="s">
        <v>2108</v>
      </c>
      <c r="D6878" t="s">
        <v>2110</v>
      </c>
    </row>
    <row r="6879" spans="1:4">
      <c r="A6879" t="s">
        <v>6923</v>
      </c>
      <c r="B6879" t="s">
        <v>2101</v>
      </c>
      <c r="C6879" t="s">
        <v>2108</v>
      </c>
      <c r="D6879" t="s">
        <v>2109</v>
      </c>
    </row>
    <row r="6880" spans="1:4">
      <c r="A6880" t="s">
        <v>6924</v>
      </c>
      <c r="B6880" t="s">
        <v>2101</v>
      </c>
      <c r="C6880" t="s">
        <v>2108</v>
      </c>
      <c r="D6880" t="s">
        <v>2103</v>
      </c>
    </row>
    <row r="6881" spans="1:4">
      <c r="A6881" t="s">
        <v>6925</v>
      </c>
      <c r="B6881" t="s">
        <v>2105</v>
      </c>
      <c r="C6881" t="s">
        <v>2108</v>
      </c>
      <c r="D6881" t="s">
        <v>2103</v>
      </c>
    </row>
    <row r="6882" spans="1:4">
      <c r="A6882" t="s">
        <v>6926</v>
      </c>
      <c r="B6882" t="s">
        <v>2101</v>
      </c>
      <c r="C6882" t="s">
        <v>2102</v>
      </c>
      <c r="D6882" t="s">
        <v>2103</v>
      </c>
    </row>
    <row r="6883" spans="1:4">
      <c r="A6883" t="s">
        <v>6927</v>
      </c>
      <c r="B6883" t="s">
        <v>2104</v>
      </c>
      <c r="C6883" t="s">
        <v>2102</v>
      </c>
      <c r="D6883" t="s">
        <v>2110</v>
      </c>
    </row>
    <row r="6884" spans="1:4">
      <c r="A6884" t="s">
        <v>6928</v>
      </c>
      <c r="B6884" t="s">
        <v>2105</v>
      </c>
      <c r="C6884" t="s">
        <v>2108</v>
      </c>
      <c r="D6884" t="s">
        <v>2103</v>
      </c>
    </row>
    <row r="6885" spans="1:4">
      <c r="A6885" t="s">
        <v>6929</v>
      </c>
      <c r="B6885" t="s">
        <v>2101</v>
      </c>
      <c r="C6885" t="s">
        <v>2102</v>
      </c>
      <c r="D6885" t="s">
        <v>2103</v>
      </c>
    </row>
    <row r="6886" spans="1:4">
      <c r="A6886" t="s">
        <v>6930</v>
      </c>
      <c r="B6886" t="s">
        <v>2105</v>
      </c>
      <c r="C6886" t="s">
        <v>2106</v>
      </c>
      <c r="D6886" t="s">
        <v>2103</v>
      </c>
    </row>
    <row r="6887" spans="1:4">
      <c r="A6887" t="s">
        <v>6931</v>
      </c>
      <c r="B6887" t="s">
        <v>2104</v>
      </c>
      <c r="C6887" t="s">
        <v>2106</v>
      </c>
      <c r="D6887" t="s">
        <v>2109</v>
      </c>
    </row>
    <row r="6888" spans="1:4">
      <c r="A6888" t="s">
        <v>6932</v>
      </c>
      <c r="B6888" t="s">
        <v>2101</v>
      </c>
      <c r="C6888" t="s">
        <v>2107</v>
      </c>
      <c r="D6888" t="s">
        <v>2109</v>
      </c>
    </row>
    <row r="6889" spans="1:4">
      <c r="A6889" t="s">
        <v>6933</v>
      </c>
      <c r="B6889" t="s">
        <v>2104</v>
      </c>
      <c r="C6889" t="s">
        <v>2108</v>
      </c>
      <c r="D6889" t="s">
        <v>2103</v>
      </c>
    </row>
    <row r="6890" spans="1:4">
      <c r="A6890" t="s">
        <v>6934</v>
      </c>
      <c r="B6890" t="s">
        <v>2101</v>
      </c>
      <c r="C6890" t="s">
        <v>2108</v>
      </c>
      <c r="D6890" t="s">
        <v>2103</v>
      </c>
    </row>
    <row r="6891" spans="1:4">
      <c r="A6891" t="s">
        <v>6935</v>
      </c>
      <c r="B6891" t="s">
        <v>2101</v>
      </c>
      <c r="C6891" t="s">
        <v>2102</v>
      </c>
      <c r="D6891" t="s">
        <v>2103</v>
      </c>
    </row>
    <row r="6892" spans="1:4">
      <c r="A6892" t="s">
        <v>6936</v>
      </c>
      <c r="B6892" t="s">
        <v>2104</v>
      </c>
      <c r="C6892" t="s">
        <v>2108</v>
      </c>
      <c r="D6892" t="s">
        <v>2110</v>
      </c>
    </row>
    <row r="6893" spans="1:4">
      <c r="A6893" t="s">
        <v>6937</v>
      </c>
      <c r="B6893" t="s">
        <v>2101</v>
      </c>
      <c r="C6893" t="s">
        <v>2108</v>
      </c>
      <c r="D6893" t="s">
        <v>2103</v>
      </c>
    </row>
    <row r="6894" spans="1:4">
      <c r="A6894" t="s">
        <v>6938</v>
      </c>
      <c r="B6894" t="s">
        <v>2101</v>
      </c>
      <c r="C6894" t="s">
        <v>2102</v>
      </c>
      <c r="D6894" t="s">
        <v>2103</v>
      </c>
    </row>
    <row r="6895" spans="1:4">
      <c r="A6895" t="s">
        <v>6939</v>
      </c>
      <c r="B6895" t="s">
        <v>2101</v>
      </c>
      <c r="C6895" t="s">
        <v>2102</v>
      </c>
      <c r="D6895" t="s">
        <v>2103</v>
      </c>
    </row>
    <row r="6896" spans="1:4">
      <c r="A6896" t="s">
        <v>6940</v>
      </c>
      <c r="B6896" t="s">
        <v>2101</v>
      </c>
      <c r="C6896" t="s">
        <v>2106</v>
      </c>
      <c r="D6896" t="s">
        <v>2103</v>
      </c>
    </row>
    <row r="6897" spans="1:4">
      <c r="A6897" t="s">
        <v>6941</v>
      </c>
      <c r="B6897" t="s">
        <v>2104</v>
      </c>
      <c r="C6897" t="s">
        <v>2106</v>
      </c>
      <c r="D6897" t="s">
        <v>2103</v>
      </c>
    </row>
    <row r="6898" spans="1:4">
      <c r="A6898" t="s">
        <v>6942</v>
      </c>
      <c r="B6898" t="s">
        <v>2101</v>
      </c>
      <c r="C6898" t="s">
        <v>2106</v>
      </c>
      <c r="D6898" t="s">
        <v>2103</v>
      </c>
    </row>
    <row r="6899" spans="1:4">
      <c r="A6899" t="s">
        <v>6943</v>
      </c>
      <c r="B6899" t="s">
        <v>2104</v>
      </c>
      <c r="C6899" t="s">
        <v>2102</v>
      </c>
      <c r="D6899" t="s">
        <v>2109</v>
      </c>
    </row>
    <row r="6900" spans="1:4">
      <c r="A6900" t="s">
        <v>6944</v>
      </c>
      <c r="B6900" t="s">
        <v>2104</v>
      </c>
      <c r="C6900" t="s">
        <v>2107</v>
      </c>
      <c r="D6900" t="s">
        <v>2103</v>
      </c>
    </row>
    <row r="6901" spans="1:4">
      <c r="A6901" t="s">
        <v>6945</v>
      </c>
      <c r="B6901" t="s">
        <v>2101</v>
      </c>
      <c r="C6901" t="s">
        <v>2108</v>
      </c>
      <c r="D6901" t="s">
        <v>2103</v>
      </c>
    </row>
    <row r="6902" spans="1:4">
      <c r="A6902" t="s">
        <v>6946</v>
      </c>
      <c r="B6902" t="s">
        <v>2104</v>
      </c>
      <c r="C6902" t="s">
        <v>2108</v>
      </c>
      <c r="D6902" t="s">
        <v>2103</v>
      </c>
    </row>
    <row r="6903" spans="1:4">
      <c r="A6903" t="s">
        <v>6947</v>
      </c>
      <c r="B6903" t="s">
        <v>2101</v>
      </c>
      <c r="C6903" t="s">
        <v>2108</v>
      </c>
      <c r="D6903" t="s">
        <v>2110</v>
      </c>
    </row>
    <row r="6904" spans="1:4">
      <c r="A6904" t="s">
        <v>6948</v>
      </c>
      <c r="B6904" t="s">
        <v>2101</v>
      </c>
      <c r="C6904" t="s">
        <v>2106</v>
      </c>
      <c r="D6904" t="s">
        <v>2109</v>
      </c>
    </row>
    <row r="6905" spans="1:4">
      <c r="A6905" t="s">
        <v>6949</v>
      </c>
      <c r="B6905" t="s">
        <v>2101</v>
      </c>
      <c r="C6905" t="s">
        <v>2108</v>
      </c>
      <c r="D6905" t="s">
        <v>2103</v>
      </c>
    </row>
    <row r="6906" spans="1:4">
      <c r="A6906" t="s">
        <v>6950</v>
      </c>
      <c r="B6906" t="s">
        <v>2101</v>
      </c>
      <c r="C6906" t="s">
        <v>2102</v>
      </c>
      <c r="D6906" t="s">
        <v>2103</v>
      </c>
    </row>
    <row r="6907" spans="1:4">
      <c r="A6907" t="s">
        <v>6951</v>
      </c>
      <c r="B6907" t="s">
        <v>2105</v>
      </c>
      <c r="C6907" t="s">
        <v>2108</v>
      </c>
      <c r="D6907" t="s">
        <v>2103</v>
      </c>
    </row>
    <row r="6908" spans="1:4">
      <c r="A6908" t="s">
        <v>6952</v>
      </c>
      <c r="B6908" t="s">
        <v>2101</v>
      </c>
      <c r="C6908" t="s">
        <v>2108</v>
      </c>
      <c r="D6908" t="s">
        <v>2103</v>
      </c>
    </row>
    <row r="6909" spans="1:4">
      <c r="A6909" t="s">
        <v>6953</v>
      </c>
      <c r="B6909" t="s">
        <v>2101</v>
      </c>
      <c r="C6909" t="s">
        <v>2102</v>
      </c>
      <c r="D6909" t="s">
        <v>2103</v>
      </c>
    </row>
    <row r="6910" spans="1:4">
      <c r="A6910" t="s">
        <v>6954</v>
      </c>
      <c r="B6910" t="s">
        <v>2105</v>
      </c>
      <c r="C6910" t="s">
        <v>2108</v>
      </c>
      <c r="D6910" t="s">
        <v>2103</v>
      </c>
    </row>
    <row r="6911" spans="1:4">
      <c r="A6911" t="s">
        <v>6955</v>
      </c>
      <c r="B6911" t="s">
        <v>2101</v>
      </c>
      <c r="C6911" t="s">
        <v>2106</v>
      </c>
      <c r="D6911" t="s">
        <v>2103</v>
      </c>
    </row>
    <row r="6912" spans="1:4">
      <c r="A6912" t="s">
        <v>6956</v>
      </c>
      <c r="B6912" t="s">
        <v>2101</v>
      </c>
      <c r="C6912" t="s">
        <v>2108</v>
      </c>
      <c r="D6912" t="s">
        <v>2109</v>
      </c>
    </row>
    <row r="6913" spans="1:4">
      <c r="A6913" t="s">
        <v>6957</v>
      </c>
      <c r="B6913" t="s">
        <v>2105</v>
      </c>
      <c r="C6913" t="s">
        <v>2106</v>
      </c>
      <c r="D6913" t="s">
        <v>2103</v>
      </c>
    </row>
    <row r="6914" spans="1:4">
      <c r="A6914" t="s">
        <v>6958</v>
      </c>
      <c r="B6914" t="s">
        <v>2101</v>
      </c>
      <c r="C6914" t="s">
        <v>2108</v>
      </c>
      <c r="D6914" t="s">
        <v>2103</v>
      </c>
    </row>
    <row r="6915" spans="1:4">
      <c r="A6915" t="s">
        <v>6959</v>
      </c>
      <c r="B6915" t="s">
        <v>2101</v>
      </c>
      <c r="C6915" t="s">
        <v>2108</v>
      </c>
      <c r="D6915" t="s">
        <v>2110</v>
      </c>
    </row>
    <row r="6916" spans="1:4">
      <c r="A6916" t="s">
        <v>6960</v>
      </c>
      <c r="B6916" t="s">
        <v>2104</v>
      </c>
      <c r="C6916" t="s">
        <v>2108</v>
      </c>
      <c r="D6916" t="s">
        <v>2103</v>
      </c>
    </row>
    <row r="6917" spans="1:4">
      <c r="A6917" t="s">
        <v>6961</v>
      </c>
      <c r="B6917" t="s">
        <v>2101</v>
      </c>
      <c r="C6917" t="s">
        <v>2106</v>
      </c>
      <c r="D6917" t="s">
        <v>2103</v>
      </c>
    </row>
    <row r="6918" spans="1:4">
      <c r="A6918" t="s">
        <v>6962</v>
      </c>
      <c r="B6918" t="s">
        <v>2101</v>
      </c>
      <c r="C6918" t="s">
        <v>2102</v>
      </c>
      <c r="D6918" t="s">
        <v>2103</v>
      </c>
    </row>
    <row r="6919" spans="1:4">
      <c r="A6919" t="s">
        <v>6963</v>
      </c>
      <c r="B6919" t="s">
        <v>2105</v>
      </c>
      <c r="C6919" t="s">
        <v>2102</v>
      </c>
      <c r="D6919" t="s">
        <v>2109</v>
      </c>
    </row>
    <row r="6920" spans="1:4">
      <c r="A6920" t="s">
        <v>6964</v>
      </c>
      <c r="B6920" t="s">
        <v>2104</v>
      </c>
      <c r="C6920" t="s">
        <v>2108</v>
      </c>
      <c r="D6920" t="s">
        <v>2103</v>
      </c>
    </row>
    <row r="6921" spans="1:4">
      <c r="A6921" t="s">
        <v>6965</v>
      </c>
      <c r="B6921" t="s">
        <v>2101</v>
      </c>
      <c r="C6921" t="s">
        <v>2106</v>
      </c>
      <c r="D6921" t="s">
        <v>2110</v>
      </c>
    </row>
    <row r="6922" spans="1:4">
      <c r="A6922" t="s">
        <v>6966</v>
      </c>
      <c r="B6922" t="s">
        <v>2104</v>
      </c>
      <c r="C6922" t="s">
        <v>2106</v>
      </c>
      <c r="D6922" t="s">
        <v>2103</v>
      </c>
    </row>
    <row r="6923" spans="1:4">
      <c r="A6923" t="s">
        <v>6967</v>
      </c>
      <c r="B6923" t="s">
        <v>2101</v>
      </c>
      <c r="C6923" t="s">
        <v>2106</v>
      </c>
      <c r="D6923" t="s">
        <v>2103</v>
      </c>
    </row>
    <row r="6924" spans="1:4">
      <c r="A6924" t="s">
        <v>6968</v>
      </c>
      <c r="B6924" t="s">
        <v>2101</v>
      </c>
      <c r="C6924" t="s">
        <v>2108</v>
      </c>
      <c r="D6924" t="s">
        <v>2103</v>
      </c>
    </row>
    <row r="6925" spans="1:4">
      <c r="A6925" t="s">
        <v>6969</v>
      </c>
      <c r="B6925" t="s">
        <v>2104</v>
      </c>
      <c r="C6925" t="s">
        <v>2108</v>
      </c>
      <c r="D6925" t="s">
        <v>2109</v>
      </c>
    </row>
    <row r="6926" spans="1:4">
      <c r="A6926" t="s">
        <v>6970</v>
      </c>
      <c r="B6926" t="s">
        <v>2101</v>
      </c>
      <c r="C6926" t="s">
        <v>2102</v>
      </c>
      <c r="D6926" t="s">
        <v>2103</v>
      </c>
    </row>
    <row r="6927" spans="1:4">
      <c r="A6927" t="s">
        <v>6971</v>
      </c>
      <c r="B6927" t="s">
        <v>2101</v>
      </c>
      <c r="C6927" t="s">
        <v>2106</v>
      </c>
      <c r="D6927" t="s">
        <v>2103</v>
      </c>
    </row>
    <row r="6928" spans="1:4">
      <c r="A6928" t="s">
        <v>6972</v>
      </c>
      <c r="B6928" t="s">
        <v>2105</v>
      </c>
      <c r="C6928" t="s">
        <v>2102</v>
      </c>
      <c r="D6928" t="s">
        <v>2103</v>
      </c>
    </row>
    <row r="6929" spans="1:4">
      <c r="A6929" t="s">
        <v>6973</v>
      </c>
      <c r="B6929" t="s">
        <v>2101</v>
      </c>
      <c r="C6929" t="s">
        <v>2102</v>
      </c>
      <c r="D6929" t="s">
        <v>2103</v>
      </c>
    </row>
    <row r="6930" spans="1:4">
      <c r="A6930" t="s">
        <v>6974</v>
      </c>
      <c r="B6930" t="s">
        <v>2101</v>
      </c>
      <c r="C6930" t="s">
        <v>2102</v>
      </c>
      <c r="D6930" t="s">
        <v>2109</v>
      </c>
    </row>
    <row r="6931" spans="1:4">
      <c r="A6931" t="s">
        <v>6975</v>
      </c>
      <c r="B6931" t="s">
        <v>2101</v>
      </c>
      <c r="C6931" t="s">
        <v>2102</v>
      </c>
      <c r="D6931" t="s">
        <v>2103</v>
      </c>
    </row>
    <row r="6932" spans="1:4">
      <c r="A6932" t="s">
        <v>6976</v>
      </c>
      <c r="B6932" t="s">
        <v>2104</v>
      </c>
      <c r="C6932" t="s">
        <v>2107</v>
      </c>
      <c r="D6932" t="s">
        <v>2103</v>
      </c>
    </row>
    <row r="6933" spans="1:4">
      <c r="A6933" t="s">
        <v>6977</v>
      </c>
      <c r="B6933" t="s">
        <v>2101</v>
      </c>
      <c r="C6933" t="s">
        <v>2108</v>
      </c>
      <c r="D6933" t="s">
        <v>2110</v>
      </c>
    </row>
    <row r="6934" spans="1:4">
      <c r="A6934" t="s">
        <v>6978</v>
      </c>
      <c r="B6934" t="s">
        <v>2101</v>
      </c>
      <c r="C6934" t="s">
        <v>2102</v>
      </c>
      <c r="D6934" t="s">
        <v>2109</v>
      </c>
    </row>
    <row r="6935" spans="1:4">
      <c r="A6935" t="s">
        <v>6979</v>
      </c>
      <c r="B6935" t="s">
        <v>2101</v>
      </c>
      <c r="C6935" t="s">
        <v>2108</v>
      </c>
      <c r="D6935" t="s">
        <v>2109</v>
      </c>
    </row>
    <row r="6936" spans="1:4">
      <c r="A6936" t="s">
        <v>6980</v>
      </c>
      <c r="B6936" t="s">
        <v>2104</v>
      </c>
      <c r="C6936" t="s">
        <v>2102</v>
      </c>
      <c r="D6936" t="s">
        <v>2103</v>
      </c>
    </row>
    <row r="6937" spans="1:4">
      <c r="A6937" t="s">
        <v>6981</v>
      </c>
      <c r="B6937" t="s">
        <v>2101</v>
      </c>
      <c r="C6937" t="s">
        <v>2106</v>
      </c>
      <c r="D6937" t="s">
        <v>2109</v>
      </c>
    </row>
    <row r="6938" spans="1:4">
      <c r="A6938" t="s">
        <v>6982</v>
      </c>
      <c r="B6938" t="s">
        <v>2101</v>
      </c>
      <c r="C6938" t="s">
        <v>2106</v>
      </c>
      <c r="D6938" t="s">
        <v>2110</v>
      </c>
    </row>
    <row r="6939" spans="1:4">
      <c r="A6939" t="s">
        <v>6983</v>
      </c>
      <c r="B6939" t="s">
        <v>2104</v>
      </c>
      <c r="C6939" t="s">
        <v>2107</v>
      </c>
      <c r="D6939" t="s">
        <v>2109</v>
      </c>
    </row>
    <row r="6940" spans="1:4">
      <c r="A6940" t="s">
        <v>6984</v>
      </c>
      <c r="B6940" t="s">
        <v>2101</v>
      </c>
      <c r="C6940" t="s">
        <v>2102</v>
      </c>
      <c r="D6940" t="s">
        <v>2103</v>
      </c>
    </row>
    <row r="6941" spans="1:4">
      <c r="A6941" t="s">
        <v>6985</v>
      </c>
      <c r="B6941" t="s">
        <v>2104</v>
      </c>
      <c r="C6941" t="s">
        <v>2102</v>
      </c>
      <c r="D6941" t="s">
        <v>2103</v>
      </c>
    </row>
    <row r="6942" spans="1:4">
      <c r="A6942" t="s">
        <v>6986</v>
      </c>
      <c r="B6942" t="s">
        <v>2101</v>
      </c>
      <c r="C6942" t="s">
        <v>2108</v>
      </c>
      <c r="D6942" t="s">
        <v>2103</v>
      </c>
    </row>
    <row r="6943" spans="1:4">
      <c r="A6943" t="s">
        <v>6987</v>
      </c>
      <c r="B6943" t="s">
        <v>2104</v>
      </c>
      <c r="C6943" t="s">
        <v>2108</v>
      </c>
      <c r="D6943" t="s">
        <v>2103</v>
      </c>
    </row>
    <row r="6944" spans="1:4">
      <c r="A6944" t="s">
        <v>6988</v>
      </c>
      <c r="B6944" t="s">
        <v>2101</v>
      </c>
      <c r="C6944" t="s">
        <v>2108</v>
      </c>
      <c r="D6944" t="s">
        <v>2103</v>
      </c>
    </row>
    <row r="6945" spans="1:4">
      <c r="A6945" t="s">
        <v>6989</v>
      </c>
      <c r="B6945" t="s">
        <v>2104</v>
      </c>
      <c r="C6945" t="s">
        <v>2102</v>
      </c>
      <c r="D6945" t="s">
        <v>2103</v>
      </c>
    </row>
    <row r="6946" spans="1:4">
      <c r="A6946" t="s">
        <v>6990</v>
      </c>
      <c r="B6946" t="s">
        <v>2101</v>
      </c>
      <c r="C6946" t="s">
        <v>2106</v>
      </c>
      <c r="D6946" t="s">
        <v>2103</v>
      </c>
    </row>
    <row r="6947" spans="1:4">
      <c r="A6947" t="s">
        <v>6991</v>
      </c>
      <c r="B6947" t="s">
        <v>2101</v>
      </c>
      <c r="C6947" t="s">
        <v>2102</v>
      </c>
      <c r="D6947" t="s">
        <v>2103</v>
      </c>
    </row>
    <row r="6948" spans="1:4">
      <c r="A6948" t="s">
        <v>6992</v>
      </c>
      <c r="B6948" t="s">
        <v>2101</v>
      </c>
      <c r="C6948" t="s">
        <v>2102</v>
      </c>
      <c r="D6948" t="s">
        <v>2103</v>
      </c>
    </row>
    <row r="6949" spans="1:4">
      <c r="A6949" t="s">
        <v>6993</v>
      </c>
      <c r="B6949" t="s">
        <v>2101</v>
      </c>
      <c r="C6949" t="s">
        <v>2108</v>
      </c>
      <c r="D6949" t="s">
        <v>2103</v>
      </c>
    </row>
    <row r="6950" spans="1:4">
      <c r="A6950" t="s">
        <v>6994</v>
      </c>
      <c r="B6950" t="s">
        <v>2104</v>
      </c>
      <c r="C6950" t="s">
        <v>2102</v>
      </c>
      <c r="D6950" t="s">
        <v>2103</v>
      </c>
    </row>
    <row r="6951" spans="1:4">
      <c r="A6951" t="s">
        <v>6995</v>
      </c>
      <c r="B6951" t="s">
        <v>2101</v>
      </c>
      <c r="C6951" t="s">
        <v>2108</v>
      </c>
      <c r="D6951" t="s">
        <v>2109</v>
      </c>
    </row>
    <row r="6952" spans="1:4">
      <c r="A6952" t="s">
        <v>6996</v>
      </c>
      <c r="B6952" t="s">
        <v>2101</v>
      </c>
      <c r="C6952" t="s">
        <v>2106</v>
      </c>
      <c r="D6952" t="s">
        <v>2103</v>
      </c>
    </row>
    <row r="6953" spans="1:4">
      <c r="A6953" t="s">
        <v>6997</v>
      </c>
      <c r="B6953" t="s">
        <v>2105</v>
      </c>
      <c r="C6953" t="s">
        <v>2102</v>
      </c>
      <c r="D6953" t="s">
        <v>2103</v>
      </c>
    </row>
    <row r="6954" spans="1:4">
      <c r="A6954" t="s">
        <v>6998</v>
      </c>
      <c r="B6954" t="s">
        <v>2104</v>
      </c>
      <c r="C6954" t="s">
        <v>2107</v>
      </c>
      <c r="D6954" t="s">
        <v>2103</v>
      </c>
    </row>
    <row r="6955" spans="1:4">
      <c r="A6955" t="s">
        <v>6999</v>
      </c>
      <c r="B6955" t="s">
        <v>2101</v>
      </c>
      <c r="C6955" t="s">
        <v>2108</v>
      </c>
      <c r="D6955" t="s">
        <v>2109</v>
      </c>
    </row>
    <row r="6956" spans="1:4">
      <c r="A6956" t="s">
        <v>7000</v>
      </c>
      <c r="B6956" t="s">
        <v>2101</v>
      </c>
      <c r="C6956" t="s">
        <v>2108</v>
      </c>
      <c r="D6956" t="s">
        <v>2103</v>
      </c>
    </row>
    <row r="6957" spans="1:4">
      <c r="A6957" t="s">
        <v>7001</v>
      </c>
      <c r="B6957" t="s">
        <v>2101</v>
      </c>
      <c r="C6957" t="s">
        <v>2108</v>
      </c>
      <c r="D6957" t="s">
        <v>2103</v>
      </c>
    </row>
    <row r="6958" spans="1:4">
      <c r="A6958" t="s">
        <v>7002</v>
      </c>
      <c r="B6958" t="s">
        <v>2101</v>
      </c>
      <c r="C6958" t="s">
        <v>2107</v>
      </c>
      <c r="D6958" t="s">
        <v>2109</v>
      </c>
    </row>
    <row r="6959" spans="1:4">
      <c r="A6959" t="s">
        <v>7003</v>
      </c>
      <c r="B6959" t="s">
        <v>2101</v>
      </c>
      <c r="C6959" t="s">
        <v>2107</v>
      </c>
      <c r="D6959" t="s">
        <v>2109</v>
      </c>
    </row>
    <row r="6960" spans="1:4">
      <c r="A6960" t="s">
        <v>7004</v>
      </c>
      <c r="B6960" t="s">
        <v>2101</v>
      </c>
      <c r="C6960" t="s">
        <v>2108</v>
      </c>
      <c r="D6960" t="s">
        <v>2103</v>
      </c>
    </row>
    <row r="6961" spans="1:4">
      <c r="A6961" t="s">
        <v>7005</v>
      </c>
      <c r="B6961" t="s">
        <v>2101</v>
      </c>
      <c r="C6961" t="s">
        <v>2102</v>
      </c>
      <c r="D6961" t="s">
        <v>2110</v>
      </c>
    </row>
    <row r="6962" spans="1:4">
      <c r="A6962" t="s">
        <v>7006</v>
      </c>
      <c r="B6962" t="s">
        <v>2104</v>
      </c>
      <c r="C6962" t="s">
        <v>2102</v>
      </c>
      <c r="D6962" t="s">
        <v>2110</v>
      </c>
    </row>
    <row r="6963" spans="1:4">
      <c r="A6963" t="s">
        <v>7007</v>
      </c>
      <c r="B6963" t="s">
        <v>2101</v>
      </c>
      <c r="C6963" t="s">
        <v>2106</v>
      </c>
      <c r="D6963" t="s">
        <v>2110</v>
      </c>
    </row>
    <row r="6964" spans="1:4">
      <c r="A6964" t="s">
        <v>7008</v>
      </c>
      <c r="B6964" t="s">
        <v>2101</v>
      </c>
      <c r="C6964" t="s">
        <v>2108</v>
      </c>
      <c r="D6964" t="s">
        <v>2103</v>
      </c>
    </row>
    <row r="6965" spans="1:4">
      <c r="A6965" t="s">
        <v>7009</v>
      </c>
      <c r="B6965" t="s">
        <v>2104</v>
      </c>
      <c r="C6965" t="s">
        <v>2108</v>
      </c>
      <c r="D6965" t="s">
        <v>2109</v>
      </c>
    </row>
    <row r="6966" spans="1:4">
      <c r="A6966" t="s">
        <v>7010</v>
      </c>
      <c r="B6966" t="s">
        <v>2101</v>
      </c>
      <c r="C6966" t="s">
        <v>2106</v>
      </c>
      <c r="D6966" t="s">
        <v>2103</v>
      </c>
    </row>
    <row r="6967" spans="1:4">
      <c r="A6967" t="s">
        <v>7011</v>
      </c>
      <c r="B6967" t="s">
        <v>2105</v>
      </c>
      <c r="C6967" t="s">
        <v>2108</v>
      </c>
      <c r="D6967" t="s">
        <v>2103</v>
      </c>
    </row>
    <row r="6968" spans="1:4">
      <c r="A6968" t="s">
        <v>7012</v>
      </c>
      <c r="B6968" t="s">
        <v>2101</v>
      </c>
      <c r="C6968" t="s">
        <v>2102</v>
      </c>
      <c r="D6968" t="s">
        <v>2103</v>
      </c>
    </row>
    <row r="6969" spans="1:4">
      <c r="A6969" t="s">
        <v>7013</v>
      </c>
      <c r="B6969" t="s">
        <v>2101</v>
      </c>
      <c r="C6969" t="s">
        <v>2102</v>
      </c>
      <c r="D6969" t="s">
        <v>2103</v>
      </c>
    </row>
    <row r="6970" spans="1:4">
      <c r="A6970" t="s">
        <v>7014</v>
      </c>
      <c r="B6970" t="s">
        <v>2101</v>
      </c>
      <c r="C6970" t="s">
        <v>2106</v>
      </c>
      <c r="D6970" t="s">
        <v>2103</v>
      </c>
    </row>
    <row r="6971" spans="1:4">
      <c r="A6971" t="s">
        <v>7015</v>
      </c>
      <c r="B6971" t="s">
        <v>2104</v>
      </c>
      <c r="C6971" t="s">
        <v>2108</v>
      </c>
      <c r="D6971" t="s">
        <v>2103</v>
      </c>
    </row>
    <row r="6972" spans="1:4">
      <c r="A6972" t="s">
        <v>7016</v>
      </c>
      <c r="B6972" t="s">
        <v>2101</v>
      </c>
      <c r="C6972" t="s">
        <v>2102</v>
      </c>
      <c r="D6972" t="s">
        <v>2103</v>
      </c>
    </row>
    <row r="6973" spans="1:4">
      <c r="A6973" t="s">
        <v>7017</v>
      </c>
      <c r="B6973" t="s">
        <v>2101</v>
      </c>
      <c r="C6973" t="s">
        <v>2107</v>
      </c>
      <c r="D6973" t="s">
        <v>2109</v>
      </c>
    </row>
    <row r="6974" spans="1:4">
      <c r="A6974" t="s">
        <v>7018</v>
      </c>
      <c r="B6974" t="s">
        <v>2104</v>
      </c>
      <c r="C6974" t="s">
        <v>2106</v>
      </c>
      <c r="D6974" t="s">
        <v>2103</v>
      </c>
    </row>
    <row r="6975" spans="1:4">
      <c r="A6975" t="s">
        <v>7019</v>
      </c>
      <c r="B6975" t="s">
        <v>2105</v>
      </c>
      <c r="C6975" t="s">
        <v>2108</v>
      </c>
      <c r="D6975" t="s">
        <v>2110</v>
      </c>
    </row>
    <row r="6976" spans="1:4">
      <c r="A6976" t="s">
        <v>7020</v>
      </c>
      <c r="B6976" t="s">
        <v>2101</v>
      </c>
      <c r="C6976" t="s">
        <v>2102</v>
      </c>
      <c r="D6976" t="s">
        <v>2103</v>
      </c>
    </row>
    <row r="6977" spans="1:4">
      <c r="A6977" t="s">
        <v>7021</v>
      </c>
      <c r="B6977" t="s">
        <v>2101</v>
      </c>
      <c r="C6977" t="s">
        <v>2107</v>
      </c>
      <c r="D6977" t="s">
        <v>2109</v>
      </c>
    </row>
    <row r="6978" spans="1:4">
      <c r="A6978" t="s">
        <v>7022</v>
      </c>
      <c r="B6978" t="s">
        <v>2101</v>
      </c>
      <c r="C6978" t="s">
        <v>2102</v>
      </c>
      <c r="D6978" t="s">
        <v>2109</v>
      </c>
    </row>
    <row r="6979" spans="1:4">
      <c r="A6979" t="s">
        <v>7023</v>
      </c>
      <c r="B6979" t="s">
        <v>2104</v>
      </c>
      <c r="C6979" t="s">
        <v>2106</v>
      </c>
      <c r="D6979" t="s">
        <v>2103</v>
      </c>
    </row>
    <row r="6980" spans="1:4">
      <c r="A6980" t="s">
        <v>7024</v>
      </c>
      <c r="B6980" t="s">
        <v>2104</v>
      </c>
      <c r="C6980" t="s">
        <v>2108</v>
      </c>
      <c r="D6980" t="s">
        <v>2109</v>
      </c>
    </row>
    <row r="6981" spans="1:4">
      <c r="A6981" t="s">
        <v>7025</v>
      </c>
      <c r="B6981" t="s">
        <v>2101</v>
      </c>
      <c r="C6981" t="s">
        <v>2102</v>
      </c>
      <c r="D6981" t="s">
        <v>2109</v>
      </c>
    </row>
    <row r="6982" spans="1:4">
      <c r="A6982" t="s">
        <v>7026</v>
      </c>
      <c r="B6982" t="s">
        <v>2101</v>
      </c>
      <c r="C6982" t="s">
        <v>2108</v>
      </c>
      <c r="D6982" t="s">
        <v>2103</v>
      </c>
    </row>
    <row r="6983" spans="1:4">
      <c r="A6983" t="s">
        <v>7027</v>
      </c>
      <c r="B6983" t="s">
        <v>2101</v>
      </c>
      <c r="C6983" t="s">
        <v>2102</v>
      </c>
      <c r="D6983" t="s">
        <v>2103</v>
      </c>
    </row>
    <row r="6984" spans="1:4">
      <c r="A6984" t="s">
        <v>7028</v>
      </c>
      <c r="B6984" t="s">
        <v>2101</v>
      </c>
      <c r="C6984" t="s">
        <v>2102</v>
      </c>
      <c r="D6984" t="s">
        <v>2103</v>
      </c>
    </row>
    <row r="6985" spans="1:4">
      <c r="A6985" t="s">
        <v>7029</v>
      </c>
      <c r="B6985" t="s">
        <v>2104</v>
      </c>
      <c r="C6985" t="s">
        <v>2102</v>
      </c>
      <c r="D6985" t="s">
        <v>2103</v>
      </c>
    </row>
    <row r="6986" spans="1:4">
      <c r="A6986" t="s">
        <v>7030</v>
      </c>
      <c r="B6986" t="s">
        <v>2104</v>
      </c>
      <c r="C6986" t="s">
        <v>2102</v>
      </c>
      <c r="D6986" t="s">
        <v>2110</v>
      </c>
    </row>
    <row r="6987" spans="1:4">
      <c r="A6987" t="s">
        <v>7031</v>
      </c>
      <c r="B6987" t="s">
        <v>2104</v>
      </c>
      <c r="C6987" t="s">
        <v>2107</v>
      </c>
      <c r="D6987" t="s">
        <v>2110</v>
      </c>
    </row>
    <row r="6988" spans="1:4">
      <c r="A6988" t="s">
        <v>7032</v>
      </c>
      <c r="B6988" t="s">
        <v>2104</v>
      </c>
      <c r="C6988" t="s">
        <v>2107</v>
      </c>
      <c r="D6988" t="s">
        <v>2109</v>
      </c>
    </row>
    <row r="6989" spans="1:4">
      <c r="A6989" t="s">
        <v>7033</v>
      </c>
      <c r="B6989" t="s">
        <v>2101</v>
      </c>
      <c r="C6989" t="s">
        <v>2102</v>
      </c>
      <c r="D6989" t="s">
        <v>2103</v>
      </c>
    </row>
    <row r="6990" spans="1:4">
      <c r="A6990" t="s">
        <v>7034</v>
      </c>
      <c r="B6990" t="s">
        <v>2104</v>
      </c>
      <c r="C6990" t="s">
        <v>2102</v>
      </c>
      <c r="D6990" t="s">
        <v>2103</v>
      </c>
    </row>
    <row r="6991" spans="1:4">
      <c r="A6991" t="s">
        <v>7035</v>
      </c>
      <c r="B6991" t="s">
        <v>2101</v>
      </c>
      <c r="C6991" t="s">
        <v>2107</v>
      </c>
      <c r="D6991" t="s">
        <v>2103</v>
      </c>
    </row>
    <row r="6992" spans="1:4">
      <c r="A6992" t="s">
        <v>7036</v>
      </c>
      <c r="B6992" t="s">
        <v>2101</v>
      </c>
      <c r="C6992" t="s">
        <v>2106</v>
      </c>
      <c r="D6992" t="s">
        <v>2109</v>
      </c>
    </row>
    <row r="6993" spans="1:4">
      <c r="A6993" t="s">
        <v>7037</v>
      </c>
      <c r="B6993" t="s">
        <v>2104</v>
      </c>
      <c r="C6993" t="s">
        <v>2106</v>
      </c>
      <c r="D6993" t="s">
        <v>2103</v>
      </c>
    </row>
    <row r="6994" spans="1:4">
      <c r="A6994" t="s">
        <v>7038</v>
      </c>
      <c r="B6994" t="s">
        <v>2101</v>
      </c>
      <c r="C6994" t="s">
        <v>2102</v>
      </c>
      <c r="D6994" t="s">
        <v>2103</v>
      </c>
    </row>
    <row r="6995" spans="1:4">
      <c r="A6995" t="s">
        <v>7039</v>
      </c>
      <c r="B6995" t="s">
        <v>2101</v>
      </c>
      <c r="C6995" t="s">
        <v>2102</v>
      </c>
      <c r="D6995" t="s">
        <v>2103</v>
      </c>
    </row>
    <row r="6996" spans="1:4">
      <c r="A6996" t="s">
        <v>7040</v>
      </c>
      <c r="B6996" t="s">
        <v>2105</v>
      </c>
      <c r="C6996" t="s">
        <v>2106</v>
      </c>
      <c r="D6996" t="s">
        <v>2103</v>
      </c>
    </row>
    <row r="6997" spans="1:4">
      <c r="A6997" t="s">
        <v>7041</v>
      </c>
      <c r="B6997" t="s">
        <v>2101</v>
      </c>
      <c r="C6997" t="s">
        <v>2108</v>
      </c>
      <c r="D6997" t="s">
        <v>2109</v>
      </c>
    </row>
    <row r="6998" spans="1:4">
      <c r="A6998" t="s">
        <v>7042</v>
      </c>
      <c r="B6998" t="s">
        <v>2101</v>
      </c>
      <c r="C6998" t="s">
        <v>2108</v>
      </c>
      <c r="D6998" t="s">
        <v>2103</v>
      </c>
    </row>
    <row r="6999" spans="1:4">
      <c r="A6999" t="s">
        <v>7043</v>
      </c>
      <c r="B6999" t="s">
        <v>2104</v>
      </c>
      <c r="C6999" t="s">
        <v>2102</v>
      </c>
      <c r="D6999" t="s">
        <v>2103</v>
      </c>
    </row>
    <row r="7000" spans="1:4">
      <c r="A7000" t="s">
        <v>7044</v>
      </c>
      <c r="B7000" t="s">
        <v>2101</v>
      </c>
      <c r="C7000" t="s">
        <v>2102</v>
      </c>
      <c r="D7000" t="s">
        <v>2103</v>
      </c>
    </row>
    <row r="7001" spans="1:4">
      <c r="A7001" t="s">
        <v>7045</v>
      </c>
      <c r="B7001" t="s">
        <v>2104</v>
      </c>
      <c r="C7001" t="s">
        <v>2108</v>
      </c>
      <c r="D7001" t="s">
        <v>2103</v>
      </c>
    </row>
    <row r="7002" spans="1:4">
      <c r="A7002" t="s">
        <v>7046</v>
      </c>
      <c r="B7002" t="s">
        <v>2104</v>
      </c>
      <c r="C7002" t="s">
        <v>2106</v>
      </c>
      <c r="D7002" t="s">
        <v>2103</v>
      </c>
    </row>
    <row r="7003" spans="1:4">
      <c r="A7003" t="s">
        <v>7047</v>
      </c>
      <c r="B7003" t="s">
        <v>2101</v>
      </c>
      <c r="C7003" t="s">
        <v>2107</v>
      </c>
      <c r="D7003" t="s">
        <v>2103</v>
      </c>
    </row>
    <row r="7004" spans="1:4">
      <c r="A7004" t="s">
        <v>7048</v>
      </c>
      <c r="B7004" t="s">
        <v>2105</v>
      </c>
      <c r="C7004" t="s">
        <v>2102</v>
      </c>
      <c r="D7004" t="s">
        <v>2103</v>
      </c>
    </row>
    <row r="7005" spans="1:4">
      <c r="A7005" t="s">
        <v>7049</v>
      </c>
      <c r="B7005" t="s">
        <v>2105</v>
      </c>
      <c r="C7005" t="s">
        <v>2107</v>
      </c>
      <c r="D7005" t="s">
        <v>2103</v>
      </c>
    </row>
    <row r="7006" spans="1:4">
      <c r="A7006" t="s">
        <v>7050</v>
      </c>
      <c r="B7006" t="s">
        <v>2104</v>
      </c>
      <c r="C7006" t="s">
        <v>2106</v>
      </c>
      <c r="D7006" t="s">
        <v>2109</v>
      </c>
    </row>
    <row r="7007" spans="1:4">
      <c r="A7007" t="s">
        <v>7051</v>
      </c>
      <c r="B7007" t="s">
        <v>2104</v>
      </c>
      <c r="C7007" t="s">
        <v>2108</v>
      </c>
      <c r="D7007" t="s">
        <v>2103</v>
      </c>
    </row>
    <row r="7008" spans="1:4">
      <c r="A7008" t="s">
        <v>7052</v>
      </c>
      <c r="B7008" t="s">
        <v>2101</v>
      </c>
      <c r="C7008" t="s">
        <v>2107</v>
      </c>
      <c r="D7008" t="s">
        <v>2109</v>
      </c>
    </row>
    <row r="7009" spans="1:4">
      <c r="A7009" t="s">
        <v>7053</v>
      </c>
      <c r="B7009" t="s">
        <v>2101</v>
      </c>
      <c r="C7009" t="s">
        <v>2108</v>
      </c>
      <c r="D7009" t="s">
        <v>2103</v>
      </c>
    </row>
    <row r="7010" spans="1:4">
      <c r="A7010" t="s">
        <v>7054</v>
      </c>
      <c r="B7010" t="s">
        <v>2101</v>
      </c>
      <c r="C7010" t="s">
        <v>2107</v>
      </c>
      <c r="D7010" t="s">
        <v>2103</v>
      </c>
    </row>
    <row r="7011" spans="1:4">
      <c r="A7011" t="s">
        <v>7055</v>
      </c>
      <c r="B7011" t="s">
        <v>2104</v>
      </c>
      <c r="C7011" t="s">
        <v>2107</v>
      </c>
      <c r="D7011" t="s">
        <v>2103</v>
      </c>
    </row>
    <row r="7012" spans="1:4">
      <c r="A7012" t="s">
        <v>7056</v>
      </c>
      <c r="B7012" t="s">
        <v>2101</v>
      </c>
      <c r="C7012" t="s">
        <v>2102</v>
      </c>
      <c r="D7012" t="s">
        <v>2103</v>
      </c>
    </row>
    <row r="7013" spans="1:4">
      <c r="A7013" t="s">
        <v>7057</v>
      </c>
      <c r="B7013" t="s">
        <v>2104</v>
      </c>
      <c r="C7013" t="s">
        <v>2108</v>
      </c>
      <c r="D7013" t="s">
        <v>2103</v>
      </c>
    </row>
    <row r="7014" spans="1:4">
      <c r="A7014" t="s">
        <v>7058</v>
      </c>
      <c r="B7014" t="s">
        <v>2101</v>
      </c>
      <c r="C7014" t="s">
        <v>2106</v>
      </c>
      <c r="D7014" t="s">
        <v>2103</v>
      </c>
    </row>
    <row r="7015" spans="1:4">
      <c r="A7015" t="s">
        <v>7059</v>
      </c>
      <c r="B7015" t="s">
        <v>2104</v>
      </c>
      <c r="C7015" t="s">
        <v>2102</v>
      </c>
      <c r="D7015" t="s">
        <v>2103</v>
      </c>
    </row>
    <row r="7016" spans="1:4">
      <c r="A7016" t="s">
        <v>7060</v>
      </c>
      <c r="B7016" t="s">
        <v>2104</v>
      </c>
      <c r="C7016" t="s">
        <v>2106</v>
      </c>
      <c r="D7016" t="s">
        <v>2110</v>
      </c>
    </row>
    <row r="7017" spans="1:4">
      <c r="A7017" t="s">
        <v>7061</v>
      </c>
      <c r="B7017" t="s">
        <v>2105</v>
      </c>
      <c r="C7017" t="s">
        <v>2106</v>
      </c>
      <c r="D7017" t="s">
        <v>2109</v>
      </c>
    </row>
    <row r="7018" spans="1:4">
      <c r="A7018" t="s">
        <v>7062</v>
      </c>
      <c r="B7018" t="s">
        <v>2101</v>
      </c>
      <c r="C7018" t="s">
        <v>2102</v>
      </c>
      <c r="D7018" t="s">
        <v>2103</v>
      </c>
    </row>
    <row r="7019" spans="1:4">
      <c r="A7019" t="s">
        <v>7063</v>
      </c>
      <c r="B7019" t="s">
        <v>2101</v>
      </c>
      <c r="C7019" t="s">
        <v>2102</v>
      </c>
      <c r="D7019" t="s">
        <v>2103</v>
      </c>
    </row>
    <row r="7020" spans="1:4">
      <c r="A7020" t="s">
        <v>7064</v>
      </c>
      <c r="B7020" t="s">
        <v>2101</v>
      </c>
      <c r="C7020" t="s">
        <v>2107</v>
      </c>
      <c r="D7020" t="s">
        <v>2110</v>
      </c>
    </row>
    <row r="7021" spans="1:4">
      <c r="A7021" t="s">
        <v>7065</v>
      </c>
      <c r="B7021" t="s">
        <v>2101</v>
      </c>
      <c r="C7021" t="s">
        <v>2102</v>
      </c>
      <c r="D7021" t="s">
        <v>2103</v>
      </c>
    </row>
    <row r="7022" spans="1:4">
      <c r="A7022" t="s">
        <v>7066</v>
      </c>
      <c r="B7022" t="s">
        <v>2101</v>
      </c>
      <c r="C7022" t="s">
        <v>2108</v>
      </c>
      <c r="D7022" t="s">
        <v>2110</v>
      </c>
    </row>
    <row r="7023" spans="1:4">
      <c r="A7023" t="s">
        <v>7067</v>
      </c>
      <c r="B7023" t="s">
        <v>2104</v>
      </c>
      <c r="C7023" t="s">
        <v>2106</v>
      </c>
      <c r="D7023" t="s">
        <v>2103</v>
      </c>
    </row>
    <row r="7024" spans="1:4">
      <c r="A7024" t="s">
        <v>7068</v>
      </c>
      <c r="B7024" t="s">
        <v>2101</v>
      </c>
      <c r="C7024" t="s">
        <v>2106</v>
      </c>
      <c r="D7024" t="s">
        <v>2109</v>
      </c>
    </row>
    <row r="7025" spans="1:4">
      <c r="A7025" t="s">
        <v>7069</v>
      </c>
      <c r="B7025" t="s">
        <v>2101</v>
      </c>
      <c r="C7025" t="s">
        <v>2108</v>
      </c>
      <c r="D7025" t="s">
        <v>2109</v>
      </c>
    </row>
    <row r="7026" spans="1:4">
      <c r="A7026" t="s">
        <v>7070</v>
      </c>
      <c r="B7026" t="s">
        <v>2104</v>
      </c>
      <c r="C7026" t="s">
        <v>2102</v>
      </c>
      <c r="D7026" t="s">
        <v>2109</v>
      </c>
    </row>
    <row r="7027" spans="1:4">
      <c r="A7027" t="s">
        <v>7071</v>
      </c>
      <c r="B7027" t="s">
        <v>2101</v>
      </c>
      <c r="C7027" t="s">
        <v>2106</v>
      </c>
      <c r="D7027" t="s">
        <v>2103</v>
      </c>
    </row>
    <row r="7028" spans="1:4">
      <c r="A7028" t="s">
        <v>7072</v>
      </c>
      <c r="B7028" t="s">
        <v>2104</v>
      </c>
      <c r="C7028" t="s">
        <v>2102</v>
      </c>
      <c r="D7028" t="s">
        <v>2109</v>
      </c>
    </row>
    <row r="7029" spans="1:4">
      <c r="A7029" t="s">
        <v>7073</v>
      </c>
      <c r="B7029" t="s">
        <v>2104</v>
      </c>
      <c r="C7029" t="s">
        <v>2106</v>
      </c>
      <c r="D7029" t="s">
        <v>2109</v>
      </c>
    </row>
    <row r="7030" spans="1:4">
      <c r="A7030" t="s">
        <v>7074</v>
      </c>
      <c r="B7030" t="s">
        <v>2104</v>
      </c>
      <c r="C7030" t="s">
        <v>2102</v>
      </c>
      <c r="D7030" t="s">
        <v>2103</v>
      </c>
    </row>
    <row r="7031" spans="1:4">
      <c r="A7031" t="s">
        <v>7075</v>
      </c>
      <c r="B7031" t="s">
        <v>2101</v>
      </c>
      <c r="C7031" t="s">
        <v>2106</v>
      </c>
      <c r="D7031" t="s">
        <v>2109</v>
      </c>
    </row>
    <row r="7032" spans="1:4">
      <c r="A7032" t="s">
        <v>7076</v>
      </c>
      <c r="B7032" t="s">
        <v>2104</v>
      </c>
      <c r="C7032" t="s">
        <v>2102</v>
      </c>
      <c r="D7032" t="s">
        <v>2103</v>
      </c>
    </row>
    <row r="7033" spans="1:4">
      <c r="A7033" t="s">
        <v>7077</v>
      </c>
      <c r="B7033" t="s">
        <v>2101</v>
      </c>
      <c r="C7033" t="s">
        <v>2107</v>
      </c>
      <c r="D7033" t="s">
        <v>2110</v>
      </c>
    </row>
    <row r="7034" spans="1:4">
      <c r="A7034" t="s">
        <v>7078</v>
      </c>
      <c r="B7034" t="s">
        <v>2101</v>
      </c>
      <c r="C7034" t="s">
        <v>2106</v>
      </c>
      <c r="D7034" t="s">
        <v>2103</v>
      </c>
    </row>
    <row r="7035" spans="1:4">
      <c r="A7035" t="s">
        <v>7079</v>
      </c>
      <c r="B7035" t="s">
        <v>2101</v>
      </c>
      <c r="C7035" t="s">
        <v>2108</v>
      </c>
      <c r="D7035" t="s">
        <v>2109</v>
      </c>
    </row>
    <row r="7036" spans="1:4">
      <c r="A7036" t="s">
        <v>7080</v>
      </c>
      <c r="B7036" t="s">
        <v>2101</v>
      </c>
      <c r="C7036" t="s">
        <v>2106</v>
      </c>
      <c r="D7036" t="s">
        <v>2103</v>
      </c>
    </row>
    <row r="7037" spans="1:4">
      <c r="A7037" t="s">
        <v>7081</v>
      </c>
      <c r="B7037" t="s">
        <v>2101</v>
      </c>
      <c r="C7037" t="s">
        <v>2106</v>
      </c>
      <c r="D7037" t="s">
        <v>2103</v>
      </c>
    </row>
    <row r="7038" spans="1:4">
      <c r="A7038" t="s">
        <v>7082</v>
      </c>
      <c r="B7038" t="s">
        <v>2104</v>
      </c>
      <c r="C7038" t="s">
        <v>2107</v>
      </c>
      <c r="D7038" t="s">
        <v>2109</v>
      </c>
    </row>
    <row r="7039" spans="1:4">
      <c r="A7039" t="s">
        <v>7083</v>
      </c>
      <c r="B7039" t="s">
        <v>2104</v>
      </c>
      <c r="C7039" t="s">
        <v>2102</v>
      </c>
      <c r="D7039" t="s">
        <v>2109</v>
      </c>
    </row>
    <row r="7040" spans="1:4">
      <c r="A7040" t="s">
        <v>7084</v>
      </c>
      <c r="B7040" t="s">
        <v>2101</v>
      </c>
      <c r="C7040" t="s">
        <v>2108</v>
      </c>
      <c r="D7040" t="s">
        <v>2103</v>
      </c>
    </row>
    <row r="7041" spans="1:4">
      <c r="A7041" t="s">
        <v>7085</v>
      </c>
      <c r="B7041" t="s">
        <v>2101</v>
      </c>
      <c r="C7041" t="s">
        <v>2108</v>
      </c>
      <c r="D7041" t="s">
        <v>2109</v>
      </c>
    </row>
    <row r="7042" spans="1:4">
      <c r="A7042" t="s">
        <v>7086</v>
      </c>
      <c r="B7042" t="s">
        <v>2101</v>
      </c>
      <c r="C7042" t="s">
        <v>2107</v>
      </c>
      <c r="D7042" t="s">
        <v>2103</v>
      </c>
    </row>
    <row r="7043" spans="1:4">
      <c r="A7043" t="s">
        <v>7087</v>
      </c>
      <c r="B7043" t="s">
        <v>2101</v>
      </c>
      <c r="C7043" t="s">
        <v>2102</v>
      </c>
      <c r="D7043" t="s">
        <v>2103</v>
      </c>
    </row>
    <row r="7044" spans="1:4">
      <c r="A7044" t="s">
        <v>7088</v>
      </c>
      <c r="B7044" t="s">
        <v>2104</v>
      </c>
      <c r="C7044" t="s">
        <v>2108</v>
      </c>
      <c r="D7044" t="s">
        <v>2110</v>
      </c>
    </row>
    <row r="7045" spans="1:4">
      <c r="A7045" t="s">
        <v>7089</v>
      </c>
      <c r="B7045" t="s">
        <v>2101</v>
      </c>
      <c r="C7045" t="s">
        <v>2108</v>
      </c>
      <c r="D7045" t="s">
        <v>2103</v>
      </c>
    </row>
    <row r="7046" spans="1:4">
      <c r="A7046" t="s">
        <v>7090</v>
      </c>
      <c r="B7046" t="s">
        <v>2101</v>
      </c>
      <c r="C7046" t="s">
        <v>2108</v>
      </c>
      <c r="D7046" t="s">
        <v>2109</v>
      </c>
    </row>
    <row r="7047" spans="1:4">
      <c r="A7047" t="s">
        <v>7091</v>
      </c>
      <c r="B7047" t="s">
        <v>2101</v>
      </c>
      <c r="C7047" t="s">
        <v>2107</v>
      </c>
      <c r="D7047" t="s">
        <v>2103</v>
      </c>
    </row>
    <row r="7048" spans="1:4">
      <c r="A7048" t="s">
        <v>7092</v>
      </c>
      <c r="B7048" t="s">
        <v>2104</v>
      </c>
      <c r="C7048" t="s">
        <v>2102</v>
      </c>
      <c r="D7048" t="s">
        <v>2103</v>
      </c>
    </row>
    <row r="7049" spans="1:4">
      <c r="A7049" t="s">
        <v>7093</v>
      </c>
      <c r="B7049" t="s">
        <v>2101</v>
      </c>
      <c r="C7049" t="s">
        <v>2108</v>
      </c>
      <c r="D7049" t="s">
        <v>2103</v>
      </c>
    </row>
    <row r="7050" spans="1:4">
      <c r="A7050" t="s">
        <v>7094</v>
      </c>
      <c r="B7050" t="s">
        <v>2105</v>
      </c>
      <c r="C7050" t="s">
        <v>2102</v>
      </c>
      <c r="D7050" t="s">
        <v>2103</v>
      </c>
    </row>
    <row r="7051" spans="1:4">
      <c r="A7051" t="s">
        <v>7095</v>
      </c>
      <c r="B7051" t="s">
        <v>2101</v>
      </c>
      <c r="C7051" t="s">
        <v>2102</v>
      </c>
      <c r="D7051" t="s">
        <v>2103</v>
      </c>
    </row>
    <row r="7052" spans="1:4">
      <c r="A7052" t="s">
        <v>7096</v>
      </c>
      <c r="B7052" t="s">
        <v>2101</v>
      </c>
      <c r="C7052" t="s">
        <v>2107</v>
      </c>
      <c r="D7052" t="s">
        <v>2103</v>
      </c>
    </row>
    <row r="7053" spans="1:4">
      <c r="A7053" t="s">
        <v>7097</v>
      </c>
      <c r="B7053" t="s">
        <v>2104</v>
      </c>
      <c r="C7053" t="s">
        <v>2107</v>
      </c>
      <c r="D7053" t="s">
        <v>2109</v>
      </c>
    </row>
    <row r="7054" spans="1:4">
      <c r="A7054" t="s">
        <v>7098</v>
      </c>
      <c r="B7054" t="s">
        <v>2101</v>
      </c>
      <c r="C7054" t="s">
        <v>2108</v>
      </c>
      <c r="D7054" t="s">
        <v>2109</v>
      </c>
    </row>
    <row r="7055" spans="1:4">
      <c r="A7055" t="s">
        <v>7099</v>
      </c>
      <c r="B7055" t="s">
        <v>2101</v>
      </c>
      <c r="C7055" t="s">
        <v>2102</v>
      </c>
      <c r="D7055" t="s">
        <v>2103</v>
      </c>
    </row>
    <row r="7056" spans="1:4">
      <c r="A7056" t="s">
        <v>7100</v>
      </c>
      <c r="B7056" t="s">
        <v>2101</v>
      </c>
      <c r="C7056" t="s">
        <v>2102</v>
      </c>
      <c r="D7056" t="s">
        <v>2109</v>
      </c>
    </row>
    <row r="7057" spans="1:4">
      <c r="A7057" t="s">
        <v>7101</v>
      </c>
      <c r="B7057" t="s">
        <v>2101</v>
      </c>
      <c r="C7057" t="s">
        <v>2102</v>
      </c>
      <c r="D7057" t="s">
        <v>2109</v>
      </c>
    </row>
    <row r="7058" spans="1:4">
      <c r="A7058" t="s">
        <v>7102</v>
      </c>
      <c r="B7058" t="s">
        <v>2104</v>
      </c>
      <c r="C7058" t="s">
        <v>2102</v>
      </c>
      <c r="D7058" t="s">
        <v>2103</v>
      </c>
    </row>
    <row r="7059" spans="1:4">
      <c r="A7059" t="s">
        <v>7103</v>
      </c>
      <c r="B7059" t="s">
        <v>2101</v>
      </c>
      <c r="C7059" t="s">
        <v>2107</v>
      </c>
      <c r="D7059" t="s">
        <v>2103</v>
      </c>
    </row>
    <row r="7060" spans="1:4">
      <c r="A7060" t="s">
        <v>7104</v>
      </c>
      <c r="B7060" t="s">
        <v>2104</v>
      </c>
      <c r="C7060" t="s">
        <v>2106</v>
      </c>
      <c r="D7060" t="s">
        <v>2103</v>
      </c>
    </row>
    <row r="7061" spans="1:4">
      <c r="A7061" t="s">
        <v>7105</v>
      </c>
      <c r="B7061" t="s">
        <v>2101</v>
      </c>
      <c r="C7061" t="s">
        <v>2108</v>
      </c>
      <c r="D7061" t="s">
        <v>2103</v>
      </c>
    </row>
    <row r="7062" spans="1:4">
      <c r="A7062" t="s">
        <v>7106</v>
      </c>
      <c r="B7062" t="s">
        <v>2101</v>
      </c>
      <c r="C7062" t="s">
        <v>2106</v>
      </c>
      <c r="D7062" t="s">
        <v>2103</v>
      </c>
    </row>
    <row r="7063" spans="1:4">
      <c r="A7063" t="s">
        <v>7107</v>
      </c>
      <c r="B7063" t="s">
        <v>2101</v>
      </c>
      <c r="C7063" t="s">
        <v>2108</v>
      </c>
      <c r="D7063" t="s">
        <v>2103</v>
      </c>
    </row>
    <row r="7064" spans="1:4">
      <c r="A7064" t="s">
        <v>7108</v>
      </c>
      <c r="B7064" t="s">
        <v>2104</v>
      </c>
      <c r="C7064" t="s">
        <v>2108</v>
      </c>
      <c r="D7064" t="s">
        <v>2103</v>
      </c>
    </row>
    <row r="7065" spans="1:4">
      <c r="A7065" t="s">
        <v>7109</v>
      </c>
      <c r="B7065" t="s">
        <v>2101</v>
      </c>
      <c r="C7065" t="s">
        <v>2102</v>
      </c>
      <c r="D7065" t="s">
        <v>2103</v>
      </c>
    </row>
    <row r="7066" spans="1:4">
      <c r="A7066" t="s">
        <v>7110</v>
      </c>
      <c r="B7066" t="s">
        <v>2101</v>
      </c>
      <c r="C7066" t="s">
        <v>2106</v>
      </c>
      <c r="D7066" t="s">
        <v>2103</v>
      </c>
    </row>
    <row r="7067" spans="1:4">
      <c r="A7067" t="s">
        <v>7111</v>
      </c>
      <c r="B7067" t="s">
        <v>2104</v>
      </c>
      <c r="C7067" t="s">
        <v>2106</v>
      </c>
      <c r="D7067" t="s">
        <v>2103</v>
      </c>
    </row>
    <row r="7068" spans="1:4">
      <c r="A7068" t="s">
        <v>7112</v>
      </c>
      <c r="B7068" t="s">
        <v>2104</v>
      </c>
      <c r="C7068" t="s">
        <v>2108</v>
      </c>
      <c r="D7068" t="s">
        <v>2103</v>
      </c>
    </row>
    <row r="7069" spans="1:4">
      <c r="A7069" t="s">
        <v>7113</v>
      </c>
      <c r="B7069" t="s">
        <v>2101</v>
      </c>
      <c r="C7069" t="s">
        <v>2108</v>
      </c>
      <c r="D7069" t="s">
        <v>2103</v>
      </c>
    </row>
    <row r="7070" spans="1:4">
      <c r="A7070" t="s">
        <v>7114</v>
      </c>
      <c r="B7070" t="s">
        <v>2101</v>
      </c>
      <c r="C7070" t="s">
        <v>2108</v>
      </c>
      <c r="D7070" t="s">
        <v>2103</v>
      </c>
    </row>
    <row r="7071" spans="1:4">
      <c r="A7071" t="s">
        <v>7115</v>
      </c>
      <c r="B7071" t="s">
        <v>2101</v>
      </c>
      <c r="C7071" t="s">
        <v>2107</v>
      </c>
      <c r="D7071" t="s">
        <v>2103</v>
      </c>
    </row>
    <row r="7072" spans="1:4">
      <c r="A7072" t="s">
        <v>7116</v>
      </c>
      <c r="B7072" t="s">
        <v>2101</v>
      </c>
      <c r="C7072" t="s">
        <v>2107</v>
      </c>
      <c r="D7072" t="s">
        <v>2103</v>
      </c>
    </row>
    <row r="7073" spans="1:4">
      <c r="A7073" t="s">
        <v>7117</v>
      </c>
      <c r="B7073" t="s">
        <v>2105</v>
      </c>
      <c r="C7073" t="s">
        <v>2108</v>
      </c>
      <c r="D7073" t="s">
        <v>2103</v>
      </c>
    </row>
    <row r="7074" spans="1:4">
      <c r="A7074" t="s">
        <v>7118</v>
      </c>
      <c r="B7074" t="s">
        <v>2104</v>
      </c>
      <c r="C7074" t="s">
        <v>2108</v>
      </c>
      <c r="D7074" t="s">
        <v>2103</v>
      </c>
    </row>
    <row r="7075" spans="1:4">
      <c r="A7075" t="s">
        <v>7119</v>
      </c>
      <c r="B7075" t="s">
        <v>2104</v>
      </c>
      <c r="C7075" t="s">
        <v>2107</v>
      </c>
      <c r="D7075" t="s">
        <v>2109</v>
      </c>
    </row>
    <row r="7076" spans="1:4">
      <c r="A7076" t="s">
        <v>7120</v>
      </c>
      <c r="B7076" t="s">
        <v>2104</v>
      </c>
      <c r="C7076" t="s">
        <v>2108</v>
      </c>
      <c r="D7076" t="s">
        <v>2103</v>
      </c>
    </row>
    <row r="7077" spans="1:4">
      <c r="A7077" t="s">
        <v>7121</v>
      </c>
      <c r="B7077" t="s">
        <v>2105</v>
      </c>
      <c r="C7077" t="s">
        <v>2108</v>
      </c>
      <c r="D7077" t="s">
        <v>2103</v>
      </c>
    </row>
    <row r="7078" spans="1:4">
      <c r="A7078" t="s">
        <v>7122</v>
      </c>
      <c r="B7078" t="s">
        <v>2105</v>
      </c>
      <c r="C7078" t="s">
        <v>2102</v>
      </c>
      <c r="D7078" t="s">
        <v>2103</v>
      </c>
    </row>
    <row r="7079" spans="1:4">
      <c r="A7079" t="s">
        <v>7123</v>
      </c>
      <c r="B7079" t="s">
        <v>2101</v>
      </c>
      <c r="C7079" t="s">
        <v>2102</v>
      </c>
      <c r="D7079" t="s">
        <v>2103</v>
      </c>
    </row>
    <row r="7080" spans="1:4">
      <c r="A7080" t="s">
        <v>7124</v>
      </c>
      <c r="B7080" t="s">
        <v>2104</v>
      </c>
      <c r="C7080" t="s">
        <v>2102</v>
      </c>
      <c r="D7080" t="s">
        <v>2103</v>
      </c>
    </row>
    <row r="7081" spans="1:4">
      <c r="A7081" t="s">
        <v>7125</v>
      </c>
      <c r="B7081" t="s">
        <v>2105</v>
      </c>
      <c r="C7081" t="s">
        <v>2108</v>
      </c>
      <c r="D7081" t="s">
        <v>2103</v>
      </c>
    </row>
    <row r="7082" spans="1:4">
      <c r="A7082" t="s">
        <v>7126</v>
      </c>
      <c r="B7082" t="s">
        <v>2101</v>
      </c>
      <c r="C7082" t="s">
        <v>2108</v>
      </c>
      <c r="D7082" t="s">
        <v>2103</v>
      </c>
    </row>
    <row r="7083" spans="1:4">
      <c r="A7083" t="s">
        <v>7127</v>
      </c>
      <c r="B7083" t="s">
        <v>2101</v>
      </c>
      <c r="C7083" t="s">
        <v>2108</v>
      </c>
      <c r="D7083" t="s">
        <v>2103</v>
      </c>
    </row>
    <row r="7084" spans="1:4">
      <c r="A7084" t="s">
        <v>7128</v>
      </c>
      <c r="B7084" t="s">
        <v>2101</v>
      </c>
      <c r="C7084" t="s">
        <v>2107</v>
      </c>
      <c r="D7084" t="s">
        <v>2103</v>
      </c>
    </row>
    <row r="7085" spans="1:4">
      <c r="A7085" t="s">
        <v>7129</v>
      </c>
      <c r="B7085" t="s">
        <v>2101</v>
      </c>
      <c r="C7085" t="s">
        <v>2108</v>
      </c>
      <c r="D7085" t="s">
        <v>2109</v>
      </c>
    </row>
    <row r="7086" spans="1:4">
      <c r="A7086" t="s">
        <v>7130</v>
      </c>
      <c r="B7086" t="s">
        <v>2104</v>
      </c>
      <c r="C7086" t="s">
        <v>2102</v>
      </c>
      <c r="D7086" t="s">
        <v>2103</v>
      </c>
    </row>
    <row r="7087" spans="1:4">
      <c r="A7087" t="s">
        <v>7131</v>
      </c>
      <c r="B7087" t="s">
        <v>2101</v>
      </c>
      <c r="C7087" t="s">
        <v>2107</v>
      </c>
      <c r="D7087" t="s">
        <v>2109</v>
      </c>
    </row>
    <row r="7088" spans="1:4">
      <c r="A7088" t="s">
        <v>7132</v>
      </c>
      <c r="B7088" t="s">
        <v>2101</v>
      </c>
      <c r="C7088" t="s">
        <v>2106</v>
      </c>
      <c r="D7088" t="s">
        <v>2103</v>
      </c>
    </row>
    <row r="7089" spans="1:4">
      <c r="A7089" t="s">
        <v>7133</v>
      </c>
      <c r="B7089" t="s">
        <v>2101</v>
      </c>
      <c r="C7089" t="s">
        <v>2106</v>
      </c>
      <c r="D7089" t="s">
        <v>2103</v>
      </c>
    </row>
    <row r="7090" spans="1:4">
      <c r="A7090" t="s">
        <v>7134</v>
      </c>
      <c r="B7090" t="s">
        <v>2101</v>
      </c>
      <c r="C7090" t="s">
        <v>2102</v>
      </c>
      <c r="D7090" t="s">
        <v>2110</v>
      </c>
    </row>
    <row r="7091" spans="1:4">
      <c r="A7091" t="s">
        <v>7135</v>
      </c>
      <c r="B7091" t="s">
        <v>2101</v>
      </c>
      <c r="C7091" t="s">
        <v>2107</v>
      </c>
      <c r="D7091" t="s">
        <v>2103</v>
      </c>
    </row>
    <row r="7092" spans="1:4">
      <c r="A7092" t="s">
        <v>7136</v>
      </c>
      <c r="B7092" t="s">
        <v>2101</v>
      </c>
      <c r="C7092" t="s">
        <v>2106</v>
      </c>
      <c r="D7092" t="s">
        <v>2110</v>
      </c>
    </row>
    <row r="7093" spans="1:4">
      <c r="A7093" t="s">
        <v>7137</v>
      </c>
      <c r="B7093" t="s">
        <v>2101</v>
      </c>
      <c r="C7093" t="s">
        <v>2102</v>
      </c>
      <c r="D7093" t="s">
        <v>2109</v>
      </c>
    </row>
    <row r="7094" spans="1:4">
      <c r="A7094" t="s">
        <v>7138</v>
      </c>
      <c r="B7094" t="s">
        <v>2101</v>
      </c>
      <c r="C7094" t="s">
        <v>2106</v>
      </c>
      <c r="D7094" t="s">
        <v>2103</v>
      </c>
    </row>
    <row r="7095" spans="1:4">
      <c r="A7095" t="s">
        <v>7139</v>
      </c>
      <c r="B7095" t="s">
        <v>2101</v>
      </c>
      <c r="C7095" t="s">
        <v>2102</v>
      </c>
      <c r="D7095" t="s">
        <v>2103</v>
      </c>
    </row>
    <row r="7096" spans="1:4">
      <c r="A7096" t="s">
        <v>7140</v>
      </c>
      <c r="B7096" t="s">
        <v>2101</v>
      </c>
      <c r="C7096" t="s">
        <v>2106</v>
      </c>
      <c r="D7096" t="s">
        <v>2103</v>
      </c>
    </row>
    <row r="7097" spans="1:4">
      <c r="A7097" t="s">
        <v>7141</v>
      </c>
      <c r="B7097" t="s">
        <v>2101</v>
      </c>
      <c r="C7097" t="s">
        <v>2107</v>
      </c>
      <c r="D7097" t="s">
        <v>2103</v>
      </c>
    </row>
    <row r="7098" spans="1:4">
      <c r="A7098" t="s">
        <v>7142</v>
      </c>
      <c r="B7098" t="s">
        <v>2101</v>
      </c>
      <c r="C7098" t="s">
        <v>2106</v>
      </c>
      <c r="D7098" t="s">
        <v>2110</v>
      </c>
    </row>
    <row r="7099" spans="1:4">
      <c r="A7099" t="s">
        <v>7143</v>
      </c>
      <c r="B7099" t="s">
        <v>2101</v>
      </c>
      <c r="C7099" t="s">
        <v>2107</v>
      </c>
      <c r="D7099" t="s">
        <v>2103</v>
      </c>
    </row>
    <row r="7100" spans="1:4">
      <c r="A7100" t="s">
        <v>7144</v>
      </c>
      <c r="B7100" t="s">
        <v>2101</v>
      </c>
      <c r="C7100" t="s">
        <v>2107</v>
      </c>
      <c r="D7100" t="s">
        <v>2110</v>
      </c>
    </row>
    <row r="7101" spans="1:4">
      <c r="A7101" t="s">
        <v>7145</v>
      </c>
      <c r="B7101" t="s">
        <v>2101</v>
      </c>
      <c r="C7101" t="s">
        <v>2107</v>
      </c>
      <c r="D7101" t="s">
        <v>2103</v>
      </c>
    </row>
    <row r="7102" spans="1:4">
      <c r="A7102" t="s">
        <v>7146</v>
      </c>
      <c r="B7102" t="s">
        <v>2101</v>
      </c>
      <c r="C7102" t="s">
        <v>2102</v>
      </c>
      <c r="D7102" t="s">
        <v>2109</v>
      </c>
    </row>
    <row r="7103" spans="1:4">
      <c r="A7103" t="s">
        <v>7147</v>
      </c>
      <c r="B7103" t="s">
        <v>2101</v>
      </c>
      <c r="C7103" t="s">
        <v>2108</v>
      </c>
      <c r="D7103" t="s">
        <v>2109</v>
      </c>
    </row>
    <row r="7104" spans="1:4">
      <c r="A7104" t="s">
        <v>7148</v>
      </c>
      <c r="B7104" t="s">
        <v>2101</v>
      </c>
      <c r="C7104" t="s">
        <v>2108</v>
      </c>
      <c r="D7104" t="s">
        <v>2103</v>
      </c>
    </row>
    <row r="7105" spans="1:4">
      <c r="A7105" t="s">
        <v>7149</v>
      </c>
      <c r="B7105" t="s">
        <v>2104</v>
      </c>
      <c r="C7105" t="s">
        <v>2108</v>
      </c>
      <c r="D7105" t="s">
        <v>2103</v>
      </c>
    </row>
    <row r="7106" spans="1:4">
      <c r="A7106" t="s">
        <v>7150</v>
      </c>
      <c r="B7106" t="s">
        <v>2105</v>
      </c>
      <c r="C7106" t="s">
        <v>2102</v>
      </c>
      <c r="D7106" t="s">
        <v>2110</v>
      </c>
    </row>
    <row r="7107" spans="1:4">
      <c r="A7107" t="s">
        <v>7151</v>
      </c>
      <c r="B7107" t="s">
        <v>2101</v>
      </c>
      <c r="C7107" t="s">
        <v>2102</v>
      </c>
      <c r="D7107" t="s">
        <v>2110</v>
      </c>
    </row>
    <row r="7108" spans="1:4">
      <c r="A7108" t="s">
        <v>7152</v>
      </c>
      <c r="B7108" t="s">
        <v>2101</v>
      </c>
      <c r="C7108" t="s">
        <v>2102</v>
      </c>
      <c r="D7108" t="s">
        <v>2109</v>
      </c>
    </row>
    <row r="7109" spans="1:4">
      <c r="A7109" t="s">
        <v>7153</v>
      </c>
      <c r="B7109" t="s">
        <v>2104</v>
      </c>
      <c r="C7109" t="s">
        <v>2108</v>
      </c>
      <c r="D7109" t="s">
        <v>2103</v>
      </c>
    </row>
    <row r="7110" spans="1:4">
      <c r="A7110" t="s">
        <v>7154</v>
      </c>
      <c r="B7110" t="s">
        <v>2101</v>
      </c>
      <c r="C7110" t="s">
        <v>2108</v>
      </c>
      <c r="D7110" t="s">
        <v>2109</v>
      </c>
    </row>
    <row r="7111" spans="1:4">
      <c r="A7111" t="s">
        <v>7155</v>
      </c>
      <c r="B7111" t="s">
        <v>2101</v>
      </c>
      <c r="C7111" t="s">
        <v>2102</v>
      </c>
      <c r="D7111" t="s">
        <v>2103</v>
      </c>
    </row>
    <row r="7112" spans="1:4">
      <c r="A7112" t="s">
        <v>7156</v>
      </c>
      <c r="B7112" t="s">
        <v>2101</v>
      </c>
      <c r="C7112" t="s">
        <v>2102</v>
      </c>
      <c r="D7112" t="s">
        <v>2103</v>
      </c>
    </row>
    <row r="7113" spans="1:4">
      <c r="A7113" t="s">
        <v>7157</v>
      </c>
      <c r="B7113" t="s">
        <v>2101</v>
      </c>
      <c r="C7113" t="s">
        <v>2108</v>
      </c>
      <c r="D7113" t="s">
        <v>2103</v>
      </c>
    </row>
    <row r="7114" spans="1:4">
      <c r="A7114" t="s">
        <v>7158</v>
      </c>
      <c r="B7114" t="s">
        <v>2105</v>
      </c>
      <c r="C7114" t="s">
        <v>2108</v>
      </c>
      <c r="D7114" t="s">
        <v>2103</v>
      </c>
    </row>
    <row r="7115" spans="1:4">
      <c r="A7115" t="s">
        <v>7159</v>
      </c>
      <c r="B7115" t="s">
        <v>2101</v>
      </c>
      <c r="C7115" t="s">
        <v>2106</v>
      </c>
      <c r="D7115" t="s">
        <v>2109</v>
      </c>
    </row>
    <row r="7116" spans="1:4">
      <c r="A7116" t="s">
        <v>7160</v>
      </c>
      <c r="B7116" t="s">
        <v>2101</v>
      </c>
      <c r="C7116" t="s">
        <v>2108</v>
      </c>
      <c r="D7116" t="s">
        <v>2110</v>
      </c>
    </row>
    <row r="7117" spans="1:4">
      <c r="A7117" t="s">
        <v>7161</v>
      </c>
      <c r="B7117" t="s">
        <v>2104</v>
      </c>
      <c r="C7117" t="s">
        <v>2102</v>
      </c>
      <c r="D7117" t="s">
        <v>2103</v>
      </c>
    </row>
    <row r="7118" spans="1:4">
      <c r="A7118" t="s">
        <v>7162</v>
      </c>
      <c r="B7118" t="s">
        <v>2101</v>
      </c>
      <c r="C7118" t="s">
        <v>2102</v>
      </c>
      <c r="D7118" t="s">
        <v>2103</v>
      </c>
    </row>
    <row r="7119" spans="1:4">
      <c r="A7119" t="s">
        <v>7163</v>
      </c>
      <c r="B7119" t="s">
        <v>2101</v>
      </c>
      <c r="C7119" t="s">
        <v>2106</v>
      </c>
      <c r="D7119" t="s">
        <v>2103</v>
      </c>
    </row>
    <row r="7120" spans="1:4">
      <c r="A7120" t="s">
        <v>7164</v>
      </c>
      <c r="B7120" t="s">
        <v>2101</v>
      </c>
      <c r="C7120" t="s">
        <v>2106</v>
      </c>
      <c r="D7120" t="s">
        <v>2103</v>
      </c>
    </row>
    <row r="7121" spans="1:4">
      <c r="A7121" t="s">
        <v>7165</v>
      </c>
      <c r="B7121" t="s">
        <v>2101</v>
      </c>
      <c r="C7121" t="s">
        <v>2102</v>
      </c>
      <c r="D7121" t="s">
        <v>2103</v>
      </c>
    </row>
    <row r="7122" spans="1:4">
      <c r="A7122" t="s">
        <v>7166</v>
      </c>
      <c r="B7122" t="s">
        <v>2104</v>
      </c>
      <c r="C7122" t="s">
        <v>2108</v>
      </c>
      <c r="D7122" t="s">
        <v>2103</v>
      </c>
    </row>
    <row r="7123" spans="1:4">
      <c r="A7123" t="s">
        <v>7167</v>
      </c>
      <c r="B7123" t="s">
        <v>2104</v>
      </c>
      <c r="C7123" t="s">
        <v>2108</v>
      </c>
      <c r="D7123" t="s">
        <v>2109</v>
      </c>
    </row>
    <row r="7124" spans="1:4">
      <c r="A7124" t="s">
        <v>7168</v>
      </c>
      <c r="B7124" t="s">
        <v>2101</v>
      </c>
      <c r="C7124" t="s">
        <v>2106</v>
      </c>
      <c r="D7124" t="s">
        <v>2103</v>
      </c>
    </row>
    <row r="7125" spans="1:4">
      <c r="A7125" t="s">
        <v>7169</v>
      </c>
      <c r="B7125" t="s">
        <v>2101</v>
      </c>
      <c r="C7125" t="s">
        <v>2102</v>
      </c>
      <c r="D7125" t="s">
        <v>2103</v>
      </c>
    </row>
    <row r="7126" spans="1:4">
      <c r="A7126" t="s">
        <v>7170</v>
      </c>
      <c r="B7126" t="s">
        <v>2104</v>
      </c>
      <c r="C7126" t="s">
        <v>2108</v>
      </c>
      <c r="D7126" t="s">
        <v>2109</v>
      </c>
    </row>
    <row r="7127" spans="1:4">
      <c r="A7127" t="s">
        <v>7171</v>
      </c>
      <c r="B7127" t="s">
        <v>2101</v>
      </c>
      <c r="C7127" t="s">
        <v>2107</v>
      </c>
      <c r="D7127" t="s">
        <v>2109</v>
      </c>
    </row>
    <row r="7128" spans="1:4">
      <c r="A7128" t="s">
        <v>7172</v>
      </c>
      <c r="B7128" t="s">
        <v>2104</v>
      </c>
      <c r="C7128" t="s">
        <v>2102</v>
      </c>
      <c r="D7128" t="s">
        <v>2103</v>
      </c>
    </row>
    <row r="7129" spans="1:4">
      <c r="A7129" t="s">
        <v>7173</v>
      </c>
      <c r="B7129" t="s">
        <v>2104</v>
      </c>
      <c r="C7129" t="s">
        <v>2107</v>
      </c>
      <c r="D7129" t="s">
        <v>2110</v>
      </c>
    </row>
    <row r="7130" spans="1:4">
      <c r="A7130" t="s">
        <v>7174</v>
      </c>
      <c r="B7130" t="s">
        <v>2101</v>
      </c>
      <c r="C7130" t="s">
        <v>2108</v>
      </c>
      <c r="D7130" t="s">
        <v>2109</v>
      </c>
    </row>
    <row r="7131" spans="1:4">
      <c r="A7131" t="s">
        <v>7175</v>
      </c>
      <c r="B7131" t="s">
        <v>2104</v>
      </c>
      <c r="C7131" t="s">
        <v>2107</v>
      </c>
      <c r="D7131" t="s">
        <v>2103</v>
      </c>
    </row>
    <row r="7132" spans="1:4">
      <c r="A7132" t="s">
        <v>7176</v>
      </c>
      <c r="B7132" t="s">
        <v>2101</v>
      </c>
      <c r="C7132" t="s">
        <v>2102</v>
      </c>
      <c r="D7132" t="s">
        <v>2110</v>
      </c>
    </row>
    <row r="7133" spans="1:4">
      <c r="A7133" t="s">
        <v>7177</v>
      </c>
      <c r="B7133" t="s">
        <v>2101</v>
      </c>
      <c r="C7133" t="s">
        <v>2107</v>
      </c>
      <c r="D7133" t="s">
        <v>2103</v>
      </c>
    </row>
    <row r="7134" spans="1:4">
      <c r="A7134" t="s">
        <v>7178</v>
      </c>
      <c r="B7134" t="s">
        <v>2104</v>
      </c>
      <c r="C7134" t="s">
        <v>2108</v>
      </c>
      <c r="D7134" t="s">
        <v>2103</v>
      </c>
    </row>
    <row r="7135" spans="1:4">
      <c r="A7135" t="s">
        <v>7179</v>
      </c>
      <c r="B7135" t="s">
        <v>2104</v>
      </c>
      <c r="C7135" t="s">
        <v>2102</v>
      </c>
      <c r="D7135" t="s">
        <v>2103</v>
      </c>
    </row>
    <row r="7136" spans="1:4">
      <c r="A7136" t="s">
        <v>7180</v>
      </c>
      <c r="B7136" t="s">
        <v>2101</v>
      </c>
      <c r="C7136" t="s">
        <v>2108</v>
      </c>
      <c r="D7136" t="s">
        <v>2103</v>
      </c>
    </row>
    <row r="7137" spans="1:4">
      <c r="A7137" t="s">
        <v>7181</v>
      </c>
      <c r="B7137" t="s">
        <v>2101</v>
      </c>
      <c r="C7137" t="s">
        <v>2108</v>
      </c>
      <c r="D7137" t="s">
        <v>2109</v>
      </c>
    </row>
    <row r="7138" spans="1:4">
      <c r="A7138" t="s">
        <v>7182</v>
      </c>
      <c r="B7138" t="s">
        <v>2101</v>
      </c>
      <c r="C7138" t="s">
        <v>2106</v>
      </c>
      <c r="D7138" t="s">
        <v>2103</v>
      </c>
    </row>
    <row r="7139" spans="1:4">
      <c r="A7139" t="s">
        <v>7183</v>
      </c>
      <c r="B7139" t="s">
        <v>2101</v>
      </c>
      <c r="C7139" t="s">
        <v>2107</v>
      </c>
      <c r="D7139" t="s">
        <v>2103</v>
      </c>
    </row>
    <row r="7140" spans="1:4">
      <c r="A7140" t="s">
        <v>7184</v>
      </c>
      <c r="B7140" t="s">
        <v>2101</v>
      </c>
      <c r="C7140" t="s">
        <v>2102</v>
      </c>
      <c r="D7140" t="s">
        <v>2103</v>
      </c>
    </row>
    <row r="7141" spans="1:4">
      <c r="A7141" t="s">
        <v>7185</v>
      </c>
      <c r="B7141" t="s">
        <v>2104</v>
      </c>
      <c r="C7141" t="s">
        <v>2108</v>
      </c>
      <c r="D7141" t="s">
        <v>2103</v>
      </c>
    </row>
    <row r="7142" spans="1:4">
      <c r="A7142" t="s">
        <v>7186</v>
      </c>
      <c r="B7142" t="s">
        <v>2101</v>
      </c>
      <c r="C7142" t="s">
        <v>2102</v>
      </c>
      <c r="D7142" t="s">
        <v>2103</v>
      </c>
    </row>
    <row r="7143" spans="1:4">
      <c r="A7143" t="s">
        <v>7187</v>
      </c>
      <c r="B7143" t="s">
        <v>2104</v>
      </c>
      <c r="C7143" t="s">
        <v>2108</v>
      </c>
      <c r="D7143" t="s">
        <v>2103</v>
      </c>
    </row>
    <row r="7144" spans="1:4">
      <c r="A7144" t="s">
        <v>7188</v>
      </c>
      <c r="B7144" t="s">
        <v>2101</v>
      </c>
      <c r="C7144" t="s">
        <v>2107</v>
      </c>
      <c r="D7144" t="s">
        <v>2103</v>
      </c>
    </row>
    <row r="7145" spans="1:4">
      <c r="A7145" t="s">
        <v>7189</v>
      </c>
      <c r="B7145" t="s">
        <v>2101</v>
      </c>
      <c r="C7145" t="s">
        <v>2102</v>
      </c>
      <c r="D7145" t="s">
        <v>2103</v>
      </c>
    </row>
    <row r="7146" spans="1:4">
      <c r="A7146" t="s">
        <v>7190</v>
      </c>
      <c r="B7146" t="s">
        <v>2104</v>
      </c>
      <c r="C7146" t="s">
        <v>2107</v>
      </c>
      <c r="D7146" t="s">
        <v>2103</v>
      </c>
    </row>
    <row r="7147" spans="1:4">
      <c r="A7147" t="s">
        <v>7191</v>
      </c>
      <c r="B7147" t="s">
        <v>2101</v>
      </c>
      <c r="C7147" t="s">
        <v>2102</v>
      </c>
      <c r="D7147" t="s">
        <v>2110</v>
      </c>
    </row>
    <row r="7148" spans="1:4">
      <c r="A7148" t="s">
        <v>7192</v>
      </c>
      <c r="B7148" t="s">
        <v>2101</v>
      </c>
      <c r="C7148" t="s">
        <v>2108</v>
      </c>
      <c r="D7148" t="s">
        <v>2109</v>
      </c>
    </row>
    <row r="7149" spans="1:4">
      <c r="A7149" t="s">
        <v>7193</v>
      </c>
      <c r="B7149" t="s">
        <v>2101</v>
      </c>
      <c r="C7149" t="s">
        <v>2107</v>
      </c>
      <c r="D7149" t="s">
        <v>2110</v>
      </c>
    </row>
    <row r="7150" spans="1:4">
      <c r="A7150" t="s">
        <v>7194</v>
      </c>
      <c r="B7150" t="s">
        <v>2101</v>
      </c>
      <c r="C7150" t="s">
        <v>2102</v>
      </c>
      <c r="D7150" t="s">
        <v>2103</v>
      </c>
    </row>
    <row r="7151" spans="1:4">
      <c r="A7151" t="s">
        <v>7195</v>
      </c>
      <c r="B7151" t="s">
        <v>2101</v>
      </c>
      <c r="C7151" t="s">
        <v>2108</v>
      </c>
      <c r="D7151" t="s">
        <v>2103</v>
      </c>
    </row>
    <row r="7152" spans="1:4">
      <c r="A7152" t="s">
        <v>7196</v>
      </c>
      <c r="B7152" t="s">
        <v>2104</v>
      </c>
      <c r="C7152" t="s">
        <v>2102</v>
      </c>
      <c r="D7152" t="s">
        <v>2110</v>
      </c>
    </row>
    <row r="7153" spans="1:4">
      <c r="A7153" t="s">
        <v>7197</v>
      </c>
      <c r="B7153" t="s">
        <v>2104</v>
      </c>
      <c r="C7153" t="s">
        <v>2108</v>
      </c>
      <c r="D7153" t="s">
        <v>2103</v>
      </c>
    </row>
    <row r="7154" spans="1:4">
      <c r="A7154" t="s">
        <v>7198</v>
      </c>
      <c r="B7154" t="s">
        <v>2104</v>
      </c>
      <c r="C7154" t="s">
        <v>2107</v>
      </c>
      <c r="D7154" t="s">
        <v>2103</v>
      </c>
    </row>
    <row r="7155" spans="1:4">
      <c r="A7155" t="s">
        <v>7199</v>
      </c>
      <c r="B7155" t="s">
        <v>2104</v>
      </c>
      <c r="C7155" t="s">
        <v>2106</v>
      </c>
      <c r="D7155" t="s">
        <v>2103</v>
      </c>
    </row>
    <row r="7156" spans="1:4">
      <c r="A7156" t="s">
        <v>7200</v>
      </c>
      <c r="B7156" t="s">
        <v>2101</v>
      </c>
      <c r="C7156" t="s">
        <v>2106</v>
      </c>
      <c r="D7156" t="s">
        <v>2103</v>
      </c>
    </row>
    <row r="7157" spans="1:4">
      <c r="A7157" t="s">
        <v>7201</v>
      </c>
      <c r="B7157" t="s">
        <v>2101</v>
      </c>
      <c r="C7157" t="s">
        <v>2102</v>
      </c>
      <c r="D7157" t="s">
        <v>2103</v>
      </c>
    </row>
    <row r="7158" spans="1:4">
      <c r="A7158" t="s">
        <v>7202</v>
      </c>
      <c r="B7158" t="s">
        <v>2104</v>
      </c>
      <c r="C7158" t="s">
        <v>2102</v>
      </c>
      <c r="D7158" t="s">
        <v>2103</v>
      </c>
    </row>
    <row r="7159" spans="1:4">
      <c r="A7159" t="s">
        <v>7203</v>
      </c>
      <c r="B7159" t="s">
        <v>2101</v>
      </c>
      <c r="C7159" t="s">
        <v>2108</v>
      </c>
      <c r="D7159" t="s">
        <v>2103</v>
      </c>
    </row>
    <row r="7160" spans="1:4">
      <c r="A7160" t="s">
        <v>7204</v>
      </c>
      <c r="B7160" t="s">
        <v>2104</v>
      </c>
      <c r="C7160" t="s">
        <v>2102</v>
      </c>
      <c r="D7160" t="s">
        <v>2103</v>
      </c>
    </row>
    <row r="7161" spans="1:4">
      <c r="A7161" t="s">
        <v>7205</v>
      </c>
      <c r="B7161" t="s">
        <v>2101</v>
      </c>
      <c r="C7161" t="s">
        <v>2102</v>
      </c>
      <c r="D7161" t="s">
        <v>2109</v>
      </c>
    </row>
    <row r="7162" spans="1:4">
      <c r="A7162" t="s">
        <v>7206</v>
      </c>
      <c r="B7162" t="s">
        <v>2101</v>
      </c>
      <c r="C7162" t="s">
        <v>2107</v>
      </c>
      <c r="D7162" t="s">
        <v>2103</v>
      </c>
    </row>
    <row r="7163" spans="1:4">
      <c r="A7163" t="s">
        <v>7207</v>
      </c>
      <c r="B7163" t="s">
        <v>2101</v>
      </c>
      <c r="C7163" t="s">
        <v>2107</v>
      </c>
      <c r="D7163" t="s">
        <v>2109</v>
      </c>
    </row>
    <row r="7164" spans="1:4">
      <c r="A7164" t="s">
        <v>7208</v>
      </c>
      <c r="B7164" t="s">
        <v>2101</v>
      </c>
      <c r="C7164" t="s">
        <v>2102</v>
      </c>
      <c r="D7164" t="s">
        <v>2103</v>
      </c>
    </row>
    <row r="7165" spans="1:4">
      <c r="A7165" t="s">
        <v>7209</v>
      </c>
      <c r="B7165" t="s">
        <v>2101</v>
      </c>
      <c r="C7165" t="s">
        <v>2107</v>
      </c>
      <c r="D7165" t="s">
        <v>2109</v>
      </c>
    </row>
    <row r="7166" spans="1:4">
      <c r="A7166" t="s">
        <v>7210</v>
      </c>
      <c r="B7166" t="s">
        <v>2104</v>
      </c>
      <c r="C7166" t="s">
        <v>2102</v>
      </c>
      <c r="D7166" t="s">
        <v>2103</v>
      </c>
    </row>
    <row r="7167" spans="1:4">
      <c r="A7167" t="s">
        <v>7211</v>
      </c>
      <c r="B7167" t="s">
        <v>2105</v>
      </c>
      <c r="C7167" t="s">
        <v>2102</v>
      </c>
      <c r="D7167" t="s">
        <v>2103</v>
      </c>
    </row>
    <row r="7168" spans="1:4">
      <c r="A7168" t="s">
        <v>7212</v>
      </c>
      <c r="B7168" t="s">
        <v>2104</v>
      </c>
      <c r="C7168" t="s">
        <v>2102</v>
      </c>
      <c r="D7168" t="s">
        <v>2103</v>
      </c>
    </row>
    <row r="7169" spans="1:4">
      <c r="A7169" t="s">
        <v>7213</v>
      </c>
      <c r="B7169" t="s">
        <v>2101</v>
      </c>
      <c r="C7169" t="s">
        <v>2102</v>
      </c>
      <c r="D7169" t="s">
        <v>2103</v>
      </c>
    </row>
    <row r="7170" spans="1:4">
      <c r="A7170" t="s">
        <v>7214</v>
      </c>
      <c r="B7170" t="s">
        <v>2101</v>
      </c>
      <c r="C7170" t="s">
        <v>2106</v>
      </c>
      <c r="D7170" t="s">
        <v>2103</v>
      </c>
    </row>
    <row r="7171" spans="1:4">
      <c r="A7171" t="s">
        <v>7215</v>
      </c>
      <c r="B7171" t="s">
        <v>2101</v>
      </c>
      <c r="C7171" t="s">
        <v>2107</v>
      </c>
      <c r="D7171" t="s">
        <v>2110</v>
      </c>
    </row>
    <row r="7172" spans="1:4">
      <c r="A7172" t="s">
        <v>7216</v>
      </c>
      <c r="B7172" t="s">
        <v>2104</v>
      </c>
      <c r="C7172" t="s">
        <v>2102</v>
      </c>
      <c r="D7172" t="s">
        <v>2103</v>
      </c>
    </row>
    <row r="7173" spans="1:4">
      <c r="A7173" t="s">
        <v>7217</v>
      </c>
      <c r="B7173" t="s">
        <v>2104</v>
      </c>
      <c r="C7173" t="s">
        <v>2102</v>
      </c>
      <c r="D7173" t="s">
        <v>2103</v>
      </c>
    </row>
    <row r="7174" spans="1:4">
      <c r="A7174" t="s">
        <v>7218</v>
      </c>
      <c r="B7174" t="s">
        <v>2101</v>
      </c>
      <c r="C7174" t="s">
        <v>2106</v>
      </c>
      <c r="D7174" t="s">
        <v>2109</v>
      </c>
    </row>
    <row r="7175" spans="1:4">
      <c r="A7175" t="s">
        <v>7219</v>
      </c>
      <c r="B7175" t="s">
        <v>2101</v>
      </c>
      <c r="C7175" t="s">
        <v>2102</v>
      </c>
      <c r="D7175" t="s">
        <v>2103</v>
      </c>
    </row>
    <row r="7176" spans="1:4">
      <c r="A7176" t="s">
        <v>7220</v>
      </c>
      <c r="B7176" t="s">
        <v>2104</v>
      </c>
      <c r="C7176" t="s">
        <v>2107</v>
      </c>
      <c r="D7176" t="s">
        <v>2103</v>
      </c>
    </row>
    <row r="7177" spans="1:4">
      <c r="A7177" t="s">
        <v>7221</v>
      </c>
      <c r="B7177" t="s">
        <v>2101</v>
      </c>
      <c r="C7177" t="s">
        <v>2107</v>
      </c>
      <c r="D7177" t="s">
        <v>2103</v>
      </c>
    </row>
    <row r="7178" spans="1:4">
      <c r="A7178" t="s">
        <v>7222</v>
      </c>
      <c r="B7178" t="s">
        <v>2101</v>
      </c>
      <c r="C7178" t="s">
        <v>2102</v>
      </c>
      <c r="D7178" t="s">
        <v>2103</v>
      </c>
    </row>
    <row r="7179" spans="1:4">
      <c r="A7179" t="s">
        <v>7223</v>
      </c>
      <c r="B7179" t="s">
        <v>2104</v>
      </c>
      <c r="C7179" t="s">
        <v>2106</v>
      </c>
      <c r="D7179" t="s">
        <v>2103</v>
      </c>
    </row>
    <row r="7180" spans="1:4">
      <c r="A7180" t="s">
        <v>7224</v>
      </c>
      <c r="B7180" t="s">
        <v>2105</v>
      </c>
      <c r="C7180" t="s">
        <v>2108</v>
      </c>
      <c r="D7180" t="s">
        <v>2103</v>
      </c>
    </row>
    <row r="7181" spans="1:4">
      <c r="A7181" t="s">
        <v>7225</v>
      </c>
      <c r="B7181" t="s">
        <v>2101</v>
      </c>
      <c r="C7181" t="s">
        <v>2102</v>
      </c>
      <c r="D7181" t="s">
        <v>2103</v>
      </c>
    </row>
    <row r="7182" spans="1:4">
      <c r="A7182" t="s">
        <v>7226</v>
      </c>
      <c r="B7182" t="s">
        <v>2104</v>
      </c>
      <c r="C7182" t="s">
        <v>2102</v>
      </c>
      <c r="D7182" t="s">
        <v>2103</v>
      </c>
    </row>
    <row r="7183" spans="1:4">
      <c r="A7183" t="s">
        <v>7227</v>
      </c>
      <c r="B7183" t="s">
        <v>2104</v>
      </c>
      <c r="C7183" t="s">
        <v>2102</v>
      </c>
      <c r="D7183" t="s">
        <v>2103</v>
      </c>
    </row>
    <row r="7184" spans="1:4">
      <c r="A7184" t="s">
        <v>7228</v>
      </c>
      <c r="B7184" t="s">
        <v>2104</v>
      </c>
      <c r="C7184" t="s">
        <v>2107</v>
      </c>
      <c r="D7184" t="s">
        <v>2103</v>
      </c>
    </row>
    <row r="7185" spans="1:4">
      <c r="A7185" t="s">
        <v>7229</v>
      </c>
      <c r="B7185" t="s">
        <v>2101</v>
      </c>
      <c r="C7185" t="s">
        <v>2102</v>
      </c>
      <c r="D7185" t="s">
        <v>2103</v>
      </c>
    </row>
    <row r="7186" spans="1:4">
      <c r="A7186" t="s">
        <v>7230</v>
      </c>
      <c r="B7186" t="s">
        <v>2104</v>
      </c>
      <c r="C7186" t="s">
        <v>2102</v>
      </c>
      <c r="D7186" t="s">
        <v>2103</v>
      </c>
    </row>
    <row r="7187" spans="1:4">
      <c r="A7187" t="s">
        <v>7231</v>
      </c>
      <c r="B7187" t="s">
        <v>2101</v>
      </c>
      <c r="C7187" t="s">
        <v>2107</v>
      </c>
      <c r="D7187" t="s">
        <v>2110</v>
      </c>
    </row>
    <row r="7188" spans="1:4">
      <c r="A7188" t="s">
        <v>7232</v>
      </c>
      <c r="B7188" t="s">
        <v>2101</v>
      </c>
      <c r="C7188" t="s">
        <v>2107</v>
      </c>
      <c r="D7188" t="s">
        <v>2103</v>
      </c>
    </row>
    <row r="7189" spans="1:4">
      <c r="A7189" t="s">
        <v>7233</v>
      </c>
      <c r="B7189" t="s">
        <v>2104</v>
      </c>
      <c r="C7189" t="s">
        <v>2102</v>
      </c>
      <c r="D7189" t="s">
        <v>2110</v>
      </c>
    </row>
    <row r="7190" spans="1:4">
      <c r="A7190" t="s">
        <v>7234</v>
      </c>
      <c r="B7190" t="s">
        <v>2104</v>
      </c>
      <c r="C7190" t="s">
        <v>2106</v>
      </c>
      <c r="D7190" t="s">
        <v>2103</v>
      </c>
    </row>
    <row r="7191" spans="1:4">
      <c r="A7191" t="s">
        <v>7235</v>
      </c>
      <c r="B7191" t="s">
        <v>2104</v>
      </c>
      <c r="C7191" t="s">
        <v>2106</v>
      </c>
      <c r="D7191" t="s">
        <v>2103</v>
      </c>
    </row>
    <row r="7192" spans="1:4">
      <c r="A7192" t="s">
        <v>7236</v>
      </c>
      <c r="B7192" t="s">
        <v>2101</v>
      </c>
      <c r="C7192" t="s">
        <v>2108</v>
      </c>
      <c r="D7192" t="s">
        <v>2109</v>
      </c>
    </row>
    <row r="7193" spans="1:4">
      <c r="A7193" t="s">
        <v>7237</v>
      </c>
      <c r="B7193" t="s">
        <v>2104</v>
      </c>
      <c r="C7193" t="s">
        <v>2107</v>
      </c>
      <c r="D7193" t="s">
        <v>2110</v>
      </c>
    </row>
    <row r="7194" spans="1:4">
      <c r="A7194" t="s">
        <v>7238</v>
      </c>
      <c r="B7194" t="s">
        <v>2104</v>
      </c>
      <c r="C7194" t="s">
        <v>2108</v>
      </c>
      <c r="D7194" t="s">
        <v>2109</v>
      </c>
    </row>
    <row r="7195" spans="1:4">
      <c r="A7195" t="s">
        <v>7239</v>
      </c>
      <c r="B7195" t="s">
        <v>2104</v>
      </c>
      <c r="C7195" t="s">
        <v>2102</v>
      </c>
      <c r="D7195" t="s">
        <v>2103</v>
      </c>
    </row>
    <row r="7196" spans="1:4">
      <c r="A7196" t="s">
        <v>7240</v>
      </c>
      <c r="B7196" t="s">
        <v>2101</v>
      </c>
      <c r="C7196" t="s">
        <v>2102</v>
      </c>
      <c r="D7196" t="s">
        <v>2103</v>
      </c>
    </row>
    <row r="7197" spans="1:4">
      <c r="A7197" t="s">
        <v>7241</v>
      </c>
      <c r="B7197" t="s">
        <v>2105</v>
      </c>
      <c r="C7197" t="s">
        <v>2106</v>
      </c>
      <c r="D7197" t="s">
        <v>2109</v>
      </c>
    </row>
    <row r="7198" spans="1:4">
      <c r="A7198" t="s">
        <v>7242</v>
      </c>
      <c r="B7198" t="s">
        <v>2104</v>
      </c>
      <c r="C7198" t="s">
        <v>2108</v>
      </c>
      <c r="D7198" t="s">
        <v>2103</v>
      </c>
    </row>
    <row r="7199" spans="1:4">
      <c r="A7199" t="s">
        <v>7243</v>
      </c>
      <c r="B7199" t="s">
        <v>2105</v>
      </c>
      <c r="C7199" t="s">
        <v>2108</v>
      </c>
      <c r="D7199" t="s">
        <v>2109</v>
      </c>
    </row>
    <row r="7200" spans="1:4">
      <c r="A7200" t="s">
        <v>7244</v>
      </c>
      <c r="B7200" t="s">
        <v>2101</v>
      </c>
      <c r="C7200" t="s">
        <v>2106</v>
      </c>
      <c r="D7200" t="s">
        <v>2103</v>
      </c>
    </row>
    <row r="7201" spans="1:4">
      <c r="A7201" t="s">
        <v>7245</v>
      </c>
      <c r="B7201" t="s">
        <v>2104</v>
      </c>
      <c r="C7201" t="s">
        <v>2106</v>
      </c>
      <c r="D7201" t="s">
        <v>2103</v>
      </c>
    </row>
    <row r="7202" spans="1:4">
      <c r="A7202" t="s">
        <v>7246</v>
      </c>
      <c r="B7202" t="s">
        <v>2101</v>
      </c>
      <c r="C7202" t="s">
        <v>2102</v>
      </c>
      <c r="D7202" t="s">
        <v>2103</v>
      </c>
    </row>
    <row r="7203" spans="1:4">
      <c r="A7203" t="s">
        <v>7247</v>
      </c>
      <c r="B7203" t="s">
        <v>2104</v>
      </c>
      <c r="C7203" t="s">
        <v>2108</v>
      </c>
      <c r="D7203" t="s">
        <v>2109</v>
      </c>
    </row>
    <row r="7204" spans="1:4">
      <c r="A7204" t="s">
        <v>7248</v>
      </c>
      <c r="B7204" t="s">
        <v>2101</v>
      </c>
      <c r="C7204" t="s">
        <v>2107</v>
      </c>
      <c r="D7204" t="s">
        <v>2103</v>
      </c>
    </row>
    <row r="7205" spans="1:4">
      <c r="A7205" t="s">
        <v>7249</v>
      </c>
      <c r="B7205" t="s">
        <v>2101</v>
      </c>
      <c r="C7205" t="s">
        <v>2102</v>
      </c>
      <c r="D7205" t="s">
        <v>2103</v>
      </c>
    </row>
    <row r="7206" spans="1:4">
      <c r="A7206" t="s">
        <v>7250</v>
      </c>
      <c r="B7206" t="s">
        <v>2101</v>
      </c>
      <c r="C7206" t="s">
        <v>2108</v>
      </c>
      <c r="D7206" t="s">
        <v>2103</v>
      </c>
    </row>
    <row r="7207" spans="1:4">
      <c r="A7207" t="s">
        <v>7251</v>
      </c>
      <c r="B7207" t="s">
        <v>2101</v>
      </c>
      <c r="C7207" t="s">
        <v>2102</v>
      </c>
      <c r="D7207" t="s">
        <v>2103</v>
      </c>
    </row>
    <row r="7208" spans="1:4">
      <c r="A7208" t="s">
        <v>7252</v>
      </c>
      <c r="B7208" t="s">
        <v>2101</v>
      </c>
      <c r="C7208" t="s">
        <v>2107</v>
      </c>
      <c r="D7208" t="s">
        <v>2109</v>
      </c>
    </row>
    <row r="7209" spans="1:4">
      <c r="A7209" t="s">
        <v>7253</v>
      </c>
      <c r="B7209" t="s">
        <v>2101</v>
      </c>
      <c r="C7209" t="s">
        <v>2102</v>
      </c>
      <c r="D7209" t="s">
        <v>2103</v>
      </c>
    </row>
    <row r="7210" spans="1:4">
      <c r="A7210" t="s">
        <v>7254</v>
      </c>
      <c r="B7210" t="s">
        <v>2101</v>
      </c>
      <c r="C7210" t="s">
        <v>2108</v>
      </c>
      <c r="D7210" t="s">
        <v>2103</v>
      </c>
    </row>
    <row r="7211" spans="1:4">
      <c r="A7211" t="s">
        <v>7255</v>
      </c>
      <c r="B7211" t="s">
        <v>2101</v>
      </c>
      <c r="C7211" t="s">
        <v>2108</v>
      </c>
      <c r="D7211" t="s">
        <v>2103</v>
      </c>
    </row>
    <row r="7212" spans="1:4">
      <c r="A7212" t="s">
        <v>7256</v>
      </c>
      <c r="B7212" t="s">
        <v>2104</v>
      </c>
      <c r="C7212" t="s">
        <v>2102</v>
      </c>
      <c r="D7212" t="s">
        <v>2103</v>
      </c>
    </row>
    <row r="7213" spans="1:4">
      <c r="A7213" t="s">
        <v>7257</v>
      </c>
      <c r="B7213" t="s">
        <v>2104</v>
      </c>
      <c r="C7213" t="s">
        <v>2102</v>
      </c>
      <c r="D7213" t="s">
        <v>2103</v>
      </c>
    </row>
    <row r="7214" spans="1:4">
      <c r="A7214" t="s">
        <v>7258</v>
      </c>
      <c r="B7214" t="s">
        <v>2104</v>
      </c>
      <c r="C7214" t="s">
        <v>2107</v>
      </c>
      <c r="D7214" t="s">
        <v>2103</v>
      </c>
    </row>
    <row r="7215" spans="1:4">
      <c r="A7215" t="s">
        <v>7259</v>
      </c>
      <c r="B7215" t="s">
        <v>2101</v>
      </c>
      <c r="C7215" t="s">
        <v>2107</v>
      </c>
      <c r="D7215" t="s">
        <v>2110</v>
      </c>
    </row>
    <row r="7216" spans="1:4">
      <c r="A7216" t="s">
        <v>7260</v>
      </c>
      <c r="B7216" t="s">
        <v>2104</v>
      </c>
      <c r="C7216" t="s">
        <v>2102</v>
      </c>
      <c r="D7216" t="s">
        <v>2103</v>
      </c>
    </row>
    <row r="7217" spans="1:4">
      <c r="A7217" t="s">
        <v>7261</v>
      </c>
      <c r="B7217" t="s">
        <v>2101</v>
      </c>
      <c r="C7217" t="s">
        <v>2108</v>
      </c>
      <c r="D7217" t="s">
        <v>2103</v>
      </c>
    </row>
    <row r="7218" spans="1:4">
      <c r="A7218" t="s">
        <v>7262</v>
      </c>
      <c r="B7218" t="s">
        <v>2101</v>
      </c>
      <c r="C7218" t="s">
        <v>2102</v>
      </c>
      <c r="D7218" t="s">
        <v>2110</v>
      </c>
    </row>
    <row r="7219" spans="1:4">
      <c r="A7219" t="s">
        <v>7263</v>
      </c>
      <c r="B7219" t="s">
        <v>2101</v>
      </c>
      <c r="C7219" t="s">
        <v>2106</v>
      </c>
      <c r="D7219" t="s">
        <v>2103</v>
      </c>
    </row>
    <row r="7220" spans="1:4">
      <c r="A7220" t="s">
        <v>7264</v>
      </c>
      <c r="B7220" t="s">
        <v>2101</v>
      </c>
      <c r="C7220" t="s">
        <v>2107</v>
      </c>
      <c r="D7220" t="s">
        <v>2103</v>
      </c>
    </row>
    <row r="7221" spans="1:4">
      <c r="A7221" t="s">
        <v>7265</v>
      </c>
      <c r="B7221" t="s">
        <v>2104</v>
      </c>
      <c r="C7221" t="s">
        <v>2108</v>
      </c>
      <c r="D7221" t="s">
        <v>2103</v>
      </c>
    </row>
    <row r="7222" spans="1:4">
      <c r="A7222" t="s">
        <v>7266</v>
      </c>
      <c r="B7222" t="s">
        <v>2101</v>
      </c>
      <c r="C7222" t="s">
        <v>2102</v>
      </c>
      <c r="D7222" t="s">
        <v>2103</v>
      </c>
    </row>
    <row r="7223" spans="1:4">
      <c r="A7223" t="s">
        <v>7267</v>
      </c>
      <c r="B7223" t="s">
        <v>2104</v>
      </c>
      <c r="C7223" t="s">
        <v>2102</v>
      </c>
      <c r="D7223" t="s">
        <v>2109</v>
      </c>
    </row>
    <row r="7224" spans="1:4">
      <c r="A7224" t="s">
        <v>7268</v>
      </c>
      <c r="B7224" t="s">
        <v>2104</v>
      </c>
      <c r="C7224" t="s">
        <v>2106</v>
      </c>
      <c r="D7224" t="s">
        <v>2103</v>
      </c>
    </row>
    <row r="7225" spans="1:4">
      <c r="A7225" t="s">
        <v>7269</v>
      </c>
      <c r="B7225" t="s">
        <v>2104</v>
      </c>
      <c r="C7225" t="s">
        <v>2107</v>
      </c>
      <c r="D7225" t="s">
        <v>2110</v>
      </c>
    </row>
    <row r="7226" spans="1:4">
      <c r="A7226" t="s">
        <v>7270</v>
      </c>
      <c r="B7226" t="s">
        <v>2101</v>
      </c>
      <c r="C7226" t="s">
        <v>2102</v>
      </c>
      <c r="D7226" t="s">
        <v>2103</v>
      </c>
    </row>
    <row r="7227" spans="1:4">
      <c r="A7227" t="s">
        <v>7271</v>
      </c>
      <c r="B7227" t="s">
        <v>2101</v>
      </c>
      <c r="C7227" t="s">
        <v>2102</v>
      </c>
      <c r="D7227" t="s">
        <v>2109</v>
      </c>
    </row>
    <row r="7228" spans="1:4">
      <c r="A7228" t="s">
        <v>7272</v>
      </c>
      <c r="B7228" t="s">
        <v>2101</v>
      </c>
      <c r="C7228" t="s">
        <v>2106</v>
      </c>
      <c r="D7228" t="s">
        <v>2109</v>
      </c>
    </row>
    <row r="7229" spans="1:4">
      <c r="A7229" t="s">
        <v>7273</v>
      </c>
      <c r="B7229" t="s">
        <v>2101</v>
      </c>
      <c r="C7229" t="s">
        <v>2102</v>
      </c>
      <c r="D7229" t="s">
        <v>2103</v>
      </c>
    </row>
    <row r="7230" spans="1:4">
      <c r="A7230" t="s">
        <v>7274</v>
      </c>
      <c r="B7230" t="s">
        <v>2101</v>
      </c>
      <c r="C7230" t="s">
        <v>2102</v>
      </c>
      <c r="D7230" t="s">
        <v>2103</v>
      </c>
    </row>
    <row r="7231" spans="1:4">
      <c r="A7231" t="s">
        <v>7275</v>
      </c>
      <c r="B7231" t="s">
        <v>2104</v>
      </c>
      <c r="C7231" t="s">
        <v>2102</v>
      </c>
      <c r="D7231" t="s">
        <v>2109</v>
      </c>
    </row>
    <row r="7232" spans="1:4">
      <c r="A7232" t="s">
        <v>7276</v>
      </c>
      <c r="B7232" t="s">
        <v>2101</v>
      </c>
      <c r="C7232" t="s">
        <v>2108</v>
      </c>
      <c r="D7232" t="s">
        <v>2109</v>
      </c>
    </row>
    <row r="7233" spans="1:4">
      <c r="A7233" t="s">
        <v>7277</v>
      </c>
      <c r="B7233" t="s">
        <v>2101</v>
      </c>
      <c r="C7233" t="s">
        <v>2107</v>
      </c>
      <c r="D7233" t="s">
        <v>2109</v>
      </c>
    </row>
    <row r="7234" spans="1:4">
      <c r="A7234" t="s">
        <v>7278</v>
      </c>
      <c r="B7234" t="s">
        <v>2104</v>
      </c>
      <c r="C7234" t="s">
        <v>2106</v>
      </c>
      <c r="D7234" t="s">
        <v>2103</v>
      </c>
    </row>
    <row r="7235" spans="1:4">
      <c r="A7235" t="s">
        <v>7279</v>
      </c>
      <c r="B7235" t="s">
        <v>2104</v>
      </c>
      <c r="C7235" t="s">
        <v>2102</v>
      </c>
      <c r="D7235" t="s">
        <v>2103</v>
      </c>
    </row>
    <row r="7236" spans="1:4">
      <c r="A7236" t="s">
        <v>7280</v>
      </c>
      <c r="B7236" t="s">
        <v>2101</v>
      </c>
      <c r="C7236" t="s">
        <v>2106</v>
      </c>
      <c r="D7236" t="s">
        <v>2103</v>
      </c>
    </row>
    <row r="7237" spans="1:4">
      <c r="A7237" t="s">
        <v>7281</v>
      </c>
      <c r="B7237" t="s">
        <v>2101</v>
      </c>
      <c r="C7237" t="s">
        <v>2108</v>
      </c>
      <c r="D7237" t="s">
        <v>2103</v>
      </c>
    </row>
    <row r="7238" spans="1:4">
      <c r="A7238" t="s">
        <v>7282</v>
      </c>
      <c r="B7238" t="s">
        <v>2104</v>
      </c>
      <c r="C7238" t="s">
        <v>2107</v>
      </c>
      <c r="D7238" t="s">
        <v>2103</v>
      </c>
    </row>
    <row r="7239" spans="1:4">
      <c r="A7239" t="s">
        <v>7283</v>
      </c>
      <c r="B7239" t="s">
        <v>2105</v>
      </c>
      <c r="C7239" t="s">
        <v>2108</v>
      </c>
      <c r="D7239" t="s">
        <v>2103</v>
      </c>
    </row>
    <row r="7240" spans="1:4">
      <c r="A7240" t="s">
        <v>7284</v>
      </c>
      <c r="B7240" t="s">
        <v>2104</v>
      </c>
      <c r="C7240" t="s">
        <v>2102</v>
      </c>
      <c r="D7240" t="s">
        <v>2103</v>
      </c>
    </row>
    <row r="7241" spans="1:4">
      <c r="A7241" t="s">
        <v>7285</v>
      </c>
      <c r="B7241" t="s">
        <v>2105</v>
      </c>
      <c r="C7241" t="s">
        <v>2107</v>
      </c>
      <c r="D7241" t="s">
        <v>2103</v>
      </c>
    </row>
    <row r="7242" spans="1:4">
      <c r="A7242" t="s">
        <v>7286</v>
      </c>
      <c r="B7242" t="s">
        <v>2101</v>
      </c>
      <c r="C7242" t="s">
        <v>2102</v>
      </c>
      <c r="D7242" t="s">
        <v>2103</v>
      </c>
    </row>
    <row r="7243" spans="1:4">
      <c r="A7243" t="s">
        <v>7287</v>
      </c>
      <c r="B7243" t="s">
        <v>2101</v>
      </c>
      <c r="C7243" t="s">
        <v>2107</v>
      </c>
      <c r="D7243" t="s">
        <v>2103</v>
      </c>
    </row>
    <row r="7244" spans="1:4">
      <c r="A7244" t="s">
        <v>7288</v>
      </c>
      <c r="B7244" t="s">
        <v>2101</v>
      </c>
      <c r="C7244" t="s">
        <v>2106</v>
      </c>
      <c r="D7244" t="s">
        <v>2103</v>
      </c>
    </row>
    <row r="7245" spans="1:4">
      <c r="A7245" t="s">
        <v>7289</v>
      </c>
      <c r="B7245" t="s">
        <v>2101</v>
      </c>
      <c r="C7245" t="s">
        <v>2107</v>
      </c>
      <c r="D7245" t="s">
        <v>2103</v>
      </c>
    </row>
    <row r="7246" spans="1:4">
      <c r="A7246" t="s">
        <v>7290</v>
      </c>
      <c r="B7246" t="s">
        <v>2101</v>
      </c>
      <c r="C7246" t="s">
        <v>2108</v>
      </c>
      <c r="D7246" t="s">
        <v>2103</v>
      </c>
    </row>
    <row r="7247" spans="1:4">
      <c r="A7247" t="s">
        <v>7291</v>
      </c>
      <c r="B7247" t="s">
        <v>2104</v>
      </c>
      <c r="C7247" t="s">
        <v>2102</v>
      </c>
      <c r="D7247" t="s">
        <v>2103</v>
      </c>
    </row>
    <row r="7248" spans="1:4">
      <c r="A7248" t="s">
        <v>7292</v>
      </c>
      <c r="B7248" t="s">
        <v>2101</v>
      </c>
      <c r="C7248" t="s">
        <v>2102</v>
      </c>
      <c r="D7248" t="s">
        <v>2103</v>
      </c>
    </row>
    <row r="7249" spans="1:4">
      <c r="A7249" t="s">
        <v>7293</v>
      </c>
      <c r="B7249" t="s">
        <v>2104</v>
      </c>
      <c r="C7249" t="s">
        <v>2108</v>
      </c>
      <c r="D7249" t="s">
        <v>2103</v>
      </c>
    </row>
    <row r="7250" spans="1:4">
      <c r="A7250" t="s">
        <v>7294</v>
      </c>
      <c r="B7250" t="s">
        <v>2101</v>
      </c>
      <c r="C7250" t="s">
        <v>2108</v>
      </c>
      <c r="D7250" t="s">
        <v>2103</v>
      </c>
    </row>
    <row r="7251" spans="1:4">
      <c r="A7251" t="s">
        <v>7295</v>
      </c>
      <c r="B7251" t="s">
        <v>2101</v>
      </c>
      <c r="C7251" t="s">
        <v>2102</v>
      </c>
      <c r="D7251" t="s">
        <v>2109</v>
      </c>
    </row>
    <row r="7252" spans="1:4">
      <c r="A7252" t="s">
        <v>7296</v>
      </c>
      <c r="B7252" t="s">
        <v>2101</v>
      </c>
      <c r="C7252" t="s">
        <v>2107</v>
      </c>
      <c r="D7252" t="s">
        <v>2103</v>
      </c>
    </row>
    <row r="7253" spans="1:4">
      <c r="A7253" t="s">
        <v>7297</v>
      </c>
      <c r="B7253" t="s">
        <v>2104</v>
      </c>
      <c r="C7253" t="s">
        <v>2107</v>
      </c>
      <c r="D7253" t="s">
        <v>2103</v>
      </c>
    </row>
    <row r="7254" spans="1:4">
      <c r="A7254" t="s">
        <v>7298</v>
      </c>
      <c r="B7254" t="s">
        <v>2101</v>
      </c>
      <c r="C7254" t="s">
        <v>2107</v>
      </c>
      <c r="D7254" t="s">
        <v>2103</v>
      </c>
    </row>
    <row r="7255" spans="1:4">
      <c r="A7255" t="s">
        <v>7299</v>
      </c>
      <c r="B7255" t="s">
        <v>2101</v>
      </c>
      <c r="C7255" t="s">
        <v>2108</v>
      </c>
      <c r="D7255" t="s">
        <v>2109</v>
      </c>
    </row>
    <row r="7256" spans="1:4">
      <c r="A7256" t="s">
        <v>7300</v>
      </c>
      <c r="B7256" t="s">
        <v>2105</v>
      </c>
      <c r="C7256" t="s">
        <v>2106</v>
      </c>
      <c r="D7256" t="s">
        <v>2103</v>
      </c>
    </row>
    <row r="7257" spans="1:4">
      <c r="A7257" t="s">
        <v>7301</v>
      </c>
      <c r="B7257" t="s">
        <v>2104</v>
      </c>
      <c r="C7257" t="s">
        <v>2106</v>
      </c>
      <c r="D7257" t="s">
        <v>2103</v>
      </c>
    </row>
    <row r="7258" spans="1:4">
      <c r="A7258" t="s">
        <v>7302</v>
      </c>
      <c r="B7258" t="s">
        <v>2101</v>
      </c>
      <c r="C7258" t="s">
        <v>2102</v>
      </c>
      <c r="D7258" t="s">
        <v>2103</v>
      </c>
    </row>
    <row r="7259" spans="1:4">
      <c r="A7259" t="s">
        <v>7303</v>
      </c>
      <c r="B7259" t="s">
        <v>2101</v>
      </c>
      <c r="C7259" t="s">
        <v>2108</v>
      </c>
      <c r="D7259" t="s">
        <v>2103</v>
      </c>
    </row>
    <row r="7260" spans="1:4">
      <c r="A7260" t="s">
        <v>7304</v>
      </c>
      <c r="B7260" t="s">
        <v>2101</v>
      </c>
      <c r="C7260" t="s">
        <v>2102</v>
      </c>
      <c r="D7260" t="s">
        <v>2103</v>
      </c>
    </row>
    <row r="7261" spans="1:4">
      <c r="A7261" t="s">
        <v>7305</v>
      </c>
      <c r="B7261" t="s">
        <v>2101</v>
      </c>
      <c r="C7261" t="s">
        <v>2108</v>
      </c>
      <c r="D7261" t="s">
        <v>2109</v>
      </c>
    </row>
    <row r="7262" spans="1:4">
      <c r="A7262" t="s">
        <v>7306</v>
      </c>
      <c r="B7262" t="s">
        <v>2104</v>
      </c>
      <c r="C7262" t="s">
        <v>2106</v>
      </c>
      <c r="D7262" t="s">
        <v>2103</v>
      </c>
    </row>
    <row r="7263" spans="1:4">
      <c r="A7263" t="s">
        <v>7307</v>
      </c>
      <c r="B7263" t="s">
        <v>2101</v>
      </c>
      <c r="C7263" t="s">
        <v>2102</v>
      </c>
      <c r="D7263" t="s">
        <v>2103</v>
      </c>
    </row>
    <row r="7264" spans="1:4">
      <c r="A7264" t="s">
        <v>7308</v>
      </c>
      <c r="B7264" t="s">
        <v>2101</v>
      </c>
      <c r="C7264" t="s">
        <v>2102</v>
      </c>
      <c r="D7264" t="s">
        <v>2110</v>
      </c>
    </row>
    <row r="7265" spans="1:4">
      <c r="A7265" t="s">
        <v>7309</v>
      </c>
      <c r="B7265" t="s">
        <v>2104</v>
      </c>
      <c r="C7265" t="s">
        <v>2108</v>
      </c>
      <c r="D7265" t="s">
        <v>2109</v>
      </c>
    </row>
    <row r="7266" spans="1:4">
      <c r="A7266" t="s">
        <v>7310</v>
      </c>
      <c r="B7266" t="s">
        <v>2104</v>
      </c>
      <c r="C7266" t="s">
        <v>2102</v>
      </c>
      <c r="D7266" t="s">
        <v>2109</v>
      </c>
    </row>
    <row r="7267" spans="1:4">
      <c r="A7267" t="s">
        <v>7311</v>
      </c>
      <c r="B7267" t="s">
        <v>2104</v>
      </c>
      <c r="C7267" t="s">
        <v>2108</v>
      </c>
      <c r="D7267" t="s">
        <v>2103</v>
      </c>
    </row>
    <row r="7268" spans="1:4">
      <c r="A7268" t="s">
        <v>7312</v>
      </c>
      <c r="B7268" t="s">
        <v>2104</v>
      </c>
      <c r="C7268" t="s">
        <v>2107</v>
      </c>
      <c r="D7268" t="s">
        <v>2110</v>
      </c>
    </row>
    <row r="7269" spans="1:4">
      <c r="A7269" t="s">
        <v>7313</v>
      </c>
      <c r="B7269" t="s">
        <v>2101</v>
      </c>
      <c r="C7269" t="s">
        <v>2106</v>
      </c>
      <c r="D7269" t="s">
        <v>2103</v>
      </c>
    </row>
    <row r="7270" spans="1:4">
      <c r="A7270" t="s">
        <v>7314</v>
      </c>
      <c r="B7270" t="s">
        <v>2104</v>
      </c>
      <c r="C7270" t="s">
        <v>2108</v>
      </c>
      <c r="D7270" t="s">
        <v>2103</v>
      </c>
    </row>
    <row r="7271" spans="1:4">
      <c r="A7271" t="s">
        <v>7315</v>
      </c>
      <c r="B7271" t="s">
        <v>2101</v>
      </c>
      <c r="C7271" t="s">
        <v>2106</v>
      </c>
      <c r="D7271" t="s">
        <v>2103</v>
      </c>
    </row>
    <row r="7272" spans="1:4">
      <c r="A7272" t="s">
        <v>7316</v>
      </c>
      <c r="B7272" t="s">
        <v>2104</v>
      </c>
      <c r="C7272" t="s">
        <v>2108</v>
      </c>
      <c r="D7272" t="s">
        <v>2103</v>
      </c>
    </row>
    <row r="7273" spans="1:4">
      <c r="A7273" t="s">
        <v>7317</v>
      </c>
      <c r="B7273" t="s">
        <v>2104</v>
      </c>
      <c r="C7273" t="s">
        <v>2102</v>
      </c>
      <c r="D7273" t="s">
        <v>2103</v>
      </c>
    </row>
    <row r="7274" spans="1:4">
      <c r="A7274" t="s">
        <v>7318</v>
      </c>
      <c r="B7274" t="s">
        <v>2104</v>
      </c>
      <c r="C7274" t="s">
        <v>2102</v>
      </c>
      <c r="D7274" t="s">
        <v>2103</v>
      </c>
    </row>
    <row r="7275" spans="1:4">
      <c r="A7275" t="s">
        <v>7319</v>
      </c>
      <c r="B7275" t="s">
        <v>2104</v>
      </c>
      <c r="C7275" t="s">
        <v>2106</v>
      </c>
      <c r="D7275" t="s">
        <v>2103</v>
      </c>
    </row>
    <row r="7276" spans="1:4">
      <c r="A7276" t="s">
        <v>7320</v>
      </c>
      <c r="B7276" t="s">
        <v>2101</v>
      </c>
      <c r="C7276" t="s">
        <v>2102</v>
      </c>
      <c r="D7276" t="s">
        <v>2103</v>
      </c>
    </row>
    <row r="7277" spans="1:4">
      <c r="A7277" t="s">
        <v>7321</v>
      </c>
      <c r="B7277" t="s">
        <v>2104</v>
      </c>
      <c r="C7277" t="s">
        <v>2108</v>
      </c>
      <c r="D7277" t="s">
        <v>2109</v>
      </c>
    </row>
    <row r="7278" spans="1:4">
      <c r="A7278" t="s">
        <v>7322</v>
      </c>
      <c r="B7278" t="s">
        <v>2101</v>
      </c>
      <c r="C7278" t="s">
        <v>2108</v>
      </c>
      <c r="D7278" t="s">
        <v>2103</v>
      </c>
    </row>
    <row r="7279" spans="1:4">
      <c r="A7279" t="s">
        <v>7323</v>
      </c>
      <c r="B7279" t="s">
        <v>2101</v>
      </c>
      <c r="C7279" t="s">
        <v>2108</v>
      </c>
      <c r="D7279" t="s">
        <v>2103</v>
      </c>
    </row>
    <row r="7280" spans="1:4">
      <c r="A7280" t="s">
        <v>7324</v>
      </c>
      <c r="B7280" t="s">
        <v>2104</v>
      </c>
      <c r="C7280" t="s">
        <v>2108</v>
      </c>
      <c r="D7280" t="s">
        <v>2103</v>
      </c>
    </row>
    <row r="7281" spans="1:4">
      <c r="A7281" t="s">
        <v>7325</v>
      </c>
      <c r="B7281" t="s">
        <v>2101</v>
      </c>
      <c r="C7281" t="s">
        <v>2102</v>
      </c>
      <c r="D7281" t="s">
        <v>2103</v>
      </c>
    </row>
    <row r="7282" spans="1:4">
      <c r="A7282" t="s">
        <v>7326</v>
      </c>
      <c r="B7282" t="s">
        <v>2104</v>
      </c>
      <c r="C7282" t="s">
        <v>2106</v>
      </c>
      <c r="D7282" t="s">
        <v>2109</v>
      </c>
    </row>
    <row r="7283" spans="1:4">
      <c r="A7283" t="s">
        <v>7327</v>
      </c>
      <c r="B7283" t="s">
        <v>2101</v>
      </c>
      <c r="C7283" t="s">
        <v>2106</v>
      </c>
      <c r="D7283" t="s">
        <v>2103</v>
      </c>
    </row>
    <row r="7284" spans="1:4">
      <c r="A7284" t="s">
        <v>7328</v>
      </c>
      <c r="B7284" t="s">
        <v>2101</v>
      </c>
      <c r="C7284" t="s">
        <v>2106</v>
      </c>
      <c r="D7284" t="s">
        <v>2103</v>
      </c>
    </row>
    <row r="7285" spans="1:4">
      <c r="A7285" t="s">
        <v>7329</v>
      </c>
      <c r="B7285" t="s">
        <v>2105</v>
      </c>
      <c r="C7285" t="s">
        <v>2102</v>
      </c>
      <c r="D7285" t="s">
        <v>2103</v>
      </c>
    </row>
    <row r="7286" spans="1:4">
      <c r="A7286" t="s">
        <v>7330</v>
      </c>
      <c r="B7286" t="s">
        <v>2101</v>
      </c>
      <c r="C7286" t="s">
        <v>2108</v>
      </c>
      <c r="D7286" t="s">
        <v>2103</v>
      </c>
    </row>
    <row r="7287" spans="1:4">
      <c r="A7287" t="s">
        <v>7331</v>
      </c>
      <c r="B7287" t="s">
        <v>2104</v>
      </c>
      <c r="C7287" t="s">
        <v>2102</v>
      </c>
      <c r="D7287" t="s">
        <v>2103</v>
      </c>
    </row>
    <row r="7288" spans="1:4">
      <c r="A7288" t="s">
        <v>7332</v>
      </c>
      <c r="B7288" t="s">
        <v>2101</v>
      </c>
      <c r="C7288" t="s">
        <v>2102</v>
      </c>
      <c r="D7288" t="s">
        <v>2103</v>
      </c>
    </row>
    <row r="7289" spans="1:4">
      <c r="A7289" t="s">
        <v>7333</v>
      </c>
      <c r="B7289" t="s">
        <v>2104</v>
      </c>
      <c r="C7289" t="s">
        <v>2102</v>
      </c>
      <c r="D7289" t="s">
        <v>2103</v>
      </c>
    </row>
    <row r="7290" spans="1:4">
      <c r="A7290" t="s">
        <v>7334</v>
      </c>
      <c r="B7290" t="s">
        <v>2101</v>
      </c>
      <c r="C7290" t="s">
        <v>2107</v>
      </c>
      <c r="D7290" t="s">
        <v>2103</v>
      </c>
    </row>
    <row r="7291" spans="1:4">
      <c r="A7291" t="s">
        <v>7335</v>
      </c>
      <c r="B7291" t="s">
        <v>2101</v>
      </c>
      <c r="C7291" t="s">
        <v>2107</v>
      </c>
      <c r="D7291" t="s">
        <v>2103</v>
      </c>
    </row>
    <row r="7292" spans="1:4">
      <c r="A7292" t="s">
        <v>7336</v>
      </c>
      <c r="B7292" t="s">
        <v>2101</v>
      </c>
      <c r="C7292" t="s">
        <v>2107</v>
      </c>
      <c r="D7292" t="s">
        <v>2103</v>
      </c>
    </row>
    <row r="7293" spans="1:4">
      <c r="A7293" t="s">
        <v>7337</v>
      </c>
      <c r="B7293" t="s">
        <v>2101</v>
      </c>
      <c r="C7293" t="s">
        <v>2102</v>
      </c>
      <c r="D7293" t="s">
        <v>2109</v>
      </c>
    </row>
    <row r="7294" spans="1:4">
      <c r="A7294" t="s">
        <v>7338</v>
      </c>
      <c r="B7294" t="s">
        <v>2104</v>
      </c>
      <c r="C7294" t="s">
        <v>2102</v>
      </c>
      <c r="D7294" t="s">
        <v>2103</v>
      </c>
    </row>
    <row r="7295" spans="1:4">
      <c r="A7295" t="s">
        <v>7339</v>
      </c>
      <c r="B7295" t="s">
        <v>2101</v>
      </c>
      <c r="C7295" t="s">
        <v>2102</v>
      </c>
      <c r="D7295" t="s">
        <v>2103</v>
      </c>
    </row>
    <row r="7296" spans="1:4">
      <c r="A7296" t="s">
        <v>7340</v>
      </c>
      <c r="B7296" t="s">
        <v>2101</v>
      </c>
      <c r="C7296" t="s">
        <v>2108</v>
      </c>
      <c r="D7296" t="s">
        <v>2103</v>
      </c>
    </row>
    <row r="7297" spans="1:4">
      <c r="A7297" t="s">
        <v>7341</v>
      </c>
      <c r="B7297" t="s">
        <v>2101</v>
      </c>
      <c r="C7297" t="s">
        <v>2107</v>
      </c>
      <c r="D7297" t="s">
        <v>2103</v>
      </c>
    </row>
    <row r="7298" spans="1:4">
      <c r="A7298" t="s">
        <v>7342</v>
      </c>
      <c r="B7298" t="s">
        <v>2104</v>
      </c>
      <c r="C7298" t="s">
        <v>2102</v>
      </c>
      <c r="D7298" t="s">
        <v>2103</v>
      </c>
    </row>
    <row r="7299" spans="1:4">
      <c r="A7299" t="s">
        <v>7343</v>
      </c>
      <c r="B7299" t="s">
        <v>2101</v>
      </c>
      <c r="C7299" t="s">
        <v>2107</v>
      </c>
      <c r="D7299" t="s">
        <v>2110</v>
      </c>
    </row>
    <row r="7300" spans="1:4">
      <c r="A7300" t="s">
        <v>7344</v>
      </c>
      <c r="B7300" t="s">
        <v>2101</v>
      </c>
      <c r="C7300" t="s">
        <v>2107</v>
      </c>
      <c r="D7300" t="s">
        <v>2103</v>
      </c>
    </row>
    <row r="7301" spans="1:4">
      <c r="A7301" t="s">
        <v>7345</v>
      </c>
      <c r="B7301" t="s">
        <v>2104</v>
      </c>
      <c r="C7301" t="s">
        <v>2102</v>
      </c>
      <c r="D7301" t="s">
        <v>2103</v>
      </c>
    </row>
    <row r="7302" spans="1:4">
      <c r="A7302" t="s">
        <v>7346</v>
      </c>
      <c r="B7302" t="s">
        <v>2105</v>
      </c>
      <c r="C7302" t="s">
        <v>2102</v>
      </c>
      <c r="D7302" t="s">
        <v>2103</v>
      </c>
    </row>
    <row r="7303" spans="1:4">
      <c r="A7303" t="s">
        <v>7347</v>
      </c>
      <c r="B7303" t="s">
        <v>2101</v>
      </c>
      <c r="C7303" t="s">
        <v>2106</v>
      </c>
      <c r="D7303" t="s">
        <v>2109</v>
      </c>
    </row>
    <row r="7304" spans="1:4">
      <c r="A7304" t="s">
        <v>7348</v>
      </c>
      <c r="B7304" t="s">
        <v>2101</v>
      </c>
      <c r="C7304" t="s">
        <v>2107</v>
      </c>
      <c r="D7304" t="s">
        <v>2103</v>
      </c>
    </row>
    <row r="7305" spans="1:4">
      <c r="A7305" t="s">
        <v>7349</v>
      </c>
      <c r="B7305" t="s">
        <v>2104</v>
      </c>
      <c r="C7305" t="s">
        <v>2108</v>
      </c>
      <c r="D7305" t="s">
        <v>2109</v>
      </c>
    </row>
    <row r="7306" spans="1:4">
      <c r="A7306" t="s">
        <v>7350</v>
      </c>
      <c r="B7306" t="s">
        <v>2105</v>
      </c>
      <c r="C7306" t="s">
        <v>2108</v>
      </c>
      <c r="D7306" t="s">
        <v>2103</v>
      </c>
    </row>
    <row r="7307" spans="1:4">
      <c r="A7307" t="s">
        <v>7351</v>
      </c>
      <c r="B7307" t="s">
        <v>2101</v>
      </c>
      <c r="C7307" t="s">
        <v>2108</v>
      </c>
      <c r="D7307" t="s">
        <v>2103</v>
      </c>
    </row>
    <row r="7308" spans="1:4">
      <c r="A7308" t="s">
        <v>7352</v>
      </c>
      <c r="B7308" t="s">
        <v>2104</v>
      </c>
      <c r="C7308" t="s">
        <v>2102</v>
      </c>
      <c r="D7308" t="s">
        <v>2103</v>
      </c>
    </row>
    <row r="7309" spans="1:4">
      <c r="A7309" t="s">
        <v>7353</v>
      </c>
      <c r="B7309" t="s">
        <v>2101</v>
      </c>
      <c r="C7309" t="s">
        <v>2102</v>
      </c>
      <c r="D7309" t="s">
        <v>2103</v>
      </c>
    </row>
    <row r="7310" spans="1:4">
      <c r="A7310" t="s">
        <v>7354</v>
      </c>
      <c r="B7310" t="s">
        <v>2101</v>
      </c>
      <c r="C7310" t="s">
        <v>2106</v>
      </c>
      <c r="D7310" t="s">
        <v>2103</v>
      </c>
    </row>
    <row r="7311" spans="1:4">
      <c r="A7311" t="s">
        <v>7355</v>
      </c>
      <c r="B7311" t="s">
        <v>2104</v>
      </c>
      <c r="C7311" t="s">
        <v>2102</v>
      </c>
      <c r="D7311" t="s">
        <v>2103</v>
      </c>
    </row>
    <row r="7312" spans="1:4">
      <c r="A7312" t="s">
        <v>7356</v>
      </c>
      <c r="B7312" t="s">
        <v>2104</v>
      </c>
      <c r="C7312" t="s">
        <v>2102</v>
      </c>
      <c r="D7312" t="s">
        <v>2110</v>
      </c>
    </row>
    <row r="7313" spans="1:4">
      <c r="A7313" t="s">
        <v>7357</v>
      </c>
      <c r="B7313" t="s">
        <v>2105</v>
      </c>
      <c r="C7313" t="s">
        <v>2102</v>
      </c>
      <c r="D7313" t="s">
        <v>2103</v>
      </c>
    </row>
    <row r="7314" spans="1:4">
      <c r="A7314" t="s">
        <v>7358</v>
      </c>
      <c r="B7314" t="s">
        <v>2105</v>
      </c>
      <c r="C7314" t="s">
        <v>2108</v>
      </c>
      <c r="D7314" t="s">
        <v>2103</v>
      </c>
    </row>
    <row r="7315" spans="1:4">
      <c r="A7315" t="s">
        <v>7359</v>
      </c>
      <c r="B7315" t="s">
        <v>2104</v>
      </c>
      <c r="C7315" t="s">
        <v>2102</v>
      </c>
      <c r="D7315" t="s">
        <v>2109</v>
      </c>
    </row>
    <row r="7316" spans="1:4">
      <c r="A7316" t="s">
        <v>7360</v>
      </c>
      <c r="B7316" t="s">
        <v>2101</v>
      </c>
      <c r="C7316" t="s">
        <v>2102</v>
      </c>
      <c r="D7316" t="s">
        <v>2109</v>
      </c>
    </row>
    <row r="7317" spans="1:4">
      <c r="A7317" t="s">
        <v>7361</v>
      </c>
      <c r="B7317" t="s">
        <v>2101</v>
      </c>
      <c r="C7317" t="s">
        <v>2102</v>
      </c>
      <c r="D7317" t="s">
        <v>2110</v>
      </c>
    </row>
    <row r="7318" spans="1:4">
      <c r="A7318" t="s">
        <v>7362</v>
      </c>
      <c r="B7318" t="s">
        <v>2101</v>
      </c>
      <c r="C7318" t="s">
        <v>2106</v>
      </c>
      <c r="D7318" t="s">
        <v>2103</v>
      </c>
    </row>
    <row r="7319" spans="1:4">
      <c r="A7319" t="s">
        <v>7363</v>
      </c>
      <c r="B7319" t="s">
        <v>2104</v>
      </c>
      <c r="C7319" t="s">
        <v>2108</v>
      </c>
      <c r="D7319" t="s">
        <v>2103</v>
      </c>
    </row>
    <row r="7320" spans="1:4">
      <c r="A7320" t="s">
        <v>7364</v>
      </c>
      <c r="B7320" t="s">
        <v>2105</v>
      </c>
      <c r="C7320" t="s">
        <v>2108</v>
      </c>
      <c r="D7320" t="s">
        <v>2103</v>
      </c>
    </row>
    <row r="7321" spans="1:4">
      <c r="A7321" t="s">
        <v>7365</v>
      </c>
      <c r="B7321" t="s">
        <v>2104</v>
      </c>
      <c r="C7321" t="s">
        <v>2102</v>
      </c>
      <c r="D7321" t="s">
        <v>2103</v>
      </c>
    </row>
    <row r="7322" spans="1:4">
      <c r="A7322" t="s">
        <v>7366</v>
      </c>
      <c r="B7322" t="s">
        <v>2101</v>
      </c>
      <c r="C7322" t="s">
        <v>2106</v>
      </c>
      <c r="D7322" t="s">
        <v>2110</v>
      </c>
    </row>
    <row r="7323" spans="1:4">
      <c r="A7323" t="s">
        <v>7367</v>
      </c>
      <c r="B7323" t="s">
        <v>2101</v>
      </c>
      <c r="C7323" t="s">
        <v>2106</v>
      </c>
      <c r="D7323" t="s">
        <v>2110</v>
      </c>
    </row>
    <row r="7324" spans="1:4">
      <c r="A7324" t="s">
        <v>7368</v>
      </c>
      <c r="B7324" t="s">
        <v>2104</v>
      </c>
      <c r="C7324" t="s">
        <v>2107</v>
      </c>
      <c r="D7324" t="s">
        <v>2103</v>
      </c>
    </row>
    <row r="7325" spans="1:4">
      <c r="A7325" t="s">
        <v>7369</v>
      </c>
      <c r="B7325" t="s">
        <v>2104</v>
      </c>
      <c r="C7325" t="s">
        <v>2107</v>
      </c>
      <c r="D7325" t="s">
        <v>2103</v>
      </c>
    </row>
    <row r="7326" spans="1:4">
      <c r="A7326" t="s">
        <v>7370</v>
      </c>
      <c r="B7326" t="s">
        <v>2104</v>
      </c>
      <c r="C7326" t="s">
        <v>2102</v>
      </c>
      <c r="D7326" t="s">
        <v>2110</v>
      </c>
    </row>
    <row r="7327" spans="1:4">
      <c r="A7327" t="s">
        <v>7371</v>
      </c>
      <c r="B7327" t="s">
        <v>2104</v>
      </c>
      <c r="C7327" t="s">
        <v>2108</v>
      </c>
      <c r="D7327" t="s">
        <v>2103</v>
      </c>
    </row>
    <row r="7328" spans="1:4">
      <c r="A7328" t="s">
        <v>7372</v>
      </c>
      <c r="B7328" t="s">
        <v>2104</v>
      </c>
      <c r="C7328" t="s">
        <v>2102</v>
      </c>
      <c r="D7328" t="s">
        <v>2103</v>
      </c>
    </row>
    <row r="7329" spans="1:4">
      <c r="A7329" t="s">
        <v>7373</v>
      </c>
      <c r="B7329" t="s">
        <v>2101</v>
      </c>
      <c r="C7329" t="s">
        <v>2108</v>
      </c>
      <c r="D7329" t="s">
        <v>2109</v>
      </c>
    </row>
    <row r="7330" spans="1:4">
      <c r="A7330" t="s">
        <v>7374</v>
      </c>
      <c r="B7330" t="s">
        <v>2105</v>
      </c>
      <c r="C7330" t="s">
        <v>2106</v>
      </c>
      <c r="D7330" t="s">
        <v>2103</v>
      </c>
    </row>
    <row r="7331" spans="1:4">
      <c r="A7331" t="s">
        <v>7375</v>
      </c>
      <c r="B7331" t="s">
        <v>2104</v>
      </c>
      <c r="C7331" t="s">
        <v>2107</v>
      </c>
      <c r="D7331" t="s">
        <v>2109</v>
      </c>
    </row>
    <row r="7332" spans="1:4">
      <c r="A7332" t="s">
        <v>7376</v>
      </c>
      <c r="B7332" t="s">
        <v>2101</v>
      </c>
      <c r="C7332" t="s">
        <v>2102</v>
      </c>
      <c r="D7332" t="s">
        <v>2103</v>
      </c>
    </row>
    <row r="7333" spans="1:4">
      <c r="A7333" t="s">
        <v>7377</v>
      </c>
      <c r="B7333" t="s">
        <v>2101</v>
      </c>
      <c r="C7333" t="s">
        <v>2107</v>
      </c>
      <c r="D7333" t="s">
        <v>2109</v>
      </c>
    </row>
    <row r="7334" spans="1:4">
      <c r="A7334" t="s">
        <v>7378</v>
      </c>
      <c r="B7334" t="s">
        <v>2101</v>
      </c>
      <c r="C7334" t="s">
        <v>2102</v>
      </c>
      <c r="D7334" t="s">
        <v>2110</v>
      </c>
    </row>
    <row r="7335" spans="1:4">
      <c r="A7335" t="s">
        <v>7379</v>
      </c>
      <c r="B7335" t="s">
        <v>2101</v>
      </c>
      <c r="C7335" t="s">
        <v>2102</v>
      </c>
      <c r="D7335" t="s">
        <v>2103</v>
      </c>
    </row>
    <row r="7336" spans="1:4">
      <c r="A7336" t="s">
        <v>7380</v>
      </c>
      <c r="B7336" t="s">
        <v>2105</v>
      </c>
      <c r="C7336" t="s">
        <v>2102</v>
      </c>
      <c r="D7336" t="s">
        <v>2103</v>
      </c>
    </row>
    <row r="7337" spans="1:4">
      <c r="A7337" t="s">
        <v>7381</v>
      </c>
      <c r="B7337" t="s">
        <v>2101</v>
      </c>
      <c r="C7337" t="s">
        <v>2106</v>
      </c>
      <c r="D7337" t="s">
        <v>2103</v>
      </c>
    </row>
    <row r="7338" spans="1:4">
      <c r="A7338" t="s">
        <v>7382</v>
      </c>
      <c r="B7338" t="s">
        <v>2101</v>
      </c>
      <c r="C7338" t="s">
        <v>2108</v>
      </c>
      <c r="D7338" t="s">
        <v>2110</v>
      </c>
    </row>
    <row r="7339" spans="1:4">
      <c r="A7339" t="s">
        <v>7383</v>
      </c>
      <c r="B7339" t="s">
        <v>2101</v>
      </c>
      <c r="C7339" t="s">
        <v>2108</v>
      </c>
      <c r="D7339" t="s">
        <v>2109</v>
      </c>
    </row>
    <row r="7340" spans="1:4">
      <c r="A7340" t="s">
        <v>7384</v>
      </c>
      <c r="B7340" t="s">
        <v>2101</v>
      </c>
      <c r="C7340" t="s">
        <v>2102</v>
      </c>
      <c r="D7340" t="s">
        <v>2103</v>
      </c>
    </row>
    <row r="7341" spans="1:4">
      <c r="A7341" t="s">
        <v>7385</v>
      </c>
      <c r="B7341" t="s">
        <v>2104</v>
      </c>
      <c r="C7341" t="s">
        <v>2106</v>
      </c>
      <c r="D7341" t="s">
        <v>2103</v>
      </c>
    </row>
    <row r="7342" spans="1:4">
      <c r="A7342" t="s">
        <v>7386</v>
      </c>
      <c r="B7342" t="s">
        <v>2101</v>
      </c>
      <c r="C7342" t="s">
        <v>2107</v>
      </c>
      <c r="D7342" t="s">
        <v>2109</v>
      </c>
    </row>
    <row r="7343" spans="1:4">
      <c r="A7343" t="s">
        <v>7387</v>
      </c>
      <c r="B7343" t="s">
        <v>2101</v>
      </c>
      <c r="C7343" t="s">
        <v>2102</v>
      </c>
      <c r="D7343" t="s">
        <v>2109</v>
      </c>
    </row>
    <row r="7344" spans="1:4">
      <c r="A7344" t="s">
        <v>7388</v>
      </c>
      <c r="B7344" t="s">
        <v>2105</v>
      </c>
      <c r="C7344" t="s">
        <v>2102</v>
      </c>
      <c r="D7344" t="s">
        <v>2103</v>
      </c>
    </row>
    <row r="7345" spans="1:4">
      <c r="A7345" t="s">
        <v>7389</v>
      </c>
      <c r="B7345" t="s">
        <v>2104</v>
      </c>
      <c r="C7345" t="s">
        <v>2102</v>
      </c>
      <c r="D7345" t="s">
        <v>2103</v>
      </c>
    </row>
    <row r="7346" spans="1:4">
      <c r="A7346" t="s">
        <v>7390</v>
      </c>
      <c r="B7346" t="s">
        <v>2101</v>
      </c>
      <c r="C7346" t="s">
        <v>2108</v>
      </c>
      <c r="D7346" t="s">
        <v>2103</v>
      </c>
    </row>
    <row r="7347" spans="1:4">
      <c r="A7347" t="s">
        <v>7391</v>
      </c>
      <c r="B7347" t="s">
        <v>2101</v>
      </c>
      <c r="C7347" t="s">
        <v>2107</v>
      </c>
      <c r="D7347" t="s">
        <v>2109</v>
      </c>
    </row>
    <row r="7348" spans="1:4">
      <c r="A7348" t="s">
        <v>7392</v>
      </c>
      <c r="B7348" t="s">
        <v>2101</v>
      </c>
      <c r="C7348" t="s">
        <v>2107</v>
      </c>
      <c r="D7348" t="s">
        <v>2109</v>
      </c>
    </row>
    <row r="7349" spans="1:4">
      <c r="A7349" t="s">
        <v>7393</v>
      </c>
      <c r="B7349" t="s">
        <v>2101</v>
      </c>
      <c r="C7349" t="s">
        <v>2106</v>
      </c>
      <c r="D7349" t="s">
        <v>2110</v>
      </c>
    </row>
    <row r="7350" spans="1:4">
      <c r="A7350" t="s">
        <v>7394</v>
      </c>
      <c r="B7350" t="s">
        <v>2101</v>
      </c>
      <c r="C7350" t="s">
        <v>2108</v>
      </c>
      <c r="D7350" t="s">
        <v>2109</v>
      </c>
    </row>
    <row r="7351" spans="1:4">
      <c r="A7351" t="s">
        <v>7395</v>
      </c>
      <c r="B7351" t="s">
        <v>2101</v>
      </c>
      <c r="C7351" t="s">
        <v>2108</v>
      </c>
      <c r="D7351" t="s">
        <v>2109</v>
      </c>
    </row>
    <row r="7352" spans="1:4">
      <c r="A7352" t="s">
        <v>7396</v>
      </c>
      <c r="B7352" t="s">
        <v>2104</v>
      </c>
      <c r="C7352" t="s">
        <v>2108</v>
      </c>
      <c r="D7352" t="s">
        <v>2103</v>
      </c>
    </row>
    <row r="7353" spans="1:4">
      <c r="A7353" t="s">
        <v>7397</v>
      </c>
      <c r="B7353" t="s">
        <v>2105</v>
      </c>
      <c r="C7353" t="s">
        <v>2102</v>
      </c>
      <c r="D7353" t="s">
        <v>2109</v>
      </c>
    </row>
    <row r="7354" spans="1:4">
      <c r="A7354" t="s">
        <v>7398</v>
      </c>
      <c r="B7354" t="s">
        <v>2104</v>
      </c>
      <c r="C7354" t="s">
        <v>2108</v>
      </c>
      <c r="D7354" t="s">
        <v>2109</v>
      </c>
    </row>
    <row r="7355" spans="1:4">
      <c r="A7355" t="s">
        <v>7399</v>
      </c>
      <c r="B7355" t="s">
        <v>2101</v>
      </c>
      <c r="C7355" t="s">
        <v>2102</v>
      </c>
      <c r="D7355" t="s">
        <v>2103</v>
      </c>
    </row>
    <row r="7356" spans="1:4">
      <c r="A7356" t="s">
        <v>7400</v>
      </c>
      <c r="B7356" t="s">
        <v>2101</v>
      </c>
      <c r="C7356" t="s">
        <v>2106</v>
      </c>
      <c r="D7356" t="s">
        <v>2103</v>
      </c>
    </row>
    <row r="7357" spans="1:4">
      <c r="A7357" t="s">
        <v>7401</v>
      </c>
      <c r="B7357" t="s">
        <v>2104</v>
      </c>
      <c r="C7357" t="s">
        <v>2108</v>
      </c>
      <c r="D7357" t="s">
        <v>2109</v>
      </c>
    </row>
    <row r="7358" spans="1:4">
      <c r="A7358" t="s">
        <v>7402</v>
      </c>
      <c r="B7358" t="s">
        <v>2101</v>
      </c>
      <c r="C7358" t="s">
        <v>2102</v>
      </c>
      <c r="D7358" t="s">
        <v>2103</v>
      </c>
    </row>
    <row r="7359" spans="1:4">
      <c r="A7359" t="s">
        <v>7403</v>
      </c>
      <c r="B7359" t="s">
        <v>2104</v>
      </c>
      <c r="C7359" t="s">
        <v>2106</v>
      </c>
      <c r="D7359" t="s">
        <v>2110</v>
      </c>
    </row>
    <row r="7360" spans="1:4">
      <c r="A7360" t="s">
        <v>7404</v>
      </c>
      <c r="B7360" t="s">
        <v>2104</v>
      </c>
      <c r="C7360" t="s">
        <v>2108</v>
      </c>
      <c r="D7360" t="s">
        <v>2103</v>
      </c>
    </row>
    <row r="7361" spans="1:4">
      <c r="A7361" t="s">
        <v>7405</v>
      </c>
      <c r="B7361" t="s">
        <v>2104</v>
      </c>
      <c r="C7361" t="s">
        <v>2102</v>
      </c>
      <c r="D7361" t="s">
        <v>2103</v>
      </c>
    </row>
    <row r="7362" spans="1:4">
      <c r="A7362" t="s">
        <v>7406</v>
      </c>
      <c r="B7362" t="s">
        <v>2101</v>
      </c>
      <c r="C7362" t="s">
        <v>2107</v>
      </c>
      <c r="D7362" t="s">
        <v>2103</v>
      </c>
    </row>
    <row r="7363" spans="1:4">
      <c r="A7363" t="s">
        <v>7407</v>
      </c>
      <c r="B7363" t="s">
        <v>2101</v>
      </c>
      <c r="C7363" t="s">
        <v>2102</v>
      </c>
      <c r="D7363" t="s">
        <v>2103</v>
      </c>
    </row>
    <row r="7364" spans="1:4">
      <c r="A7364" t="s">
        <v>7408</v>
      </c>
      <c r="B7364" t="s">
        <v>2101</v>
      </c>
      <c r="C7364" t="s">
        <v>2107</v>
      </c>
      <c r="D7364" t="s">
        <v>2109</v>
      </c>
    </row>
    <row r="7365" spans="1:4">
      <c r="A7365" t="s">
        <v>7409</v>
      </c>
      <c r="B7365" t="s">
        <v>2101</v>
      </c>
      <c r="C7365" t="s">
        <v>2108</v>
      </c>
      <c r="D7365" t="s">
        <v>2110</v>
      </c>
    </row>
    <row r="7366" spans="1:4">
      <c r="A7366" t="s">
        <v>7410</v>
      </c>
      <c r="B7366" t="s">
        <v>2101</v>
      </c>
      <c r="C7366" t="s">
        <v>2102</v>
      </c>
      <c r="D7366" t="s">
        <v>2103</v>
      </c>
    </row>
    <row r="7367" spans="1:4">
      <c r="A7367" t="s">
        <v>7411</v>
      </c>
      <c r="B7367" t="s">
        <v>2101</v>
      </c>
      <c r="C7367" t="s">
        <v>2108</v>
      </c>
      <c r="D7367" t="s">
        <v>2109</v>
      </c>
    </row>
    <row r="7368" spans="1:4">
      <c r="A7368" t="s">
        <v>7412</v>
      </c>
      <c r="B7368" t="s">
        <v>2104</v>
      </c>
      <c r="C7368" t="s">
        <v>2102</v>
      </c>
      <c r="D7368" t="s">
        <v>2109</v>
      </c>
    </row>
    <row r="7369" spans="1:4">
      <c r="A7369" t="s">
        <v>7413</v>
      </c>
      <c r="B7369" t="s">
        <v>2101</v>
      </c>
      <c r="C7369" t="s">
        <v>2102</v>
      </c>
      <c r="D7369" t="s">
        <v>2103</v>
      </c>
    </row>
    <row r="7370" spans="1:4">
      <c r="A7370" t="s">
        <v>7414</v>
      </c>
      <c r="B7370" t="s">
        <v>2101</v>
      </c>
      <c r="C7370" t="s">
        <v>2102</v>
      </c>
      <c r="D7370" t="s">
        <v>2109</v>
      </c>
    </row>
    <row r="7371" spans="1:4">
      <c r="A7371" t="s">
        <v>7415</v>
      </c>
      <c r="B7371" t="s">
        <v>2101</v>
      </c>
      <c r="C7371" t="s">
        <v>2106</v>
      </c>
      <c r="D7371" t="s">
        <v>2109</v>
      </c>
    </row>
    <row r="7372" spans="1:4">
      <c r="A7372" t="s">
        <v>7416</v>
      </c>
      <c r="B7372" t="s">
        <v>2104</v>
      </c>
      <c r="C7372" t="s">
        <v>2102</v>
      </c>
      <c r="D7372" t="s">
        <v>2103</v>
      </c>
    </row>
    <row r="7373" spans="1:4">
      <c r="A7373" t="s">
        <v>7417</v>
      </c>
      <c r="B7373" t="s">
        <v>2104</v>
      </c>
      <c r="C7373" t="s">
        <v>2108</v>
      </c>
      <c r="D7373" t="s">
        <v>2103</v>
      </c>
    </row>
    <row r="7374" spans="1:4">
      <c r="A7374" t="s">
        <v>7418</v>
      </c>
      <c r="B7374" t="s">
        <v>2101</v>
      </c>
      <c r="C7374" t="s">
        <v>2106</v>
      </c>
      <c r="D7374" t="s">
        <v>2103</v>
      </c>
    </row>
    <row r="7375" spans="1:4">
      <c r="A7375" t="s">
        <v>7419</v>
      </c>
      <c r="B7375" t="s">
        <v>2101</v>
      </c>
      <c r="C7375" t="s">
        <v>2102</v>
      </c>
      <c r="D7375" t="s">
        <v>2110</v>
      </c>
    </row>
    <row r="7376" spans="1:4">
      <c r="A7376" t="s">
        <v>7420</v>
      </c>
      <c r="B7376" t="s">
        <v>2101</v>
      </c>
      <c r="C7376" t="s">
        <v>2108</v>
      </c>
      <c r="D7376" t="s">
        <v>2103</v>
      </c>
    </row>
    <row r="7377" spans="1:4">
      <c r="A7377" t="s">
        <v>7421</v>
      </c>
      <c r="B7377" t="s">
        <v>2101</v>
      </c>
      <c r="C7377" t="s">
        <v>2102</v>
      </c>
      <c r="D7377" t="s">
        <v>2103</v>
      </c>
    </row>
    <row r="7378" spans="1:4">
      <c r="A7378" t="s">
        <v>7422</v>
      </c>
      <c r="B7378" t="s">
        <v>2101</v>
      </c>
      <c r="C7378" t="s">
        <v>2108</v>
      </c>
      <c r="D7378" t="s">
        <v>2103</v>
      </c>
    </row>
    <row r="7379" spans="1:4">
      <c r="A7379" t="s">
        <v>7423</v>
      </c>
      <c r="B7379" t="s">
        <v>2104</v>
      </c>
      <c r="C7379" t="s">
        <v>2102</v>
      </c>
      <c r="D7379" t="s">
        <v>2103</v>
      </c>
    </row>
    <row r="7380" spans="1:4">
      <c r="A7380" t="s">
        <v>7424</v>
      </c>
      <c r="B7380" t="s">
        <v>2104</v>
      </c>
      <c r="C7380" t="s">
        <v>2107</v>
      </c>
      <c r="D7380" t="s">
        <v>2103</v>
      </c>
    </row>
    <row r="7381" spans="1:4">
      <c r="A7381" t="s">
        <v>7425</v>
      </c>
      <c r="B7381" t="s">
        <v>2104</v>
      </c>
      <c r="C7381" t="s">
        <v>2106</v>
      </c>
      <c r="D7381" t="s">
        <v>2103</v>
      </c>
    </row>
    <row r="7382" spans="1:4">
      <c r="A7382" t="s">
        <v>7426</v>
      </c>
      <c r="B7382" t="s">
        <v>2101</v>
      </c>
      <c r="C7382" t="s">
        <v>2106</v>
      </c>
      <c r="D7382" t="s">
        <v>2103</v>
      </c>
    </row>
    <row r="7383" spans="1:4">
      <c r="A7383" t="s">
        <v>7427</v>
      </c>
      <c r="B7383" t="s">
        <v>2104</v>
      </c>
      <c r="C7383" t="s">
        <v>2108</v>
      </c>
      <c r="D7383" t="s">
        <v>2109</v>
      </c>
    </row>
    <row r="7384" spans="1:4">
      <c r="A7384" t="s">
        <v>7428</v>
      </c>
      <c r="B7384" t="s">
        <v>2101</v>
      </c>
      <c r="C7384" t="s">
        <v>2106</v>
      </c>
      <c r="D7384" t="s">
        <v>2103</v>
      </c>
    </row>
    <row r="7385" spans="1:4">
      <c r="A7385" t="s">
        <v>7429</v>
      </c>
      <c r="B7385" t="s">
        <v>2101</v>
      </c>
      <c r="C7385" t="s">
        <v>2106</v>
      </c>
      <c r="D7385" t="s">
        <v>2103</v>
      </c>
    </row>
    <row r="7386" spans="1:4">
      <c r="A7386" t="s">
        <v>7430</v>
      </c>
      <c r="B7386" t="s">
        <v>2101</v>
      </c>
      <c r="C7386" t="s">
        <v>2106</v>
      </c>
      <c r="D7386" t="s">
        <v>2103</v>
      </c>
    </row>
    <row r="7387" spans="1:4">
      <c r="A7387" t="s">
        <v>7431</v>
      </c>
      <c r="B7387" t="s">
        <v>2101</v>
      </c>
      <c r="C7387" t="s">
        <v>2107</v>
      </c>
      <c r="D7387" t="s">
        <v>2103</v>
      </c>
    </row>
    <row r="7388" spans="1:4">
      <c r="A7388" t="s">
        <v>7432</v>
      </c>
      <c r="B7388" t="s">
        <v>2105</v>
      </c>
      <c r="C7388" t="s">
        <v>2102</v>
      </c>
      <c r="D7388" t="s">
        <v>2103</v>
      </c>
    </row>
    <row r="7389" spans="1:4">
      <c r="A7389" t="s">
        <v>7433</v>
      </c>
      <c r="B7389" t="s">
        <v>2101</v>
      </c>
      <c r="C7389" t="s">
        <v>2106</v>
      </c>
      <c r="D7389" t="s">
        <v>2103</v>
      </c>
    </row>
    <row r="7390" spans="1:4">
      <c r="A7390" t="s">
        <v>7434</v>
      </c>
      <c r="B7390" t="s">
        <v>2101</v>
      </c>
      <c r="C7390" t="s">
        <v>2108</v>
      </c>
      <c r="D7390" t="s">
        <v>2109</v>
      </c>
    </row>
    <row r="7391" spans="1:4">
      <c r="A7391" t="s">
        <v>7435</v>
      </c>
      <c r="B7391" t="s">
        <v>2101</v>
      </c>
      <c r="C7391" t="s">
        <v>2106</v>
      </c>
      <c r="D7391" t="s">
        <v>2109</v>
      </c>
    </row>
    <row r="7392" spans="1:4">
      <c r="A7392" t="s">
        <v>7436</v>
      </c>
      <c r="B7392" t="s">
        <v>2101</v>
      </c>
      <c r="C7392" t="s">
        <v>2102</v>
      </c>
      <c r="D7392" t="s">
        <v>2103</v>
      </c>
    </row>
    <row r="7393" spans="1:4">
      <c r="A7393" t="s">
        <v>7437</v>
      </c>
      <c r="B7393" t="s">
        <v>2101</v>
      </c>
      <c r="C7393" t="s">
        <v>2106</v>
      </c>
      <c r="D7393" t="s">
        <v>2109</v>
      </c>
    </row>
    <row r="7394" spans="1:4">
      <c r="A7394" t="s">
        <v>7438</v>
      </c>
      <c r="B7394" t="s">
        <v>2101</v>
      </c>
      <c r="C7394" t="s">
        <v>2106</v>
      </c>
      <c r="D7394" t="s">
        <v>2109</v>
      </c>
    </row>
    <row r="7395" spans="1:4">
      <c r="A7395" t="s">
        <v>7439</v>
      </c>
      <c r="B7395" t="s">
        <v>2101</v>
      </c>
      <c r="C7395" t="s">
        <v>2102</v>
      </c>
      <c r="D7395" t="s">
        <v>2109</v>
      </c>
    </row>
    <row r="7396" spans="1:4">
      <c r="A7396" t="s">
        <v>7440</v>
      </c>
      <c r="B7396" t="s">
        <v>2101</v>
      </c>
      <c r="C7396" t="s">
        <v>2102</v>
      </c>
      <c r="D7396" t="s">
        <v>2103</v>
      </c>
    </row>
    <row r="7397" spans="1:4">
      <c r="A7397" t="s">
        <v>7441</v>
      </c>
      <c r="B7397" t="s">
        <v>2104</v>
      </c>
      <c r="C7397" t="s">
        <v>2102</v>
      </c>
      <c r="D7397" t="s">
        <v>2103</v>
      </c>
    </row>
    <row r="7398" spans="1:4">
      <c r="A7398" t="s">
        <v>7442</v>
      </c>
      <c r="B7398" t="s">
        <v>2101</v>
      </c>
      <c r="C7398" t="s">
        <v>2102</v>
      </c>
      <c r="D7398" t="s">
        <v>2109</v>
      </c>
    </row>
    <row r="7399" spans="1:4">
      <c r="A7399" t="s">
        <v>7443</v>
      </c>
      <c r="B7399" t="s">
        <v>2105</v>
      </c>
      <c r="C7399" t="s">
        <v>2106</v>
      </c>
      <c r="D7399" t="s">
        <v>2103</v>
      </c>
    </row>
    <row r="7400" spans="1:4">
      <c r="A7400" t="s">
        <v>7444</v>
      </c>
      <c r="B7400" t="s">
        <v>2104</v>
      </c>
      <c r="C7400" t="s">
        <v>2106</v>
      </c>
      <c r="D7400" t="s">
        <v>2109</v>
      </c>
    </row>
    <row r="7401" spans="1:4">
      <c r="A7401" t="s">
        <v>7445</v>
      </c>
      <c r="B7401" t="s">
        <v>2105</v>
      </c>
      <c r="C7401" t="s">
        <v>2108</v>
      </c>
      <c r="D7401" t="s">
        <v>2103</v>
      </c>
    </row>
    <row r="7402" spans="1:4">
      <c r="A7402" t="s">
        <v>7446</v>
      </c>
      <c r="B7402" t="s">
        <v>2104</v>
      </c>
      <c r="C7402" t="s">
        <v>2108</v>
      </c>
      <c r="D7402" t="s">
        <v>2110</v>
      </c>
    </row>
    <row r="7403" spans="1:4">
      <c r="A7403" t="s">
        <v>7447</v>
      </c>
      <c r="B7403" t="s">
        <v>2101</v>
      </c>
      <c r="C7403" t="s">
        <v>2102</v>
      </c>
      <c r="D7403" t="s">
        <v>2109</v>
      </c>
    </row>
    <row r="7404" spans="1:4">
      <c r="A7404" t="s">
        <v>7448</v>
      </c>
      <c r="B7404" t="s">
        <v>2101</v>
      </c>
      <c r="C7404" t="s">
        <v>2102</v>
      </c>
      <c r="D7404" t="s">
        <v>2109</v>
      </c>
    </row>
    <row r="7405" spans="1:4">
      <c r="A7405" t="s">
        <v>7449</v>
      </c>
      <c r="B7405" t="s">
        <v>2104</v>
      </c>
      <c r="C7405" t="s">
        <v>2107</v>
      </c>
      <c r="D7405" t="s">
        <v>2103</v>
      </c>
    </row>
    <row r="7406" spans="1:4">
      <c r="A7406" t="s">
        <v>7450</v>
      </c>
      <c r="B7406" t="s">
        <v>2101</v>
      </c>
      <c r="C7406" t="s">
        <v>2106</v>
      </c>
      <c r="D7406" t="s">
        <v>2103</v>
      </c>
    </row>
    <row r="7407" spans="1:4">
      <c r="A7407" t="s">
        <v>7451</v>
      </c>
      <c r="B7407" t="s">
        <v>2104</v>
      </c>
      <c r="C7407" t="s">
        <v>2108</v>
      </c>
      <c r="D7407" t="s">
        <v>2109</v>
      </c>
    </row>
    <row r="7408" spans="1:4">
      <c r="A7408" t="s">
        <v>7452</v>
      </c>
      <c r="B7408" t="s">
        <v>2105</v>
      </c>
      <c r="C7408" t="s">
        <v>2108</v>
      </c>
      <c r="D7408" t="s">
        <v>2103</v>
      </c>
    </row>
    <row r="7409" spans="1:4">
      <c r="A7409" t="s">
        <v>7453</v>
      </c>
      <c r="B7409" t="s">
        <v>2101</v>
      </c>
      <c r="C7409" t="s">
        <v>2106</v>
      </c>
      <c r="D7409" t="s">
        <v>2103</v>
      </c>
    </row>
    <row r="7410" spans="1:4">
      <c r="A7410" t="s">
        <v>7454</v>
      </c>
      <c r="B7410" t="s">
        <v>2101</v>
      </c>
      <c r="C7410" t="s">
        <v>2108</v>
      </c>
      <c r="D7410" t="s">
        <v>2103</v>
      </c>
    </row>
    <row r="7411" spans="1:4">
      <c r="A7411" t="s">
        <v>7455</v>
      </c>
      <c r="B7411" t="s">
        <v>2101</v>
      </c>
      <c r="C7411" t="s">
        <v>2102</v>
      </c>
      <c r="D7411" t="s">
        <v>2103</v>
      </c>
    </row>
    <row r="7412" spans="1:4">
      <c r="A7412" t="s">
        <v>7456</v>
      </c>
      <c r="B7412" t="s">
        <v>2104</v>
      </c>
      <c r="C7412" t="s">
        <v>2102</v>
      </c>
      <c r="D7412" t="s">
        <v>2103</v>
      </c>
    </row>
    <row r="7413" spans="1:4">
      <c r="A7413" t="s">
        <v>7457</v>
      </c>
      <c r="B7413" t="s">
        <v>2101</v>
      </c>
      <c r="C7413" t="s">
        <v>2108</v>
      </c>
      <c r="D7413" t="s">
        <v>2103</v>
      </c>
    </row>
    <row r="7414" spans="1:4">
      <c r="A7414" t="s">
        <v>7458</v>
      </c>
      <c r="B7414" t="s">
        <v>2101</v>
      </c>
      <c r="C7414" t="s">
        <v>2108</v>
      </c>
      <c r="D7414" t="s">
        <v>2103</v>
      </c>
    </row>
    <row r="7415" spans="1:4">
      <c r="A7415" t="s">
        <v>7459</v>
      </c>
      <c r="B7415" t="s">
        <v>2101</v>
      </c>
      <c r="C7415" t="s">
        <v>2107</v>
      </c>
      <c r="D7415" t="s">
        <v>2103</v>
      </c>
    </row>
    <row r="7416" spans="1:4">
      <c r="A7416" t="s">
        <v>7460</v>
      </c>
      <c r="B7416" t="s">
        <v>2104</v>
      </c>
      <c r="C7416" t="s">
        <v>2108</v>
      </c>
      <c r="D7416" t="s">
        <v>2103</v>
      </c>
    </row>
    <row r="7417" spans="1:4">
      <c r="A7417" t="s">
        <v>7461</v>
      </c>
      <c r="B7417" t="s">
        <v>2104</v>
      </c>
      <c r="C7417" t="s">
        <v>2106</v>
      </c>
      <c r="D7417" t="s">
        <v>2103</v>
      </c>
    </row>
    <row r="7418" spans="1:4">
      <c r="A7418" t="s">
        <v>7462</v>
      </c>
      <c r="B7418" t="s">
        <v>2104</v>
      </c>
      <c r="C7418" t="s">
        <v>2108</v>
      </c>
      <c r="D7418" t="s">
        <v>2103</v>
      </c>
    </row>
    <row r="7419" spans="1:4">
      <c r="A7419" t="s">
        <v>7463</v>
      </c>
      <c r="B7419" t="s">
        <v>2101</v>
      </c>
      <c r="C7419" t="s">
        <v>2106</v>
      </c>
      <c r="D7419" t="s">
        <v>2109</v>
      </c>
    </row>
    <row r="7420" spans="1:4">
      <c r="A7420" t="s">
        <v>7464</v>
      </c>
      <c r="B7420" t="s">
        <v>2104</v>
      </c>
      <c r="C7420" t="s">
        <v>2102</v>
      </c>
      <c r="D7420" t="s">
        <v>2103</v>
      </c>
    </row>
    <row r="7421" spans="1:4">
      <c r="A7421" t="s">
        <v>7465</v>
      </c>
      <c r="B7421" t="s">
        <v>2101</v>
      </c>
      <c r="C7421" t="s">
        <v>2107</v>
      </c>
      <c r="D7421" t="s">
        <v>2103</v>
      </c>
    </row>
    <row r="7422" spans="1:4">
      <c r="A7422" t="s">
        <v>7466</v>
      </c>
      <c r="B7422" t="s">
        <v>2104</v>
      </c>
      <c r="C7422" t="s">
        <v>2102</v>
      </c>
      <c r="D7422" t="s">
        <v>2103</v>
      </c>
    </row>
    <row r="7423" spans="1:4">
      <c r="A7423" t="s">
        <v>7467</v>
      </c>
      <c r="B7423" t="s">
        <v>2101</v>
      </c>
      <c r="C7423" t="s">
        <v>2102</v>
      </c>
      <c r="D7423" t="s">
        <v>2109</v>
      </c>
    </row>
    <row r="7424" spans="1:4">
      <c r="A7424" t="s">
        <v>7468</v>
      </c>
      <c r="B7424" t="s">
        <v>2101</v>
      </c>
      <c r="C7424" t="s">
        <v>2106</v>
      </c>
      <c r="D7424" t="s">
        <v>2109</v>
      </c>
    </row>
    <row r="7425" spans="1:4">
      <c r="A7425" t="s">
        <v>7469</v>
      </c>
      <c r="B7425" t="s">
        <v>2104</v>
      </c>
      <c r="C7425" t="s">
        <v>2106</v>
      </c>
      <c r="D7425" t="s">
        <v>2103</v>
      </c>
    </row>
    <row r="7426" spans="1:4">
      <c r="A7426" t="s">
        <v>7470</v>
      </c>
      <c r="B7426" t="s">
        <v>2105</v>
      </c>
      <c r="C7426" t="s">
        <v>2102</v>
      </c>
      <c r="D7426" t="s">
        <v>2103</v>
      </c>
    </row>
    <row r="7427" spans="1:4">
      <c r="A7427" t="s">
        <v>7471</v>
      </c>
      <c r="B7427" t="s">
        <v>2101</v>
      </c>
      <c r="C7427" t="s">
        <v>2108</v>
      </c>
      <c r="D7427" t="s">
        <v>2109</v>
      </c>
    </row>
    <row r="7428" spans="1:4">
      <c r="A7428" t="s">
        <v>7472</v>
      </c>
      <c r="B7428" t="s">
        <v>2105</v>
      </c>
      <c r="C7428" t="s">
        <v>2102</v>
      </c>
      <c r="D7428" t="s">
        <v>2109</v>
      </c>
    </row>
    <row r="7429" spans="1:4">
      <c r="A7429" t="s">
        <v>7473</v>
      </c>
      <c r="B7429" t="s">
        <v>2101</v>
      </c>
      <c r="C7429" t="s">
        <v>2106</v>
      </c>
      <c r="D7429" t="s">
        <v>2103</v>
      </c>
    </row>
    <row r="7430" spans="1:4">
      <c r="A7430" t="s">
        <v>7474</v>
      </c>
      <c r="B7430" t="s">
        <v>2101</v>
      </c>
      <c r="C7430" t="s">
        <v>2108</v>
      </c>
      <c r="D7430" t="s">
        <v>2110</v>
      </c>
    </row>
    <row r="7431" spans="1:4">
      <c r="A7431" t="s">
        <v>7475</v>
      </c>
      <c r="B7431" t="s">
        <v>2104</v>
      </c>
      <c r="C7431" t="s">
        <v>2107</v>
      </c>
      <c r="D7431" t="s">
        <v>2109</v>
      </c>
    </row>
    <row r="7432" spans="1:4">
      <c r="A7432" t="s">
        <v>7476</v>
      </c>
      <c r="B7432" t="s">
        <v>2105</v>
      </c>
      <c r="C7432" t="s">
        <v>2102</v>
      </c>
      <c r="D7432" t="s">
        <v>2103</v>
      </c>
    </row>
    <row r="7433" spans="1:4">
      <c r="A7433" t="s">
        <v>7477</v>
      </c>
      <c r="B7433" t="s">
        <v>2101</v>
      </c>
      <c r="C7433" t="s">
        <v>2108</v>
      </c>
      <c r="D7433" t="s">
        <v>2103</v>
      </c>
    </row>
    <row r="7434" spans="1:4">
      <c r="A7434" t="s">
        <v>7478</v>
      </c>
      <c r="B7434" t="s">
        <v>2104</v>
      </c>
      <c r="C7434" t="s">
        <v>2106</v>
      </c>
      <c r="D7434" t="s">
        <v>2109</v>
      </c>
    </row>
    <row r="7435" spans="1:4">
      <c r="A7435" t="s">
        <v>7479</v>
      </c>
      <c r="B7435" t="s">
        <v>2101</v>
      </c>
      <c r="C7435" t="s">
        <v>2102</v>
      </c>
      <c r="D7435" t="s">
        <v>2103</v>
      </c>
    </row>
    <row r="7436" spans="1:4">
      <c r="A7436" t="s">
        <v>7480</v>
      </c>
      <c r="B7436" t="s">
        <v>2105</v>
      </c>
      <c r="C7436" t="s">
        <v>2102</v>
      </c>
      <c r="D7436" t="s">
        <v>2103</v>
      </c>
    </row>
    <row r="7437" spans="1:4">
      <c r="A7437" t="s">
        <v>7481</v>
      </c>
      <c r="B7437" t="s">
        <v>2105</v>
      </c>
      <c r="C7437" t="s">
        <v>2106</v>
      </c>
      <c r="D7437" t="s">
        <v>2109</v>
      </c>
    </row>
    <row r="7438" spans="1:4">
      <c r="A7438" t="s">
        <v>7482</v>
      </c>
      <c r="B7438" t="s">
        <v>2101</v>
      </c>
      <c r="C7438" t="s">
        <v>2102</v>
      </c>
      <c r="D7438" t="s">
        <v>2109</v>
      </c>
    </row>
    <row r="7439" spans="1:4">
      <c r="A7439" t="s">
        <v>7483</v>
      </c>
      <c r="B7439" t="s">
        <v>2104</v>
      </c>
      <c r="C7439" t="s">
        <v>2106</v>
      </c>
      <c r="D7439" t="s">
        <v>2109</v>
      </c>
    </row>
    <row r="7440" spans="1:4">
      <c r="A7440" t="s">
        <v>7484</v>
      </c>
      <c r="B7440" t="s">
        <v>2101</v>
      </c>
      <c r="C7440" t="s">
        <v>2102</v>
      </c>
      <c r="D7440" t="s">
        <v>2103</v>
      </c>
    </row>
    <row r="7441" spans="1:4">
      <c r="A7441" t="s">
        <v>7485</v>
      </c>
      <c r="B7441" t="s">
        <v>2104</v>
      </c>
      <c r="C7441" t="s">
        <v>2106</v>
      </c>
      <c r="D7441" t="s">
        <v>2103</v>
      </c>
    </row>
    <row r="7442" spans="1:4">
      <c r="A7442" t="s">
        <v>7486</v>
      </c>
      <c r="B7442" t="s">
        <v>2101</v>
      </c>
      <c r="C7442" t="s">
        <v>2102</v>
      </c>
      <c r="D7442" t="s">
        <v>2103</v>
      </c>
    </row>
    <row r="7443" spans="1:4">
      <c r="A7443" t="s">
        <v>7487</v>
      </c>
      <c r="B7443" t="s">
        <v>2104</v>
      </c>
      <c r="C7443" t="s">
        <v>2108</v>
      </c>
      <c r="D7443" t="s">
        <v>2103</v>
      </c>
    </row>
    <row r="7444" spans="1:4">
      <c r="A7444" t="s">
        <v>7488</v>
      </c>
      <c r="B7444" t="s">
        <v>2105</v>
      </c>
      <c r="C7444" t="s">
        <v>2108</v>
      </c>
      <c r="D7444" t="s">
        <v>2103</v>
      </c>
    </row>
    <row r="7445" spans="1:4">
      <c r="A7445" t="s">
        <v>7489</v>
      </c>
      <c r="B7445" t="s">
        <v>2104</v>
      </c>
      <c r="C7445" t="s">
        <v>2107</v>
      </c>
      <c r="D7445" t="s">
        <v>2103</v>
      </c>
    </row>
    <row r="7446" spans="1:4">
      <c r="A7446" t="s">
        <v>7490</v>
      </c>
      <c r="B7446" t="s">
        <v>2101</v>
      </c>
      <c r="C7446" t="s">
        <v>2108</v>
      </c>
      <c r="D7446" t="s">
        <v>2109</v>
      </c>
    </row>
    <row r="7447" spans="1:4">
      <c r="A7447" t="s">
        <v>7491</v>
      </c>
      <c r="B7447" t="s">
        <v>2101</v>
      </c>
      <c r="C7447" t="s">
        <v>2106</v>
      </c>
      <c r="D7447" t="s">
        <v>2103</v>
      </c>
    </row>
    <row r="7448" spans="1:4">
      <c r="A7448" t="s">
        <v>7492</v>
      </c>
      <c r="B7448" t="s">
        <v>2101</v>
      </c>
      <c r="C7448" t="s">
        <v>2102</v>
      </c>
      <c r="D7448" t="s">
        <v>2109</v>
      </c>
    </row>
    <row r="7449" spans="1:4">
      <c r="A7449" t="s">
        <v>7493</v>
      </c>
      <c r="B7449" t="s">
        <v>2101</v>
      </c>
      <c r="C7449" t="s">
        <v>2102</v>
      </c>
      <c r="D7449" t="s">
        <v>2103</v>
      </c>
    </row>
    <row r="7450" spans="1:4">
      <c r="A7450" t="s">
        <v>7494</v>
      </c>
      <c r="B7450" t="s">
        <v>2101</v>
      </c>
      <c r="C7450" t="s">
        <v>2108</v>
      </c>
      <c r="D7450" t="s">
        <v>2110</v>
      </c>
    </row>
    <row r="7451" spans="1:4">
      <c r="A7451" t="s">
        <v>7495</v>
      </c>
      <c r="B7451" t="s">
        <v>2101</v>
      </c>
      <c r="C7451" t="s">
        <v>2108</v>
      </c>
      <c r="D7451" t="s">
        <v>2103</v>
      </c>
    </row>
    <row r="7452" spans="1:4">
      <c r="A7452" t="s">
        <v>7496</v>
      </c>
      <c r="B7452" t="s">
        <v>2104</v>
      </c>
      <c r="C7452" t="s">
        <v>2102</v>
      </c>
      <c r="D7452" t="s">
        <v>2103</v>
      </c>
    </row>
    <row r="7453" spans="1:4">
      <c r="A7453" t="s">
        <v>7497</v>
      </c>
      <c r="B7453" t="s">
        <v>2104</v>
      </c>
      <c r="C7453" t="s">
        <v>2107</v>
      </c>
      <c r="D7453" t="s">
        <v>2103</v>
      </c>
    </row>
    <row r="7454" spans="1:4">
      <c r="A7454" t="s">
        <v>7498</v>
      </c>
      <c r="B7454" t="s">
        <v>2101</v>
      </c>
      <c r="C7454" t="s">
        <v>2107</v>
      </c>
      <c r="D7454" t="s">
        <v>2110</v>
      </c>
    </row>
    <row r="7455" spans="1:4">
      <c r="A7455" t="s">
        <v>7499</v>
      </c>
      <c r="B7455" t="s">
        <v>2101</v>
      </c>
      <c r="C7455" t="s">
        <v>2102</v>
      </c>
      <c r="D7455" t="s">
        <v>2103</v>
      </c>
    </row>
    <row r="7456" spans="1:4">
      <c r="A7456" t="s">
        <v>7500</v>
      </c>
      <c r="B7456" t="s">
        <v>2104</v>
      </c>
      <c r="C7456" t="s">
        <v>2106</v>
      </c>
      <c r="D7456" t="s">
        <v>2110</v>
      </c>
    </row>
    <row r="7457" spans="1:4">
      <c r="A7457" t="s">
        <v>7501</v>
      </c>
      <c r="B7457" t="s">
        <v>2105</v>
      </c>
      <c r="C7457" t="s">
        <v>2102</v>
      </c>
      <c r="D7457" t="s">
        <v>2103</v>
      </c>
    </row>
    <row r="7458" spans="1:4">
      <c r="A7458" t="s">
        <v>7502</v>
      </c>
      <c r="B7458" t="s">
        <v>2101</v>
      </c>
      <c r="C7458" t="s">
        <v>2102</v>
      </c>
      <c r="D7458" t="s">
        <v>2103</v>
      </c>
    </row>
    <row r="7459" spans="1:4">
      <c r="A7459" t="s">
        <v>7503</v>
      </c>
      <c r="B7459" t="s">
        <v>2105</v>
      </c>
      <c r="C7459" t="s">
        <v>2108</v>
      </c>
      <c r="D7459" t="s">
        <v>2103</v>
      </c>
    </row>
    <row r="7460" spans="1:4">
      <c r="A7460" t="s">
        <v>7504</v>
      </c>
      <c r="B7460" t="s">
        <v>2104</v>
      </c>
      <c r="C7460" t="s">
        <v>2106</v>
      </c>
      <c r="D7460" t="s">
        <v>2110</v>
      </c>
    </row>
    <row r="7461" spans="1:4">
      <c r="A7461" t="s">
        <v>7505</v>
      </c>
      <c r="B7461" t="s">
        <v>2101</v>
      </c>
      <c r="C7461" t="s">
        <v>2108</v>
      </c>
      <c r="D7461" t="s">
        <v>2103</v>
      </c>
    </row>
    <row r="7462" spans="1:4">
      <c r="A7462" t="s">
        <v>7506</v>
      </c>
      <c r="B7462" t="s">
        <v>2105</v>
      </c>
      <c r="C7462" t="s">
        <v>2106</v>
      </c>
      <c r="D7462" t="s">
        <v>2103</v>
      </c>
    </row>
    <row r="7463" spans="1:4">
      <c r="A7463" t="s">
        <v>7507</v>
      </c>
      <c r="B7463" t="s">
        <v>2101</v>
      </c>
      <c r="C7463" t="s">
        <v>2106</v>
      </c>
      <c r="D7463" t="s">
        <v>2103</v>
      </c>
    </row>
    <row r="7464" spans="1:4">
      <c r="A7464" t="s">
        <v>7508</v>
      </c>
      <c r="B7464" t="s">
        <v>2104</v>
      </c>
      <c r="C7464" t="s">
        <v>2108</v>
      </c>
      <c r="D7464" t="s">
        <v>2110</v>
      </c>
    </row>
    <row r="7465" spans="1:4">
      <c r="A7465" t="s">
        <v>7509</v>
      </c>
      <c r="B7465" t="s">
        <v>2104</v>
      </c>
      <c r="C7465" t="s">
        <v>2102</v>
      </c>
      <c r="D7465" t="s">
        <v>2103</v>
      </c>
    </row>
    <row r="7466" spans="1:4">
      <c r="A7466" t="s">
        <v>7510</v>
      </c>
      <c r="B7466" t="s">
        <v>2101</v>
      </c>
      <c r="C7466" t="s">
        <v>2108</v>
      </c>
      <c r="D7466" t="s">
        <v>2103</v>
      </c>
    </row>
    <row r="7467" spans="1:4">
      <c r="A7467" t="s">
        <v>7511</v>
      </c>
      <c r="B7467" t="s">
        <v>2101</v>
      </c>
      <c r="C7467" t="s">
        <v>2108</v>
      </c>
      <c r="D7467" t="s">
        <v>2103</v>
      </c>
    </row>
    <row r="7468" spans="1:4">
      <c r="A7468" t="s">
        <v>7512</v>
      </c>
      <c r="B7468" t="s">
        <v>2104</v>
      </c>
      <c r="C7468" t="s">
        <v>2108</v>
      </c>
      <c r="D7468" t="s">
        <v>2103</v>
      </c>
    </row>
    <row r="7469" spans="1:4">
      <c r="A7469" t="s">
        <v>7513</v>
      </c>
      <c r="B7469" t="s">
        <v>2104</v>
      </c>
      <c r="C7469" t="s">
        <v>2108</v>
      </c>
      <c r="D7469" t="s">
        <v>2103</v>
      </c>
    </row>
    <row r="7470" spans="1:4">
      <c r="A7470" t="s">
        <v>7514</v>
      </c>
      <c r="B7470" t="s">
        <v>2104</v>
      </c>
      <c r="C7470" t="s">
        <v>2108</v>
      </c>
      <c r="D7470" t="s">
        <v>2103</v>
      </c>
    </row>
    <row r="7471" spans="1:4">
      <c r="A7471" t="s">
        <v>7515</v>
      </c>
      <c r="B7471" t="s">
        <v>2104</v>
      </c>
      <c r="C7471" t="s">
        <v>2102</v>
      </c>
      <c r="D7471" t="s">
        <v>2109</v>
      </c>
    </row>
    <row r="7472" spans="1:4">
      <c r="A7472" t="s">
        <v>7516</v>
      </c>
      <c r="B7472" t="s">
        <v>2101</v>
      </c>
      <c r="C7472" t="s">
        <v>2107</v>
      </c>
      <c r="D7472" t="s">
        <v>2103</v>
      </c>
    </row>
    <row r="7473" spans="1:4">
      <c r="A7473" t="s">
        <v>7517</v>
      </c>
      <c r="B7473" t="s">
        <v>2101</v>
      </c>
      <c r="C7473" t="s">
        <v>2102</v>
      </c>
      <c r="D7473" t="s">
        <v>2103</v>
      </c>
    </row>
    <row r="7474" spans="1:4">
      <c r="A7474" t="s">
        <v>7518</v>
      </c>
      <c r="B7474" t="s">
        <v>2104</v>
      </c>
      <c r="C7474" t="s">
        <v>2102</v>
      </c>
      <c r="D7474" t="s">
        <v>2109</v>
      </c>
    </row>
    <row r="7475" spans="1:4">
      <c r="A7475" t="s">
        <v>7519</v>
      </c>
      <c r="B7475" t="s">
        <v>2104</v>
      </c>
      <c r="C7475" t="s">
        <v>2102</v>
      </c>
      <c r="D7475" t="s">
        <v>2103</v>
      </c>
    </row>
    <row r="7476" spans="1:4">
      <c r="A7476" t="s">
        <v>7520</v>
      </c>
      <c r="B7476" t="s">
        <v>2101</v>
      </c>
      <c r="C7476" t="s">
        <v>2108</v>
      </c>
      <c r="D7476" t="s">
        <v>2103</v>
      </c>
    </row>
    <row r="7477" spans="1:4">
      <c r="A7477" t="s">
        <v>7521</v>
      </c>
      <c r="B7477" t="s">
        <v>2101</v>
      </c>
      <c r="C7477" t="s">
        <v>2107</v>
      </c>
      <c r="D7477" t="s">
        <v>2109</v>
      </c>
    </row>
    <row r="7478" spans="1:4">
      <c r="A7478" t="s">
        <v>7522</v>
      </c>
      <c r="B7478" t="s">
        <v>2104</v>
      </c>
      <c r="C7478" t="s">
        <v>2102</v>
      </c>
      <c r="D7478" t="s">
        <v>2103</v>
      </c>
    </row>
    <row r="7479" spans="1:4">
      <c r="A7479" t="s">
        <v>7523</v>
      </c>
      <c r="B7479" t="s">
        <v>2101</v>
      </c>
      <c r="C7479" t="s">
        <v>2108</v>
      </c>
      <c r="D7479" t="s">
        <v>2110</v>
      </c>
    </row>
    <row r="7480" spans="1:4">
      <c r="A7480" t="s">
        <v>7524</v>
      </c>
      <c r="B7480" t="s">
        <v>2101</v>
      </c>
      <c r="C7480" t="s">
        <v>2102</v>
      </c>
      <c r="D7480" t="s">
        <v>2103</v>
      </c>
    </row>
    <row r="7481" spans="1:4">
      <c r="A7481" t="s">
        <v>7525</v>
      </c>
      <c r="B7481" t="s">
        <v>2101</v>
      </c>
      <c r="C7481" t="s">
        <v>2106</v>
      </c>
      <c r="D7481" t="s">
        <v>2103</v>
      </c>
    </row>
    <row r="7482" spans="1:4">
      <c r="A7482" t="s">
        <v>7526</v>
      </c>
      <c r="B7482" t="s">
        <v>2101</v>
      </c>
      <c r="C7482" t="s">
        <v>2102</v>
      </c>
      <c r="D7482" t="s">
        <v>2110</v>
      </c>
    </row>
    <row r="7483" spans="1:4">
      <c r="A7483" t="s">
        <v>7527</v>
      </c>
      <c r="B7483" t="s">
        <v>2105</v>
      </c>
      <c r="C7483" t="s">
        <v>2102</v>
      </c>
      <c r="D7483" t="s">
        <v>2103</v>
      </c>
    </row>
    <row r="7484" spans="1:4">
      <c r="A7484" t="s">
        <v>7528</v>
      </c>
      <c r="B7484" t="s">
        <v>2101</v>
      </c>
      <c r="C7484" t="s">
        <v>2107</v>
      </c>
      <c r="D7484" t="s">
        <v>2103</v>
      </c>
    </row>
    <row r="7485" spans="1:4">
      <c r="A7485" t="s">
        <v>7529</v>
      </c>
      <c r="B7485" t="s">
        <v>2101</v>
      </c>
      <c r="C7485" t="s">
        <v>2102</v>
      </c>
      <c r="D7485" t="s">
        <v>2103</v>
      </c>
    </row>
    <row r="7486" spans="1:4">
      <c r="A7486" t="s">
        <v>7530</v>
      </c>
      <c r="B7486" t="s">
        <v>2101</v>
      </c>
      <c r="C7486" t="s">
        <v>2106</v>
      </c>
      <c r="D7486" t="s">
        <v>2103</v>
      </c>
    </row>
    <row r="7487" spans="1:4">
      <c r="A7487" t="s">
        <v>7531</v>
      </c>
      <c r="B7487" t="s">
        <v>2101</v>
      </c>
      <c r="C7487" t="s">
        <v>2102</v>
      </c>
      <c r="D7487" t="s">
        <v>2103</v>
      </c>
    </row>
    <row r="7488" spans="1:4">
      <c r="A7488" t="s">
        <v>7532</v>
      </c>
      <c r="B7488" t="s">
        <v>2104</v>
      </c>
      <c r="C7488" t="s">
        <v>2102</v>
      </c>
      <c r="D7488" t="s">
        <v>2103</v>
      </c>
    </row>
    <row r="7489" spans="1:4">
      <c r="A7489" t="s">
        <v>7533</v>
      </c>
      <c r="B7489" t="s">
        <v>2101</v>
      </c>
      <c r="C7489" t="s">
        <v>2108</v>
      </c>
      <c r="D7489" t="s">
        <v>2109</v>
      </c>
    </row>
    <row r="7490" spans="1:4">
      <c r="A7490" t="s">
        <v>7534</v>
      </c>
      <c r="B7490" t="s">
        <v>2101</v>
      </c>
      <c r="C7490" t="s">
        <v>2102</v>
      </c>
      <c r="D7490" t="s">
        <v>2103</v>
      </c>
    </row>
    <row r="7491" spans="1:4">
      <c r="A7491" t="s">
        <v>7535</v>
      </c>
      <c r="B7491" t="s">
        <v>2101</v>
      </c>
      <c r="C7491" t="s">
        <v>2106</v>
      </c>
      <c r="D7491" t="s">
        <v>2103</v>
      </c>
    </row>
    <row r="7492" spans="1:4">
      <c r="A7492" t="s">
        <v>7536</v>
      </c>
      <c r="B7492" t="s">
        <v>2105</v>
      </c>
      <c r="C7492" t="s">
        <v>2108</v>
      </c>
      <c r="D7492" t="s">
        <v>2109</v>
      </c>
    </row>
    <row r="7493" spans="1:4">
      <c r="A7493" t="s">
        <v>7537</v>
      </c>
      <c r="B7493" t="s">
        <v>2101</v>
      </c>
      <c r="C7493" t="s">
        <v>2106</v>
      </c>
      <c r="D7493" t="s">
        <v>2103</v>
      </c>
    </row>
    <row r="7494" spans="1:4">
      <c r="A7494" t="s">
        <v>7538</v>
      </c>
      <c r="B7494" t="s">
        <v>2101</v>
      </c>
      <c r="C7494" t="s">
        <v>2106</v>
      </c>
      <c r="D7494" t="s">
        <v>2109</v>
      </c>
    </row>
    <row r="7495" spans="1:4">
      <c r="A7495" t="s">
        <v>7539</v>
      </c>
      <c r="B7495" t="s">
        <v>2101</v>
      </c>
      <c r="C7495" t="s">
        <v>2108</v>
      </c>
      <c r="D7495" t="s">
        <v>2103</v>
      </c>
    </row>
    <row r="7496" spans="1:4">
      <c r="A7496" t="s">
        <v>7540</v>
      </c>
      <c r="B7496" t="s">
        <v>2101</v>
      </c>
      <c r="C7496" t="s">
        <v>2106</v>
      </c>
      <c r="D7496" t="s">
        <v>2103</v>
      </c>
    </row>
    <row r="7497" spans="1:4">
      <c r="A7497" t="s">
        <v>7541</v>
      </c>
      <c r="B7497" t="s">
        <v>2101</v>
      </c>
      <c r="C7497" t="s">
        <v>2108</v>
      </c>
      <c r="D7497" t="s">
        <v>2103</v>
      </c>
    </row>
    <row r="7498" spans="1:4">
      <c r="A7498" t="s">
        <v>7542</v>
      </c>
      <c r="B7498" t="s">
        <v>2104</v>
      </c>
      <c r="C7498" t="s">
        <v>2102</v>
      </c>
      <c r="D7498" t="s">
        <v>2103</v>
      </c>
    </row>
    <row r="7499" spans="1:4">
      <c r="A7499" t="s">
        <v>7543</v>
      </c>
      <c r="B7499" t="s">
        <v>2101</v>
      </c>
      <c r="C7499" t="s">
        <v>2102</v>
      </c>
      <c r="D7499" t="s">
        <v>2103</v>
      </c>
    </row>
    <row r="7500" spans="1:4">
      <c r="A7500" t="s">
        <v>7544</v>
      </c>
      <c r="B7500" t="s">
        <v>2101</v>
      </c>
      <c r="C7500" t="s">
        <v>2106</v>
      </c>
      <c r="D7500" t="s">
        <v>2103</v>
      </c>
    </row>
    <row r="7501" spans="1:4">
      <c r="A7501" t="s">
        <v>7545</v>
      </c>
      <c r="B7501" t="s">
        <v>2101</v>
      </c>
      <c r="C7501" t="s">
        <v>2108</v>
      </c>
      <c r="D7501" t="s">
        <v>2103</v>
      </c>
    </row>
    <row r="7502" spans="1:4">
      <c r="A7502" t="s">
        <v>7546</v>
      </c>
      <c r="B7502" t="s">
        <v>2104</v>
      </c>
      <c r="C7502" t="s">
        <v>2106</v>
      </c>
      <c r="D7502" t="s">
        <v>2109</v>
      </c>
    </row>
    <row r="7503" spans="1:4">
      <c r="A7503" t="s">
        <v>7547</v>
      </c>
      <c r="B7503" t="s">
        <v>2101</v>
      </c>
      <c r="C7503" t="s">
        <v>2107</v>
      </c>
      <c r="D7503" t="s">
        <v>2103</v>
      </c>
    </row>
    <row r="7504" spans="1:4">
      <c r="A7504" t="s">
        <v>7548</v>
      </c>
      <c r="B7504" t="s">
        <v>2101</v>
      </c>
      <c r="C7504" t="s">
        <v>2102</v>
      </c>
      <c r="D7504" t="s">
        <v>2109</v>
      </c>
    </row>
    <row r="7505" spans="1:4">
      <c r="A7505" t="s">
        <v>7549</v>
      </c>
      <c r="B7505" t="s">
        <v>2101</v>
      </c>
      <c r="C7505" t="s">
        <v>2102</v>
      </c>
      <c r="D7505" t="s">
        <v>2109</v>
      </c>
    </row>
    <row r="7506" spans="1:4">
      <c r="A7506" t="s">
        <v>7550</v>
      </c>
      <c r="B7506" t="s">
        <v>2101</v>
      </c>
      <c r="C7506" t="s">
        <v>2102</v>
      </c>
      <c r="D7506" t="s">
        <v>2109</v>
      </c>
    </row>
    <row r="7507" spans="1:4">
      <c r="A7507" t="s">
        <v>7551</v>
      </c>
      <c r="B7507" t="s">
        <v>2101</v>
      </c>
      <c r="C7507" t="s">
        <v>2108</v>
      </c>
      <c r="D7507" t="s">
        <v>2103</v>
      </c>
    </row>
    <row r="7508" spans="1:4">
      <c r="A7508" t="s">
        <v>7552</v>
      </c>
      <c r="B7508" t="s">
        <v>2101</v>
      </c>
      <c r="C7508" t="s">
        <v>2106</v>
      </c>
      <c r="D7508" t="s">
        <v>2110</v>
      </c>
    </row>
    <row r="7509" spans="1:4">
      <c r="A7509" t="s">
        <v>7553</v>
      </c>
      <c r="B7509" t="s">
        <v>2101</v>
      </c>
      <c r="C7509" t="s">
        <v>2102</v>
      </c>
      <c r="D7509" t="s">
        <v>2103</v>
      </c>
    </row>
    <row r="7510" spans="1:4">
      <c r="A7510" t="s">
        <v>7554</v>
      </c>
      <c r="B7510" t="s">
        <v>2101</v>
      </c>
      <c r="C7510" t="s">
        <v>2106</v>
      </c>
      <c r="D7510" t="s">
        <v>2103</v>
      </c>
    </row>
    <row r="7511" spans="1:4">
      <c r="A7511" t="s">
        <v>7555</v>
      </c>
      <c r="B7511" t="s">
        <v>2104</v>
      </c>
      <c r="C7511" t="s">
        <v>2102</v>
      </c>
      <c r="D7511" t="s">
        <v>2103</v>
      </c>
    </row>
    <row r="7512" spans="1:4">
      <c r="A7512" t="s">
        <v>7556</v>
      </c>
      <c r="B7512" t="s">
        <v>2101</v>
      </c>
      <c r="C7512" t="s">
        <v>2108</v>
      </c>
      <c r="D7512" t="s">
        <v>2109</v>
      </c>
    </row>
    <row r="7513" spans="1:4">
      <c r="A7513" t="s">
        <v>7557</v>
      </c>
      <c r="B7513" t="s">
        <v>2104</v>
      </c>
      <c r="C7513" t="s">
        <v>2102</v>
      </c>
      <c r="D7513" t="s">
        <v>2103</v>
      </c>
    </row>
    <row r="7514" spans="1:4">
      <c r="A7514" t="s">
        <v>7558</v>
      </c>
      <c r="B7514" t="s">
        <v>2101</v>
      </c>
      <c r="C7514" t="s">
        <v>2102</v>
      </c>
      <c r="D7514" t="s">
        <v>2103</v>
      </c>
    </row>
    <row r="7515" spans="1:4">
      <c r="A7515" t="s">
        <v>7559</v>
      </c>
      <c r="B7515" t="s">
        <v>2101</v>
      </c>
      <c r="C7515" t="s">
        <v>2107</v>
      </c>
      <c r="D7515" t="s">
        <v>2103</v>
      </c>
    </row>
    <row r="7516" spans="1:4">
      <c r="A7516" t="s">
        <v>7560</v>
      </c>
      <c r="B7516" t="s">
        <v>2101</v>
      </c>
      <c r="C7516" t="s">
        <v>2107</v>
      </c>
      <c r="D7516" t="s">
        <v>2103</v>
      </c>
    </row>
    <row r="7517" spans="1:4">
      <c r="A7517" t="s">
        <v>7561</v>
      </c>
      <c r="B7517" t="s">
        <v>2101</v>
      </c>
      <c r="C7517" t="s">
        <v>2102</v>
      </c>
      <c r="D7517" t="s">
        <v>2109</v>
      </c>
    </row>
    <row r="7518" spans="1:4">
      <c r="A7518" t="s">
        <v>7562</v>
      </c>
      <c r="B7518" t="s">
        <v>2101</v>
      </c>
      <c r="C7518" t="s">
        <v>2106</v>
      </c>
      <c r="D7518" t="s">
        <v>2109</v>
      </c>
    </row>
    <row r="7519" spans="1:4">
      <c r="A7519" t="s">
        <v>7563</v>
      </c>
      <c r="B7519" t="s">
        <v>2105</v>
      </c>
      <c r="C7519" t="s">
        <v>2102</v>
      </c>
      <c r="D7519" t="s">
        <v>2109</v>
      </c>
    </row>
    <row r="7520" spans="1:4">
      <c r="A7520" t="s">
        <v>7564</v>
      </c>
      <c r="B7520" t="s">
        <v>2104</v>
      </c>
      <c r="C7520" t="s">
        <v>2102</v>
      </c>
      <c r="D7520" t="s">
        <v>2103</v>
      </c>
    </row>
    <row r="7521" spans="1:4">
      <c r="A7521" t="s">
        <v>7565</v>
      </c>
      <c r="B7521" t="s">
        <v>2101</v>
      </c>
      <c r="C7521" t="s">
        <v>2106</v>
      </c>
      <c r="D7521" t="s">
        <v>2109</v>
      </c>
    </row>
    <row r="7522" spans="1:4">
      <c r="A7522" t="s">
        <v>7566</v>
      </c>
      <c r="B7522" t="s">
        <v>2104</v>
      </c>
      <c r="C7522" t="s">
        <v>2102</v>
      </c>
      <c r="D7522" t="s">
        <v>2103</v>
      </c>
    </row>
    <row r="7523" spans="1:4">
      <c r="A7523" t="s">
        <v>7567</v>
      </c>
      <c r="B7523" t="s">
        <v>2101</v>
      </c>
      <c r="C7523" t="s">
        <v>2106</v>
      </c>
      <c r="D7523" t="s">
        <v>2109</v>
      </c>
    </row>
    <row r="7524" spans="1:4">
      <c r="A7524" t="s">
        <v>7568</v>
      </c>
      <c r="B7524" t="s">
        <v>2104</v>
      </c>
      <c r="C7524" t="s">
        <v>2102</v>
      </c>
      <c r="D7524" t="s">
        <v>2103</v>
      </c>
    </row>
    <row r="7525" spans="1:4">
      <c r="A7525" t="s">
        <v>7569</v>
      </c>
      <c r="B7525" t="s">
        <v>2105</v>
      </c>
      <c r="C7525" t="s">
        <v>2108</v>
      </c>
      <c r="D7525" t="s">
        <v>2103</v>
      </c>
    </row>
    <row r="7526" spans="1:4">
      <c r="A7526" t="s">
        <v>7570</v>
      </c>
      <c r="B7526" t="s">
        <v>2101</v>
      </c>
      <c r="C7526" t="s">
        <v>2102</v>
      </c>
      <c r="D7526" t="s">
        <v>2103</v>
      </c>
    </row>
    <row r="7527" spans="1:4">
      <c r="A7527" t="s">
        <v>7571</v>
      </c>
      <c r="B7527" t="s">
        <v>2101</v>
      </c>
      <c r="C7527" t="s">
        <v>2106</v>
      </c>
      <c r="D7527" t="s">
        <v>2103</v>
      </c>
    </row>
    <row r="7528" spans="1:4">
      <c r="A7528" t="s">
        <v>7572</v>
      </c>
      <c r="B7528" t="s">
        <v>2101</v>
      </c>
      <c r="C7528" t="s">
        <v>2108</v>
      </c>
      <c r="D7528" t="s">
        <v>2109</v>
      </c>
    </row>
    <row r="7529" spans="1:4">
      <c r="A7529" t="s">
        <v>7573</v>
      </c>
      <c r="B7529" t="s">
        <v>2101</v>
      </c>
      <c r="C7529" t="s">
        <v>2102</v>
      </c>
      <c r="D7529" t="s">
        <v>2103</v>
      </c>
    </row>
    <row r="7530" spans="1:4">
      <c r="A7530" t="s">
        <v>7574</v>
      </c>
      <c r="B7530" t="s">
        <v>2101</v>
      </c>
      <c r="C7530" t="s">
        <v>2106</v>
      </c>
      <c r="D7530" t="s">
        <v>2103</v>
      </c>
    </row>
    <row r="7531" spans="1:4">
      <c r="A7531" t="s">
        <v>7575</v>
      </c>
      <c r="B7531" t="s">
        <v>2101</v>
      </c>
      <c r="C7531" t="s">
        <v>2102</v>
      </c>
      <c r="D7531" t="s">
        <v>2103</v>
      </c>
    </row>
    <row r="7532" spans="1:4">
      <c r="A7532" t="s">
        <v>7576</v>
      </c>
      <c r="B7532" t="s">
        <v>2104</v>
      </c>
      <c r="C7532" t="s">
        <v>2106</v>
      </c>
      <c r="D7532" t="s">
        <v>2103</v>
      </c>
    </row>
    <row r="7533" spans="1:4">
      <c r="A7533" t="s">
        <v>7577</v>
      </c>
      <c r="B7533" t="s">
        <v>2104</v>
      </c>
      <c r="C7533" t="s">
        <v>2102</v>
      </c>
      <c r="D7533" t="s">
        <v>2103</v>
      </c>
    </row>
    <row r="7534" spans="1:4">
      <c r="A7534" t="s">
        <v>7578</v>
      </c>
      <c r="B7534" t="s">
        <v>2101</v>
      </c>
      <c r="C7534" t="s">
        <v>2106</v>
      </c>
      <c r="D7534" t="s">
        <v>2103</v>
      </c>
    </row>
    <row r="7535" spans="1:4">
      <c r="A7535" t="s">
        <v>7579</v>
      </c>
      <c r="B7535" t="s">
        <v>2105</v>
      </c>
      <c r="C7535" t="s">
        <v>2108</v>
      </c>
      <c r="D7535" t="s">
        <v>2103</v>
      </c>
    </row>
    <row r="7536" spans="1:4">
      <c r="A7536" t="s">
        <v>7580</v>
      </c>
      <c r="B7536" t="s">
        <v>2101</v>
      </c>
      <c r="C7536" t="s">
        <v>2106</v>
      </c>
      <c r="D7536" t="s">
        <v>2109</v>
      </c>
    </row>
    <row r="7537" spans="1:4">
      <c r="A7537" t="s">
        <v>7581</v>
      </c>
      <c r="B7537" t="s">
        <v>2101</v>
      </c>
      <c r="C7537" t="s">
        <v>2106</v>
      </c>
      <c r="D7537" t="s">
        <v>2109</v>
      </c>
    </row>
    <row r="7538" spans="1:4">
      <c r="A7538" t="s">
        <v>7582</v>
      </c>
      <c r="B7538" t="s">
        <v>2101</v>
      </c>
      <c r="C7538" t="s">
        <v>2102</v>
      </c>
      <c r="D7538" t="s">
        <v>2103</v>
      </c>
    </row>
    <row r="7539" spans="1:4">
      <c r="A7539" t="s">
        <v>7583</v>
      </c>
      <c r="B7539" t="s">
        <v>2101</v>
      </c>
      <c r="C7539" t="s">
        <v>2102</v>
      </c>
      <c r="D7539" t="s">
        <v>2103</v>
      </c>
    </row>
    <row r="7540" spans="1:4">
      <c r="A7540" t="s">
        <v>7584</v>
      </c>
      <c r="B7540" t="s">
        <v>2104</v>
      </c>
      <c r="C7540" t="s">
        <v>2107</v>
      </c>
      <c r="D7540" t="s">
        <v>2103</v>
      </c>
    </row>
    <row r="7541" spans="1:4">
      <c r="A7541" t="s">
        <v>7585</v>
      </c>
      <c r="B7541" t="s">
        <v>2101</v>
      </c>
      <c r="C7541" t="s">
        <v>2106</v>
      </c>
      <c r="D7541" t="s">
        <v>2110</v>
      </c>
    </row>
    <row r="7542" spans="1:4">
      <c r="A7542" t="s">
        <v>7586</v>
      </c>
      <c r="B7542" t="s">
        <v>2101</v>
      </c>
      <c r="C7542" t="s">
        <v>2102</v>
      </c>
      <c r="D7542" t="s">
        <v>2103</v>
      </c>
    </row>
    <row r="7543" spans="1:4">
      <c r="A7543" t="s">
        <v>7587</v>
      </c>
      <c r="B7543" t="s">
        <v>2101</v>
      </c>
      <c r="C7543" t="s">
        <v>2102</v>
      </c>
      <c r="D7543" t="s">
        <v>2109</v>
      </c>
    </row>
    <row r="7544" spans="1:4">
      <c r="A7544" t="s">
        <v>7588</v>
      </c>
      <c r="B7544" t="s">
        <v>2101</v>
      </c>
      <c r="C7544" t="s">
        <v>2107</v>
      </c>
      <c r="D7544" t="s">
        <v>2103</v>
      </c>
    </row>
    <row r="7545" spans="1:4">
      <c r="A7545" t="s">
        <v>7589</v>
      </c>
      <c r="B7545" t="s">
        <v>2101</v>
      </c>
      <c r="C7545" t="s">
        <v>2107</v>
      </c>
      <c r="D7545" t="s">
        <v>2110</v>
      </c>
    </row>
    <row r="7546" spans="1:4">
      <c r="A7546" t="s">
        <v>7590</v>
      </c>
      <c r="B7546" t="s">
        <v>2101</v>
      </c>
      <c r="C7546" t="s">
        <v>2102</v>
      </c>
      <c r="D7546" t="s">
        <v>2103</v>
      </c>
    </row>
    <row r="7547" spans="1:4">
      <c r="A7547" t="s">
        <v>7591</v>
      </c>
      <c r="B7547" t="s">
        <v>2101</v>
      </c>
      <c r="C7547" t="s">
        <v>2102</v>
      </c>
      <c r="D7547" t="s">
        <v>2103</v>
      </c>
    </row>
    <row r="7548" spans="1:4">
      <c r="A7548" t="s">
        <v>7592</v>
      </c>
      <c r="B7548" t="s">
        <v>2101</v>
      </c>
      <c r="C7548" t="s">
        <v>2102</v>
      </c>
      <c r="D7548" t="s">
        <v>2103</v>
      </c>
    </row>
    <row r="7549" spans="1:4">
      <c r="A7549" t="s">
        <v>7593</v>
      </c>
      <c r="B7549" t="s">
        <v>2101</v>
      </c>
      <c r="C7549" t="s">
        <v>2102</v>
      </c>
      <c r="D7549" t="s">
        <v>2109</v>
      </c>
    </row>
    <row r="7550" spans="1:4">
      <c r="A7550" t="s">
        <v>7594</v>
      </c>
      <c r="B7550" t="s">
        <v>2101</v>
      </c>
      <c r="C7550" t="s">
        <v>2102</v>
      </c>
      <c r="D7550" t="s">
        <v>2103</v>
      </c>
    </row>
    <row r="7551" spans="1:4">
      <c r="A7551" t="s">
        <v>7595</v>
      </c>
      <c r="B7551" t="s">
        <v>2101</v>
      </c>
      <c r="C7551" t="s">
        <v>2102</v>
      </c>
      <c r="D7551" t="s">
        <v>2103</v>
      </c>
    </row>
    <row r="7552" spans="1:4">
      <c r="A7552" t="s">
        <v>7596</v>
      </c>
      <c r="B7552" t="s">
        <v>2101</v>
      </c>
      <c r="C7552" t="s">
        <v>2102</v>
      </c>
      <c r="D7552" t="s">
        <v>2109</v>
      </c>
    </row>
    <row r="7553" spans="1:4">
      <c r="A7553" t="s">
        <v>7597</v>
      </c>
      <c r="B7553" t="s">
        <v>2105</v>
      </c>
      <c r="C7553" t="s">
        <v>2106</v>
      </c>
      <c r="D7553" t="s">
        <v>2103</v>
      </c>
    </row>
    <row r="7554" spans="1:4">
      <c r="A7554" t="s">
        <v>7598</v>
      </c>
      <c r="B7554" t="s">
        <v>2101</v>
      </c>
      <c r="C7554" t="s">
        <v>2108</v>
      </c>
      <c r="D7554" t="s">
        <v>2103</v>
      </c>
    </row>
    <row r="7555" spans="1:4">
      <c r="A7555" t="s">
        <v>7599</v>
      </c>
      <c r="B7555" t="s">
        <v>2101</v>
      </c>
      <c r="C7555" t="s">
        <v>2108</v>
      </c>
      <c r="D7555" t="s">
        <v>2103</v>
      </c>
    </row>
    <row r="7556" spans="1:4">
      <c r="A7556" t="s">
        <v>7600</v>
      </c>
      <c r="B7556" t="s">
        <v>2104</v>
      </c>
      <c r="C7556" t="s">
        <v>2108</v>
      </c>
      <c r="D7556" t="s">
        <v>2110</v>
      </c>
    </row>
    <row r="7557" spans="1:4">
      <c r="A7557" t="s">
        <v>7601</v>
      </c>
      <c r="B7557" t="s">
        <v>2104</v>
      </c>
      <c r="C7557" t="s">
        <v>2106</v>
      </c>
      <c r="D7557" t="s">
        <v>2109</v>
      </c>
    </row>
    <row r="7558" spans="1:4">
      <c r="A7558" t="s">
        <v>7602</v>
      </c>
      <c r="B7558" t="s">
        <v>2105</v>
      </c>
      <c r="C7558" t="s">
        <v>2108</v>
      </c>
      <c r="D7558" t="s">
        <v>2103</v>
      </c>
    </row>
    <row r="7559" spans="1:4">
      <c r="A7559" t="s">
        <v>7603</v>
      </c>
      <c r="B7559" t="s">
        <v>2101</v>
      </c>
      <c r="C7559" t="s">
        <v>2107</v>
      </c>
      <c r="D7559" t="s">
        <v>2103</v>
      </c>
    </row>
    <row r="7560" spans="1:4">
      <c r="A7560" t="s">
        <v>7604</v>
      </c>
      <c r="B7560" t="s">
        <v>2104</v>
      </c>
      <c r="C7560" t="s">
        <v>2102</v>
      </c>
      <c r="D7560" t="s">
        <v>2110</v>
      </c>
    </row>
    <row r="7561" spans="1:4">
      <c r="A7561" t="s">
        <v>7605</v>
      </c>
      <c r="B7561" t="s">
        <v>2101</v>
      </c>
      <c r="C7561" t="s">
        <v>2108</v>
      </c>
      <c r="D7561" t="s">
        <v>2109</v>
      </c>
    </row>
    <row r="7562" spans="1:4">
      <c r="A7562" t="s">
        <v>7606</v>
      </c>
      <c r="B7562" t="s">
        <v>2104</v>
      </c>
      <c r="C7562" t="s">
        <v>2108</v>
      </c>
      <c r="D7562" t="s">
        <v>2103</v>
      </c>
    </row>
    <row r="7563" spans="1:4">
      <c r="A7563" t="s">
        <v>7607</v>
      </c>
      <c r="B7563" t="s">
        <v>2104</v>
      </c>
      <c r="C7563" t="s">
        <v>2102</v>
      </c>
      <c r="D7563" t="s">
        <v>2109</v>
      </c>
    </row>
    <row r="7564" spans="1:4">
      <c r="A7564" t="s">
        <v>7608</v>
      </c>
      <c r="B7564" t="s">
        <v>2104</v>
      </c>
      <c r="C7564" t="s">
        <v>2102</v>
      </c>
      <c r="D7564" t="s">
        <v>2109</v>
      </c>
    </row>
    <row r="7565" spans="1:4">
      <c r="A7565" t="s">
        <v>7609</v>
      </c>
      <c r="B7565" t="s">
        <v>2101</v>
      </c>
      <c r="C7565" t="s">
        <v>2102</v>
      </c>
      <c r="D7565" t="s">
        <v>2110</v>
      </c>
    </row>
    <row r="7566" spans="1:4">
      <c r="A7566" t="s">
        <v>7610</v>
      </c>
      <c r="B7566" t="s">
        <v>2104</v>
      </c>
      <c r="C7566" t="s">
        <v>2106</v>
      </c>
      <c r="D7566" t="s">
        <v>2103</v>
      </c>
    </row>
    <row r="7567" spans="1:4">
      <c r="A7567" t="s">
        <v>7611</v>
      </c>
      <c r="B7567" t="s">
        <v>2101</v>
      </c>
      <c r="C7567" t="s">
        <v>2108</v>
      </c>
      <c r="D7567" t="s">
        <v>2103</v>
      </c>
    </row>
    <row r="7568" spans="1:4">
      <c r="A7568" t="s">
        <v>7612</v>
      </c>
      <c r="B7568" t="s">
        <v>2104</v>
      </c>
      <c r="C7568" t="s">
        <v>2108</v>
      </c>
      <c r="D7568" t="s">
        <v>2103</v>
      </c>
    </row>
    <row r="7569" spans="1:4">
      <c r="A7569" t="s">
        <v>7613</v>
      </c>
      <c r="B7569" t="s">
        <v>2101</v>
      </c>
      <c r="C7569" t="s">
        <v>2102</v>
      </c>
      <c r="D7569" t="s">
        <v>2103</v>
      </c>
    </row>
    <row r="7570" spans="1:4">
      <c r="A7570" t="s">
        <v>7614</v>
      </c>
      <c r="B7570" t="s">
        <v>2101</v>
      </c>
      <c r="C7570" t="s">
        <v>2102</v>
      </c>
      <c r="D7570" t="s">
        <v>2109</v>
      </c>
    </row>
    <row r="7571" spans="1:4">
      <c r="A7571" t="s">
        <v>7615</v>
      </c>
      <c r="B7571" t="s">
        <v>2101</v>
      </c>
      <c r="C7571" t="s">
        <v>2108</v>
      </c>
      <c r="D7571" t="s">
        <v>2103</v>
      </c>
    </row>
    <row r="7572" spans="1:4">
      <c r="A7572" t="s">
        <v>7616</v>
      </c>
      <c r="B7572" t="s">
        <v>2101</v>
      </c>
      <c r="C7572" t="s">
        <v>2102</v>
      </c>
      <c r="D7572" t="s">
        <v>2103</v>
      </c>
    </row>
    <row r="7573" spans="1:4">
      <c r="A7573" t="s">
        <v>7617</v>
      </c>
      <c r="B7573" t="s">
        <v>2101</v>
      </c>
      <c r="C7573" t="s">
        <v>2106</v>
      </c>
      <c r="D7573" t="s">
        <v>2103</v>
      </c>
    </row>
    <row r="7574" spans="1:4">
      <c r="A7574" t="s">
        <v>7618</v>
      </c>
      <c r="B7574" t="s">
        <v>2101</v>
      </c>
      <c r="C7574" t="s">
        <v>2108</v>
      </c>
      <c r="D7574" t="s">
        <v>2109</v>
      </c>
    </row>
    <row r="7575" spans="1:4">
      <c r="A7575" t="s">
        <v>7619</v>
      </c>
      <c r="B7575" t="s">
        <v>2101</v>
      </c>
      <c r="C7575" t="s">
        <v>2106</v>
      </c>
      <c r="D7575" t="s">
        <v>2110</v>
      </c>
    </row>
    <row r="7576" spans="1:4">
      <c r="A7576" t="s">
        <v>7620</v>
      </c>
      <c r="B7576" t="s">
        <v>2101</v>
      </c>
      <c r="C7576" t="s">
        <v>2108</v>
      </c>
      <c r="D7576" t="s">
        <v>2103</v>
      </c>
    </row>
    <row r="7577" spans="1:4">
      <c r="A7577" t="s">
        <v>7621</v>
      </c>
      <c r="B7577" t="s">
        <v>2101</v>
      </c>
      <c r="C7577" t="s">
        <v>2102</v>
      </c>
      <c r="D7577" t="s">
        <v>2103</v>
      </c>
    </row>
    <row r="7578" spans="1:4">
      <c r="A7578" t="s">
        <v>7622</v>
      </c>
      <c r="B7578" t="s">
        <v>2104</v>
      </c>
      <c r="C7578" t="s">
        <v>2102</v>
      </c>
      <c r="D7578" t="s">
        <v>2103</v>
      </c>
    </row>
    <row r="7579" spans="1:4">
      <c r="A7579" t="s">
        <v>7623</v>
      </c>
      <c r="B7579" t="s">
        <v>2105</v>
      </c>
      <c r="C7579" t="s">
        <v>2108</v>
      </c>
      <c r="D7579" t="s">
        <v>2110</v>
      </c>
    </row>
    <row r="7580" spans="1:4">
      <c r="A7580" t="s">
        <v>7624</v>
      </c>
      <c r="B7580" t="s">
        <v>2101</v>
      </c>
      <c r="C7580" t="s">
        <v>2106</v>
      </c>
      <c r="D7580" t="s">
        <v>2109</v>
      </c>
    </row>
    <row r="7581" spans="1:4">
      <c r="A7581" t="s">
        <v>7625</v>
      </c>
      <c r="B7581" t="s">
        <v>2101</v>
      </c>
      <c r="C7581" t="s">
        <v>2102</v>
      </c>
      <c r="D7581" t="s">
        <v>2103</v>
      </c>
    </row>
    <row r="7582" spans="1:4">
      <c r="A7582" t="s">
        <v>7626</v>
      </c>
      <c r="B7582" t="s">
        <v>2101</v>
      </c>
      <c r="C7582" t="s">
        <v>2108</v>
      </c>
      <c r="D7582" t="s">
        <v>2103</v>
      </c>
    </row>
    <row r="7583" spans="1:4">
      <c r="A7583" t="s">
        <v>7627</v>
      </c>
      <c r="B7583" t="s">
        <v>2101</v>
      </c>
      <c r="C7583" t="s">
        <v>2102</v>
      </c>
      <c r="D7583" t="s">
        <v>2103</v>
      </c>
    </row>
    <row r="7584" spans="1:4">
      <c r="A7584" t="s">
        <v>7628</v>
      </c>
      <c r="B7584" t="s">
        <v>2105</v>
      </c>
      <c r="C7584" t="s">
        <v>2106</v>
      </c>
      <c r="D7584" t="s">
        <v>2103</v>
      </c>
    </row>
    <row r="7585" spans="1:4">
      <c r="A7585" t="s">
        <v>7629</v>
      </c>
      <c r="B7585" t="s">
        <v>2104</v>
      </c>
      <c r="C7585" t="s">
        <v>2108</v>
      </c>
      <c r="D7585" t="s">
        <v>2103</v>
      </c>
    </row>
    <row r="7586" spans="1:4">
      <c r="A7586" t="s">
        <v>7630</v>
      </c>
      <c r="B7586" t="s">
        <v>2104</v>
      </c>
      <c r="C7586" t="s">
        <v>2107</v>
      </c>
      <c r="D7586" t="s">
        <v>2109</v>
      </c>
    </row>
    <row r="7587" spans="1:4">
      <c r="A7587" t="s">
        <v>7631</v>
      </c>
      <c r="B7587" t="s">
        <v>2104</v>
      </c>
      <c r="C7587" t="s">
        <v>2102</v>
      </c>
      <c r="D7587" t="s">
        <v>2103</v>
      </c>
    </row>
    <row r="7588" spans="1:4">
      <c r="A7588" t="s">
        <v>7632</v>
      </c>
      <c r="B7588" t="s">
        <v>2101</v>
      </c>
      <c r="C7588" t="s">
        <v>2107</v>
      </c>
      <c r="D7588" t="s">
        <v>2109</v>
      </c>
    </row>
    <row r="7589" spans="1:4">
      <c r="A7589" t="s">
        <v>7633</v>
      </c>
      <c r="B7589" t="s">
        <v>2105</v>
      </c>
      <c r="C7589" t="s">
        <v>2102</v>
      </c>
      <c r="D7589" t="s">
        <v>2109</v>
      </c>
    </row>
    <row r="7590" spans="1:4">
      <c r="A7590" t="s">
        <v>7634</v>
      </c>
      <c r="B7590" t="s">
        <v>2104</v>
      </c>
      <c r="C7590" t="s">
        <v>2106</v>
      </c>
      <c r="D7590" t="s">
        <v>2103</v>
      </c>
    </row>
    <row r="7591" spans="1:4">
      <c r="A7591" t="s">
        <v>7635</v>
      </c>
      <c r="B7591" t="s">
        <v>2101</v>
      </c>
      <c r="C7591" t="s">
        <v>2102</v>
      </c>
      <c r="D7591" t="s">
        <v>2103</v>
      </c>
    </row>
    <row r="7592" spans="1:4">
      <c r="A7592" t="s">
        <v>7636</v>
      </c>
      <c r="B7592" t="s">
        <v>2101</v>
      </c>
      <c r="C7592" t="s">
        <v>2108</v>
      </c>
      <c r="D7592" t="s">
        <v>2103</v>
      </c>
    </row>
    <row r="7593" spans="1:4">
      <c r="A7593" t="s">
        <v>7637</v>
      </c>
      <c r="B7593" t="s">
        <v>2101</v>
      </c>
      <c r="C7593" t="s">
        <v>2102</v>
      </c>
      <c r="D7593" t="s">
        <v>2109</v>
      </c>
    </row>
    <row r="7594" spans="1:4">
      <c r="A7594" t="s">
        <v>7638</v>
      </c>
      <c r="B7594" t="s">
        <v>2101</v>
      </c>
      <c r="C7594" t="s">
        <v>2102</v>
      </c>
      <c r="D7594" t="s">
        <v>2109</v>
      </c>
    </row>
    <row r="7595" spans="1:4">
      <c r="A7595" t="s">
        <v>7639</v>
      </c>
      <c r="B7595" t="s">
        <v>2101</v>
      </c>
      <c r="C7595" t="s">
        <v>2102</v>
      </c>
      <c r="D7595" t="s">
        <v>2103</v>
      </c>
    </row>
    <row r="7596" spans="1:4">
      <c r="A7596" t="s">
        <v>7640</v>
      </c>
      <c r="B7596" t="s">
        <v>2101</v>
      </c>
      <c r="C7596" t="s">
        <v>2106</v>
      </c>
      <c r="D7596" t="s">
        <v>2103</v>
      </c>
    </row>
    <row r="7597" spans="1:4">
      <c r="A7597" t="s">
        <v>7641</v>
      </c>
      <c r="B7597" t="s">
        <v>2101</v>
      </c>
      <c r="C7597" t="s">
        <v>2108</v>
      </c>
      <c r="D7597" t="s">
        <v>2109</v>
      </c>
    </row>
    <row r="7598" spans="1:4">
      <c r="A7598" t="s">
        <v>7642</v>
      </c>
      <c r="B7598" t="s">
        <v>2104</v>
      </c>
      <c r="C7598" t="s">
        <v>2102</v>
      </c>
      <c r="D7598" t="s">
        <v>2103</v>
      </c>
    </row>
    <row r="7599" spans="1:4">
      <c r="A7599" t="s">
        <v>7643</v>
      </c>
      <c r="B7599" t="s">
        <v>2104</v>
      </c>
      <c r="C7599" t="s">
        <v>2108</v>
      </c>
      <c r="D7599" t="s">
        <v>2109</v>
      </c>
    </row>
    <row r="7600" spans="1:4">
      <c r="A7600" t="s">
        <v>7644</v>
      </c>
      <c r="B7600" t="s">
        <v>2101</v>
      </c>
      <c r="C7600" t="s">
        <v>2107</v>
      </c>
      <c r="D7600" t="s">
        <v>2103</v>
      </c>
    </row>
    <row r="7601" spans="1:4">
      <c r="A7601" t="s">
        <v>7645</v>
      </c>
      <c r="B7601" t="s">
        <v>2101</v>
      </c>
      <c r="C7601" t="s">
        <v>2102</v>
      </c>
      <c r="D7601" t="s">
        <v>2109</v>
      </c>
    </row>
    <row r="7602" spans="1:4">
      <c r="A7602" t="s">
        <v>7646</v>
      </c>
      <c r="B7602" t="s">
        <v>2101</v>
      </c>
      <c r="C7602" t="s">
        <v>2108</v>
      </c>
      <c r="D7602" t="s">
        <v>2103</v>
      </c>
    </row>
    <row r="7603" spans="1:4">
      <c r="A7603" t="s">
        <v>7647</v>
      </c>
      <c r="B7603" t="s">
        <v>2105</v>
      </c>
      <c r="C7603" t="s">
        <v>2107</v>
      </c>
      <c r="D7603" t="s">
        <v>2109</v>
      </c>
    </row>
    <row r="7604" spans="1:4">
      <c r="A7604" t="s">
        <v>7648</v>
      </c>
      <c r="B7604" t="s">
        <v>2101</v>
      </c>
      <c r="C7604" t="s">
        <v>2108</v>
      </c>
      <c r="D7604" t="s">
        <v>2109</v>
      </c>
    </row>
    <row r="7605" spans="1:4">
      <c r="A7605" t="s">
        <v>7649</v>
      </c>
      <c r="B7605" t="s">
        <v>2105</v>
      </c>
      <c r="C7605" t="s">
        <v>2102</v>
      </c>
      <c r="D7605" t="s">
        <v>2103</v>
      </c>
    </row>
    <row r="7606" spans="1:4">
      <c r="A7606" t="s">
        <v>7650</v>
      </c>
      <c r="B7606" t="s">
        <v>2101</v>
      </c>
      <c r="C7606" t="s">
        <v>2102</v>
      </c>
      <c r="D7606" t="s">
        <v>2103</v>
      </c>
    </row>
    <row r="7607" spans="1:4">
      <c r="A7607" t="s">
        <v>7651</v>
      </c>
      <c r="B7607" t="s">
        <v>2105</v>
      </c>
      <c r="C7607" t="s">
        <v>2107</v>
      </c>
      <c r="D7607" t="s">
        <v>2110</v>
      </c>
    </row>
    <row r="7608" spans="1:4">
      <c r="A7608" t="s">
        <v>7652</v>
      </c>
      <c r="B7608" t="s">
        <v>2104</v>
      </c>
      <c r="C7608" t="s">
        <v>2108</v>
      </c>
      <c r="D7608" t="s">
        <v>2110</v>
      </c>
    </row>
    <row r="7609" spans="1:4">
      <c r="A7609" t="s">
        <v>7653</v>
      </c>
      <c r="B7609" t="s">
        <v>2101</v>
      </c>
      <c r="C7609" t="s">
        <v>2108</v>
      </c>
      <c r="D7609" t="s">
        <v>2110</v>
      </c>
    </row>
    <row r="7610" spans="1:4">
      <c r="A7610" t="s">
        <v>7654</v>
      </c>
      <c r="B7610" t="s">
        <v>2101</v>
      </c>
      <c r="C7610" t="s">
        <v>2108</v>
      </c>
      <c r="D7610" t="s">
        <v>2103</v>
      </c>
    </row>
    <row r="7611" spans="1:4">
      <c r="A7611" t="s">
        <v>7655</v>
      </c>
      <c r="B7611" t="s">
        <v>2101</v>
      </c>
      <c r="C7611" t="s">
        <v>2107</v>
      </c>
      <c r="D7611" t="s">
        <v>2103</v>
      </c>
    </row>
    <row r="7612" spans="1:4">
      <c r="A7612" t="s">
        <v>7656</v>
      </c>
      <c r="B7612" t="s">
        <v>2101</v>
      </c>
      <c r="C7612" t="s">
        <v>2102</v>
      </c>
      <c r="D7612" t="s">
        <v>2103</v>
      </c>
    </row>
    <row r="7613" spans="1:4">
      <c r="A7613" t="s">
        <v>7657</v>
      </c>
      <c r="B7613" t="s">
        <v>2101</v>
      </c>
      <c r="C7613" t="s">
        <v>2106</v>
      </c>
      <c r="D7613" t="s">
        <v>2103</v>
      </c>
    </row>
    <row r="7614" spans="1:4">
      <c r="A7614" t="s">
        <v>7658</v>
      </c>
      <c r="B7614" t="s">
        <v>2101</v>
      </c>
      <c r="C7614" t="s">
        <v>2102</v>
      </c>
      <c r="D7614" t="s">
        <v>2103</v>
      </c>
    </row>
    <row r="7615" spans="1:4">
      <c r="A7615" t="s">
        <v>7659</v>
      </c>
      <c r="B7615" t="s">
        <v>2101</v>
      </c>
      <c r="C7615" t="s">
        <v>2102</v>
      </c>
      <c r="D7615" t="s">
        <v>2103</v>
      </c>
    </row>
    <row r="7616" spans="1:4">
      <c r="A7616" t="s">
        <v>7660</v>
      </c>
      <c r="B7616" t="s">
        <v>2104</v>
      </c>
      <c r="C7616" t="s">
        <v>2108</v>
      </c>
      <c r="D7616" t="s">
        <v>2110</v>
      </c>
    </row>
    <row r="7617" spans="1:4">
      <c r="A7617" t="s">
        <v>7661</v>
      </c>
      <c r="B7617" t="s">
        <v>2101</v>
      </c>
      <c r="C7617" t="s">
        <v>2102</v>
      </c>
      <c r="D7617" t="s">
        <v>2103</v>
      </c>
    </row>
    <row r="7618" spans="1:4">
      <c r="A7618" t="s">
        <v>7662</v>
      </c>
      <c r="B7618" t="s">
        <v>2101</v>
      </c>
      <c r="C7618" t="s">
        <v>2106</v>
      </c>
      <c r="D7618" t="s">
        <v>2103</v>
      </c>
    </row>
    <row r="7619" spans="1:4">
      <c r="A7619" t="s">
        <v>7663</v>
      </c>
      <c r="B7619" t="s">
        <v>2101</v>
      </c>
      <c r="C7619" t="s">
        <v>2102</v>
      </c>
      <c r="D7619" t="s">
        <v>2103</v>
      </c>
    </row>
    <row r="7620" spans="1:4">
      <c r="A7620" t="s">
        <v>7664</v>
      </c>
      <c r="B7620" t="s">
        <v>2101</v>
      </c>
      <c r="C7620" t="s">
        <v>2106</v>
      </c>
      <c r="D7620" t="s">
        <v>2103</v>
      </c>
    </row>
    <row r="7621" spans="1:4">
      <c r="A7621" t="s">
        <v>7665</v>
      </c>
      <c r="B7621" t="s">
        <v>2101</v>
      </c>
      <c r="C7621" t="s">
        <v>2107</v>
      </c>
      <c r="D7621" t="s">
        <v>2103</v>
      </c>
    </row>
    <row r="7622" spans="1:4">
      <c r="A7622" t="s">
        <v>7666</v>
      </c>
      <c r="B7622" t="s">
        <v>2104</v>
      </c>
      <c r="C7622" t="s">
        <v>2107</v>
      </c>
      <c r="D7622" t="s">
        <v>2110</v>
      </c>
    </row>
    <row r="7623" spans="1:4">
      <c r="A7623" t="s">
        <v>7667</v>
      </c>
      <c r="B7623" t="s">
        <v>2101</v>
      </c>
      <c r="C7623" t="s">
        <v>2108</v>
      </c>
      <c r="D7623" t="s">
        <v>2103</v>
      </c>
    </row>
    <row r="7624" spans="1:4">
      <c r="A7624" t="s">
        <v>7668</v>
      </c>
      <c r="B7624" t="s">
        <v>2101</v>
      </c>
      <c r="C7624" t="s">
        <v>2108</v>
      </c>
      <c r="D7624" t="s">
        <v>2109</v>
      </c>
    </row>
    <row r="7625" spans="1:4">
      <c r="A7625" t="s">
        <v>7669</v>
      </c>
      <c r="B7625" t="s">
        <v>2105</v>
      </c>
      <c r="C7625" t="s">
        <v>2108</v>
      </c>
      <c r="D7625" t="s">
        <v>2103</v>
      </c>
    </row>
    <row r="7626" spans="1:4">
      <c r="A7626" t="s">
        <v>7670</v>
      </c>
      <c r="B7626" t="s">
        <v>2104</v>
      </c>
      <c r="C7626" t="s">
        <v>2102</v>
      </c>
      <c r="D7626" t="s">
        <v>2110</v>
      </c>
    </row>
    <row r="7627" spans="1:4">
      <c r="A7627" t="s">
        <v>7671</v>
      </c>
      <c r="B7627" t="s">
        <v>2101</v>
      </c>
      <c r="C7627" t="s">
        <v>2108</v>
      </c>
      <c r="D7627" t="s">
        <v>2109</v>
      </c>
    </row>
    <row r="7628" spans="1:4">
      <c r="A7628" t="s">
        <v>7672</v>
      </c>
      <c r="B7628" t="s">
        <v>2104</v>
      </c>
      <c r="C7628" t="s">
        <v>2106</v>
      </c>
      <c r="D7628" t="s">
        <v>2103</v>
      </c>
    </row>
    <row r="7629" spans="1:4">
      <c r="A7629" t="s">
        <v>7673</v>
      </c>
      <c r="B7629" t="s">
        <v>2104</v>
      </c>
      <c r="C7629" t="s">
        <v>2106</v>
      </c>
      <c r="D7629" t="s">
        <v>2103</v>
      </c>
    </row>
    <row r="7630" spans="1:4">
      <c r="A7630" t="s">
        <v>7674</v>
      </c>
      <c r="B7630" t="s">
        <v>2104</v>
      </c>
      <c r="C7630" t="s">
        <v>2102</v>
      </c>
      <c r="D7630" t="s">
        <v>2103</v>
      </c>
    </row>
    <row r="7631" spans="1:4">
      <c r="A7631" t="s">
        <v>7675</v>
      </c>
      <c r="B7631" t="s">
        <v>2104</v>
      </c>
      <c r="C7631" t="s">
        <v>2106</v>
      </c>
      <c r="D7631" t="s">
        <v>2103</v>
      </c>
    </row>
    <row r="7632" spans="1:4">
      <c r="A7632" t="s">
        <v>7676</v>
      </c>
      <c r="B7632" t="s">
        <v>2101</v>
      </c>
      <c r="C7632" t="s">
        <v>2102</v>
      </c>
      <c r="D7632" t="s">
        <v>2103</v>
      </c>
    </row>
    <row r="7633" spans="1:4">
      <c r="A7633" t="s">
        <v>7677</v>
      </c>
      <c r="B7633" t="s">
        <v>2104</v>
      </c>
      <c r="C7633" t="s">
        <v>2102</v>
      </c>
      <c r="D7633" t="s">
        <v>2103</v>
      </c>
    </row>
    <row r="7634" spans="1:4">
      <c r="A7634" t="s">
        <v>7678</v>
      </c>
      <c r="B7634" t="s">
        <v>2101</v>
      </c>
      <c r="C7634" t="s">
        <v>2102</v>
      </c>
      <c r="D7634" t="s">
        <v>2103</v>
      </c>
    </row>
    <row r="7635" spans="1:4">
      <c r="A7635" t="s">
        <v>7679</v>
      </c>
      <c r="B7635" t="s">
        <v>2101</v>
      </c>
      <c r="C7635" t="s">
        <v>2106</v>
      </c>
      <c r="D7635" t="s">
        <v>2103</v>
      </c>
    </row>
    <row r="7636" spans="1:4">
      <c r="A7636" t="s">
        <v>7680</v>
      </c>
      <c r="B7636" t="s">
        <v>2101</v>
      </c>
      <c r="C7636" t="s">
        <v>2107</v>
      </c>
      <c r="D7636" t="s">
        <v>2103</v>
      </c>
    </row>
    <row r="7637" spans="1:4">
      <c r="A7637" t="s">
        <v>7681</v>
      </c>
      <c r="B7637" t="s">
        <v>2101</v>
      </c>
      <c r="C7637" t="s">
        <v>2102</v>
      </c>
      <c r="D7637" t="s">
        <v>2103</v>
      </c>
    </row>
    <row r="7638" spans="1:4">
      <c r="A7638" t="s">
        <v>7682</v>
      </c>
      <c r="B7638" t="s">
        <v>2104</v>
      </c>
      <c r="C7638" t="s">
        <v>2106</v>
      </c>
      <c r="D7638" t="s">
        <v>2110</v>
      </c>
    </row>
    <row r="7639" spans="1:4">
      <c r="A7639" t="s">
        <v>7683</v>
      </c>
      <c r="B7639" t="s">
        <v>2101</v>
      </c>
      <c r="C7639" t="s">
        <v>2102</v>
      </c>
      <c r="D7639" t="s">
        <v>2103</v>
      </c>
    </row>
    <row r="7640" spans="1:4">
      <c r="A7640" t="s">
        <v>7684</v>
      </c>
      <c r="B7640" t="s">
        <v>2101</v>
      </c>
      <c r="C7640" t="s">
        <v>2102</v>
      </c>
      <c r="D7640" t="s">
        <v>2103</v>
      </c>
    </row>
    <row r="7641" spans="1:4">
      <c r="A7641" t="s">
        <v>7685</v>
      </c>
      <c r="B7641" t="s">
        <v>2101</v>
      </c>
      <c r="C7641" t="s">
        <v>2102</v>
      </c>
      <c r="D7641" t="s">
        <v>2103</v>
      </c>
    </row>
    <row r="7642" spans="1:4">
      <c r="A7642" t="s">
        <v>7686</v>
      </c>
      <c r="B7642" t="s">
        <v>2104</v>
      </c>
      <c r="C7642" t="s">
        <v>2108</v>
      </c>
      <c r="D7642" t="s">
        <v>2110</v>
      </c>
    </row>
    <row r="7643" spans="1:4">
      <c r="A7643" t="s">
        <v>7687</v>
      </c>
      <c r="B7643" t="s">
        <v>2105</v>
      </c>
      <c r="C7643" t="s">
        <v>2107</v>
      </c>
      <c r="D7643" t="s">
        <v>2110</v>
      </c>
    </row>
    <row r="7644" spans="1:4">
      <c r="A7644" t="s">
        <v>7688</v>
      </c>
      <c r="B7644" t="s">
        <v>2101</v>
      </c>
      <c r="C7644" t="s">
        <v>2102</v>
      </c>
      <c r="D7644" t="s">
        <v>2103</v>
      </c>
    </row>
    <row r="7645" spans="1:4">
      <c r="A7645" t="s">
        <v>7689</v>
      </c>
      <c r="B7645" t="s">
        <v>2101</v>
      </c>
      <c r="C7645" t="s">
        <v>2102</v>
      </c>
      <c r="D7645" t="s">
        <v>2103</v>
      </c>
    </row>
    <row r="7646" spans="1:4">
      <c r="A7646" t="s">
        <v>7690</v>
      </c>
      <c r="B7646" t="s">
        <v>2101</v>
      </c>
      <c r="C7646" t="s">
        <v>2106</v>
      </c>
      <c r="D7646" t="s">
        <v>2103</v>
      </c>
    </row>
    <row r="7647" spans="1:4">
      <c r="A7647" t="s">
        <v>7691</v>
      </c>
      <c r="B7647" t="s">
        <v>2104</v>
      </c>
      <c r="C7647" t="s">
        <v>2102</v>
      </c>
      <c r="D7647" t="s">
        <v>2103</v>
      </c>
    </row>
    <row r="7648" spans="1:4">
      <c r="A7648" t="s">
        <v>7692</v>
      </c>
      <c r="B7648" t="s">
        <v>2101</v>
      </c>
      <c r="C7648" t="s">
        <v>2107</v>
      </c>
      <c r="D7648" t="s">
        <v>2103</v>
      </c>
    </row>
    <row r="7649" spans="1:4">
      <c r="A7649" t="s">
        <v>7693</v>
      </c>
      <c r="B7649" t="s">
        <v>2105</v>
      </c>
      <c r="C7649" t="s">
        <v>2102</v>
      </c>
      <c r="D7649" t="s">
        <v>2103</v>
      </c>
    </row>
    <row r="7650" spans="1:4">
      <c r="A7650" t="s">
        <v>7694</v>
      </c>
      <c r="B7650" t="s">
        <v>2101</v>
      </c>
      <c r="C7650" t="s">
        <v>2102</v>
      </c>
      <c r="D7650" t="s">
        <v>2103</v>
      </c>
    </row>
    <row r="7651" spans="1:4">
      <c r="A7651" t="s">
        <v>7695</v>
      </c>
      <c r="B7651" t="s">
        <v>2104</v>
      </c>
      <c r="C7651" t="s">
        <v>2102</v>
      </c>
      <c r="D7651" t="s">
        <v>2109</v>
      </c>
    </row>
    <row r="7652" spans="1:4">
      <c r="A7652" t="s">
        <v>7696</v>
      </c>
      <c r="B7652" t="s">
        <v>2105</v>
      </c>
      <c r="C7652" t="s">
        <v>2106</v>
      </c>
      <c r="D7652" t="s">
        <v>2103</v>
      </c>
    </row>
    <row r="7653" spans="1:4">
      <c r="A7653" t="s">
        <v>7697</v>
      </c>
      <c r="B7653" t="s">
        <v>2101</v>
      </c>
      <c r="C7653" t="s">
        <v>2108</v>
      </c>
      <c r="D7653" t="s">
        <v>2103</v>
      </c>
    </row>
    <row r="7654" spans="1:4">
      <c r="A7654" t="s">
        <v>7698</v>
      </c>
      <c r="B7654" t="s">
        <v>2104</v>
      </c>
      <c r="C7654" t="s">
        <v>2107</v>
      </c>
      <c r="D7654" t="s">
        <v>2103</v>
      </c>
    </row>
    <row r="7655" spans="1:4">
      <c r="A7655" t="s">
        <v>7699</v>
      </c>
      <c r="B7655" t="s">
        <v>2101</v>
      </c>
      <c r="C7655" t="s">
        <v>2108</v>
      </c>
      <c r="D7655" t="s">
        <v>2103</v>
      </c>
    </row>
    <row r="7656" spans="1:4">
      <c r="A7656" t="s">
        <v>7700</v>
      </c>
      <c r="B7656" t="s">
        <v>2101</v>
      </c>
      <c r="C7656" t="s">
        <v>2108</v>
      </c>
      <c r="D7656" t="s">
        <v>2103</v>
      </c>
    </row>
    <row r="7657" spans="1:4">
      <c r="A7657" t="s">
        <v>7701</v>
      </c>
      <c r="B7657" t="s">
        <v>2101</v>
      </c>
      <c r="C7657" t="s">
        <v>2102</v>
      </c>
      <c r="D7657" t="s">
        <v>2103</v>
      </c>
    </row>
    <row r="7658" spans="1:4">
      <c r="A7658" t="s">
        <v>7702</v>
      </c>
      <c r="B7658" t="s">
        <v>2101</v>
      </c>
      <c r="C7658" t="s">
        <v>2102</v>
      </c>
      <c r="D7658" t="s">
        <v>2103</v>
      </c>
    </row>
    <row r="7659" spans="1:4">
      <c r="A7659" t="s">
        <v>7703</v>
      </c>
      <c r="B7659" t="s">
        <v>2104</v>
      </c>
      <c r="C7659" t="s">
        <v>2107</v>
      </c>
      <c r="D7659" t="s">
        <v>2103</v>
      </c>
    </row>
    <row r="7660" spans="1:4">
      <c r="A7660" t="s">
        <v>7704</v>
      </c>
      <c r="B7660" t="s">
        <v>2104</v>
      </c>
      <c r="C7660" t="s">
        <v>2102</v>
      </c>
      <c r="D7660" t="s">
        <v>2110</v>
      </c>
    </row>
    <row r="7661" spans="1:4">
      <c r="A7661" t="s">
        <v>7705</v>
      </c>
      <c r="B7661" t="s">
        <v>2104</v>
      </c>
      <c r="C7661" t="s">
        <v>2108</v>
      </c>
      <c r="D7661" t="s">
        <v>2110</v>
      </c>
    </row>
    <row r="7662" spans="1:4">
      <c r="A7662" t="s">
        <v>7706</v>
      </c>
      <c r="B7662" t="s">
        <v>2104</v>
      </c>
      <c r="C7662" t="s">
        <v>2102</v>
      </c>
      <c r="D7662" t="s">
        <v>2103</v>
      </c>
    </row>
    <row r="7663" spans="1:4">
      <c r="A7663" t="s">
        <v>7707</v>
      </c>
      <c r="B7663" t="s">
        <v>2104</v>
      </c>
      <c r="C7663" t="s">
        <v>2107</v>
      </c>
      <c r="D7663" t="s">
        <v>2103</v>
      </c>
    </row>
    <row r="7664" spans="1:4">
      <c r="A7664" t="s">
        <v>7708</v>
      </c>
      <c r="B7664" t="s">
        <v>2101</v>
      </c>
      <c r="C7664" t="s">
        <v>2102</v>
      </c>
      <c r="D7664" t="s">
        <v>2103</v>
      </c>
    </row>
    <row r="7665" spans="1:4">
      <c r="A7665" t="s">
        <v>7709</v>
      </c>
      <c r="B7665" t="s">
        <v>2101</v>
      </c>
      <c r="C7665" t="s">
        <v>2102</v>
      </c>
      <c r="D7665" t="s">
        <v>2103</v>
      </c>
    </row>
    <row r="7666" spans="1:4">
      <c r="A7666" t="s">
        <v>7710</v>
      </c>
      <c r="B7666" t="s">
        <v>2101</v>
      </c>
      <c r="C7666" t="s">
        <v>2107</v>
      </c>
      <c r="D7666" t="s">
        <v>2103</v>
      </c>
    </row>
    <row r="7667" spans="1:4">
      <c r="A7667" t="s">
        <v>7711</v>
      </c>
      <c r="B7667" t="s">
        <v>2104</v>
      </c>
      <c r="C7667" t="s">
        <v>2102</v>
      </c>
      <c r="D7667" t="s">
        <v>2103</v>
      </c>
    </row>
    <row r="7668" spans="1:4">
      <c r="A7668" t="s">
        <v>7712</v>
      </c>
      <c r="B7668" t="s">
        <v>2105</v>
      </c>
      <c r="C7668" t="s">
        <v>2106</v>
      </c>
      <c r="D7668" t="s">
        <v>2110</v>
      </c>
    </row>
    <row r="7669" spans="1:4">
      <c r="A7669" t="s">
        <v>7713</v>
      </c>
      <c r="B7669" t="s">
        <v>2104</v>
      </c>
      <c r="C7669" t="s">
        <v>2106</v>
      </c>
      <c r="D7669" t="s">
        <v>2109</v>
      </c>
    </row>
    <row r="7670" spans="1:4">
      <c r="A7670" t="s">
        <v>7714</v>
      </c>
      <c r="B7670" t="s">
        <v>2104</v>
      </c>
      <c r="C7670" t="s">
        <v>2106</v>
      </c>
      <c r="D7670" t="s">
        <v>2103</v>
      </c>
    </row>
    <row r="7671" spans="1:4">
      <c r="A7671" t="s">
        <v>7715</v>
      </c>
      <c r="B7671" t="s">
        <v>2101</v>
      </c>
      <c r="C7671" t="s">
        <v>2108</v>
      </c>
      <c r="D7671" t="s">
        <v>2103</v>
      </c>
    </row>
    <row r="7672" spans="1:4">
      <c r="A7672" t="s">
        <v>7716</v>
      </c>
      <c r="B7672" t="s">
        <v>2101</v>
      </c>
      <c r="C7672" t="s">
        <v>2106</v>
      </c>
      <c r="D7672" t="s">
        <v>2103</v>
      </c>
    </row>
    <row r="7673" spans="1:4">
      <c r="A7673" t="s">
        <v>7717</v>
      </c>
      <c r="B7673" t="s">
        <v>2101</v>
      </c>
      <c r="C7673" t="s">
        <v>2108</v>
      </c>
      <c r="D7673" t="s">
        <v>2103</v>
      </c>
    </row>
    <row r="7674" spans="1:4">
      <c r="A7674" t="s">
        <v>7718</v>
      </c>
      <c r="B7674" t="s">
        <v>2104</v>
      </c>
      <c r="C7674" t="s">
        <v>2108</v>
      </c>
      <c r="D7674" t="s">
        <v>2110</v>
      </c>
    </row>
    <row r="7675" spans="1:4">
      <c r="A7675" t="s">
        <v>7719</v>
      </c>
      <c r="B7675" t="s">
        <v>2101</v>
      </c>
      <c r="C7675" t="s">
        <v>2108</v>
      </c>
      <c r="D7675" t="s">
        <v>2103</v>
      </c>
    </row>
    <row r="7676" spans="1:4">
      <c r="A7676" t="s">
        <v>7720</v>
      </c>
      <c r="B7676" t="s">
        <v>2104</v>
      </c>
      <c r="C7676" t="s">
        <v>2106</v>
      </c>
      <c r="D7676" t="s">
        <v>2110</v>
      </c>
    </row>
    <row r="7677" spans="1:4">
      <c r="A7677" t="s">
        <v>7721</v>
      </c>
      <c r="B7677" t="s">
        <v>2104</v>
      </c>
      <c r="C7677" t="s">
        <v>2108</v>
      </c>
      <c r="D7677" t="s">
        <v>2110</v>
      </c>
    </row>
    <row r="7678" spans="1:4">
      <c r="A7678" t="s">
        <v>7722</v>
      </c>
      <c r="B7678" t="s">
        <v>2104</v>
      </c>
      <c r="C7678" t="s">
        <v>2102</v>
      </c>
      <c r="D7678" t="s">
        <v>2103</v>
      </c>
    </row>
    <row r="7679" spans="1:4">
      <c r="A7679" t="s">
        <v>7723</v>
      </c>
      <c r="B7679" t="s">
        <v>2105</v>
      </c>
      <c r="C7679" t="s">
        <v>2102</v>
      </c>
      <c r="D7679" t="s">
        <v>2103</v>
      </c>
    </row>
    <row r="7680" spans="1:4">
      <c r="A7680" t="s">
        <v>7724</v>
      </c>
      <c r="B7680" t="s">
        <v>2101</v>
      </c>
      <c r="C7680" t="s">
        <v>2108</v>
      </c>
      <c r="D7680" t="s">
        <v>2103</v>
      </c>
    </row>
    <row r="7681" spans="1:4">
      <c r="A7681" t="s">
        <v>7725</v>
      </c>
      <c r="B7681" t="s">
        <v>2105</v>
      </c>
      <c r="C7681" t="s">
        <v>2102</v>
      </c>
      <c r="D7681" t="s">
        <v>2103</v>
      </c>
    </row>
    <row r="7682" spans="1:4">
      <c r="A7682" t="s">
        <v>7726</v>
      </c>
      <c r="B7682" t="s">
        <v>2101</v>
      </c>
      <c r="C7682" t="s">
        <v>2108</v>
      </c>
      <c r="D7682" t="s">
        <v>2109</v>
      </c>
    </row>
    <row r="7683" spans="1:4">
      <c r="A7683" t="s">
        <v>7727</v>
      </c>
      <c r="B7683" t="s">
        <v>2105</v>
      </c>
      <c r="C7683" t="s">
        <v>2108</v>
      </c>
      <c r="D7683" t="s">
        <v>2110</v>
      </c>
    </row>
    <row r="7684" spans="1:4">
      <c r="A7684" t="s">
        <v>7728</v>
      </c>
      <c r="B7684" t="s">
        <v>2101</v>
      </c>
      <c r="C7684" t="s">
        <v>2108</v>
      </c>
      <c r="D7684" t="s">
        <v>2109</v>
      </c>
    </row>
    <row r="7685" spans="1:4">
      <c r="A7685" t="s">
        <v>7729</v>
      </c>
      <c r="B7685" t="s">
        <v>2104</v>
      </c>
      <c r="C7685" t="s">
        <v>2102</v>
      </c>
      <c r="D7685" t="s">
        <v>2109</v>
      </c>
    </row>
    <row r="7686" spans="1:4">
      <c r="A7686" t="s">
        <v>7730</v>
      </c>
      <c r="B7686" t="s">
        <v>2101</v>
      </c>
      <c r="C7686" t="s">
        <v>2102</v>
      </c>
      <c r="D7686" t="s">
        <v>2103</v>
      </c>
    </row>
    <row r="7687" spans="1:4">
      <c r="A7687" t="s">
        <v>7731</v>
      </c>
      <c r="B7687" t="s">
        <v>2104</v>
      </c>
      <c r="C7687" t="s">
        <v>2102</v>
      </c>
      <c r="D7687" t="s">
        <v>2109</v>
      </c>
    </row>
    <row r="7688" spans="1:4">
      <c r="A7688" t="s">
        <v>7732</v>
      </c>
      <c r="B7688" t="s">
        <v>2101</v>
      </c>
      <c r="C7688" t="s">
        <v>2102</v>
      </c>
      <c r="D7688" t="s">
        <v>2103</v>
      </c>
    </row>
    <row r="7689" spans="1:4">
      <c r="A7689" t="s">
        <v>7733</v>
      </c>
      <c r="B7689" t="s">
        <v>2101</v>
      </c>
      <c r="C7689" t="s">
        <v>2106</v>
      </c>
      <c r="D7689" t="s">
        <v>2103</v>
      </c>
    </row>
    <row r="7690" spans="1:4">
      <c r="A7690" t="s">
        <v>7734</v>
      </c>
      <c r="B7690" t="s">
        <v>2101</v>
      </c>
      <c r="C7690" t="s">
        <v>2107</v>
      </c>
      <c r="D7690" t="s">
        <v>2109</v>
      </c>
    </row>
    <row r="7691" spans="1:4">
      <c r="A7691" t="s">
        <v>7735</v>
      </c>
      <c r="B7691" t="s">
        <v>2101</v>
      </c>
      <c r="C7691" t="s">
        <v>2108</v>
      </c>
      <c r="D7691" t="s">
        <v>2110</v>
      </c>
    </row>
    <row r="7692" spans="1:4">
      <c r="A7692" t="s">
        <v>7736</v>
      </c>
      <c r="B7692" t="s">
        <v>2101</v>
      </c>
      <c r="C7692" t="s">
        <v>2102</v>
      </c>
      <c r="D7692" t="s">
        <v>2103</v>
      </c>
    </row>
    <row r="7693" spans="1:4">
      <c r="A7693" t="s">
        <v>7737</v>
      </c>
      <c r="B7693" t="s">
        <v>2101</v>
      </c>
      <c r="C7693" t="s">
        <v>2102</v>
      </c>
      <c r="D7693" t="s">
        <v>2103</v>
      </c>
    </row>
    <row r="7694" spans="1:4">
      <c r="A7694" t="s">
        <v>7738</v>
      </c>
      <c r="B7694" t="s">
        <v>2101</v>
      </c>
      <c r="C7694" t="s">
        <v>2106</v>
      </c>
      <c r="D7694" t="s">
        <v>2103</v>
      </c>
    </row>
    <row r="7695" spans="1:4">
      <c r="A7695" t="s">
        <v>7739</v>
      </c>
      <c r="B7695" t="s">
        <v>2101</v>
      </c>
      <c r="C7695" t="s">
        <v>2102</v>
      </c>
      <c r="D7695" t="s">
        <v>2110</v>
      </c>
    </row>
    <row r="7696" spans="1:4">
      <c r="A7696" t="s">
        <v>7740</v>
      </c>
      <c r="B7696" t="s">
        <v>2101</v>
      </c>
      <c r="C7696" t="s">
        <v>2102</v>
      </c>
      <c r="D7696" t="s">
        <v>2103</v>
      </c>
    </row>
    <row r="7697" spans="1:4">
      <c r="A7697" t="s">
        <v>7741</v>
      </c>
      <c r="B7697" t="s">
        <v>2104</v>
      </c>
      <c r="C7697" t="s">
        <v>2102</v>
      </c>
      <c r="D7697" t="s">
        <v>2103</v>
      </c>
    </row>
    <row r="7698" spans="1:4">
      <c r="A7698" t="s">
        <v>7742</v>
      </c>
      <c r="B7698" t="s">
        <v>2101</v>
      </c>
      <c r="C7698" t="s">
        <v>2107</v>
      </c>
      <c r="D7698" t="s">
        <v>2103</v>
      </c>
    </row>
    <row r="7699" spans="1:4">
      <c r="A7699" t="s">
        <v>7743</v>
      </c>
      <c r="B7699" t="s">
        <v>2101</v>
      </c>
      <c r="C7699" t="s">
        <v>2102</v>
      </c>
      <c r="D7699" t="s">
        <v>2103</v>
      </c>
    </row>
    <row r="7700" spans="1:4">
      <c r="A7700" t="s">
        <v>7744</v>
      </c>
      <c r="B7700" t="s">
        <v>2104</v>
      </c>
      <c r="C7700" t="s">
        <v>2102</v>
      </c>
      <c r="D7700" t="s">
        <v>2103</v>
      </c>
    </row>
    <row r="7701" spans="1:4">
      <c r="A7701" t="s">
        <v>7745</v>
      </c>
      <c r="B7701" t="s">
        <v>2104</v>
      </c>
      <c r="C7701" t="s">
        <v>2108</v>
      </c>
      <c r="D7701" t="s">
        <v>2103</v>
      </c>
    </row>
    <row r="7702" spans="1:4">
      <c r="A7702" t="s">
        <v>7746</v>
      </c>
      <c r="B7702" t="s">
        <v>2101</v>
      </c>
      <c r="C7702" t="s">
        <v>2108</v>
      </c>
      <c r="D7702" t="s">
        <v>2103</v>
      </c>
    </row>
    <row r="7703" spans="1:4">
      <c r="A7703" t="s">
        <v>7747</v>
      </c>
      <c r="B7703" t="s">
        <v>2104</v>
      </c>
      <c r="C7703" t="s">
        <v>2108</v>
      </c>
      <c r="D7703" t="s">
        <v>2103</v>
      </c>
    </row>
    <row r="7704" spans="1:4">
      <c r="A7704" t="s">
        <v>7748</v>
      </c>
      <c r="B7704" t="s">
        <v>2101</v>
      </c>
      <c r="C7704" t="s">
        <v>2108</v>
      </c>
      <c r="D7704" t="s">
        <v>2103</v>
      </c>
    </row>
    <row r="7705" spans="1:4">
      <c r="A7705" t="s">
        <v>7749</v>
      </c>
      <c r="B7705" t="s">
        <v>2104</v>
      </c>
      <c r="C7705" t="s">
        <v>2102</v>
      </c>
      <c r="D7705" t="s">
        <v>2103</v>
      </c>
    </row>
    <row r="7706" spans="1:4">
      <c r="A7706" t="s">
        <v>7750</v>
      </c>
      <c r="B7706" t="s">
        <v>2104</v>
      </c>
      <c r="C7706" t="s">
        <v>2108</v>
      </c>
      <c r="D7706" t="s">
        <v>2103</v>
      </c>
    </row>
    <row r="7707" spans="1:4">
      <c r="A7707" t="s">
        <v>7751</v>
      </c>
      <c r="B7707" t="s">
        <v>2104</v>
      </c>
      <c r="C7707" t="s">
        <v>2108</v>
      </c>
      <c r="D7707" t="s">
        <v>2103</v>
      </c>
    </row>
    <row r="7708" spans="1:4">
      <c r="A7708" t="s">
        <v>7752</v>
      </c>
      <c r="B7708" t="s">
        <v>2104</v>
      </c>
      <c r="C7708" t="s">
        <v>2102</v>
      </c>
      <c r="D7708" t="s">
        <v>2103</v>
      </c>
    </row>
    <row r="7709" spans="1:4">
      <c r="A7709" t="s">
        <v>7753</v>
      </c>
      <c r="B7709" t="s">
        <v>2101</v>
      </c>
      <c r="C7709" t="s">
        <v>2106</v>
      </c>
      <c r="D7709" t="s">
        <v>2103</v>
      </c>
    </row>
    <row r="7710" spans="1:4">
      <c r="A7710" t="s">
        <v>7754</v>
      </c>
      <c r="B7710" t="s">
        <v>2101</v>
      </c>
      <c r="C7710" t="s">
        <v>2107</v>
      </c>
      <c r="D7710" t="s">
        <v>2103</v>
      </c>
    </row>
    <row r="7711" spans="1:4">
      <c r="A7711" t="s">
        <v>7755</v>
      </c>
      <c r="B7711" t="s">
        <v>2101</v>
      </c>
      <c r="C7711" t="s">
        <v>2106</v>
      </c>
      <c r="D7711" t="s">
        <v>2103</v>
      </c>
    </row>
    <row r="7712" spans="1:4">
      <c r="A7712" t="s">
        <v>7756</v>
      </c>
      <c r="B7712" t="s">
        <v>2101</v>
      </c>
      <c r="C7712" t="s">
        <v>2107</v>
      </c>
      <c r="D7712" t="s">
        <v>2103</v>
      </c>
    </row>
    <row r="7713" spans="1:4">
      <c r="A7713" t="s">
        <v>7757</v>
      </c>
      <c r="B7713" t="s">
        <v>2101</v>
      </c>
      <c r="C7713" t="s">
        <v>2108</v>
      </c>
      <c r="D7713" t="s">
        <v>2103</v>
      </c>
    </row>
    <row r="7714" spans="1:4">
      <c r="A7714" t="s">
        <v>7758</v>
      </c>
      <c r="B7714" t="s">
        <v>2101</v>
      </c>
      <c r="C7714" t="s">
        <v>2102</v>
      </c>
      <c r="D7714" t="s">
        <v>2103</v>
      </c>
    </row>
    <row r="7715" spans="1:4">
      <c r="A7715" t="s">
        <v>7759</v>
      </c>
      <c r="B7715" t="s">
        <v>2104</v>
      </c>
      <c r="C7715" t="s">
        <v>2102</v>
      </c>
      <c r="D7715" t="s">
        <v>2103</v>
      </c>
    </row>
    <row r="7716" spans="1:4">
      <c r="A7716" t="s">
        <v>7760</v>
      </c>
      <c r="B7716" t="s">
        <v>2104</v>
      </c>
      <c r="C7716" t="s">
        <v>2107</v>
      </c>
      <c r="D7716" t="s">
        <v>2109</v>
      </c>
    </row>
    <row r="7717" spans="1:4">
      <c r="A7717" t="s">
        <v>7761</v>
      </c>
      <c r="B7717" t="s">
        <v>2101</v>
      </c>
      <c r="C7717" t="s">
        <v>2108</v>
      </c>
      <c r="D7717" t="s">
        <v>2103</v>
      </c>
    </row>
    <row r="7718" spans="1:4">
      <c r="A7718" t="s">
        <v>7762</v>
      </c>
      <c r="B7718" t="s">
        <v>2101</v>
      </c>
      <c r="C7718" t="s">
        <v>2108</v>
      </c>
      <c r="D7718" t="s">
        <v>2109</v>
      </c>
    </row>
    <row r="7719" spans="1:4">
      <c r="A7719" t="s">
        <v>7763</v>
      </c>
      <c r="B7719" t="s">
        <v>2101</v>
      </c>
      <c r="C7719" t="s">
        <v>2102</v>
      </c>
      <c r="D7719" t="s">
        <v>2103</v>
      </c>
    </row>
    <row r="7720" spans="1:4">
      <c r="A7720" t="s">
        <v>7764</v>
      </c>
      <c r="B7720" t="s">
        <v>2101</v>
      </c>
      <c r="C7720" t="s">
        <v>2108</v>
      </c>
      <c r="D7720" t="s">
        <v>2103</v>
      </c>
    </row>
    <row r="7721" spans="1:4">
      <c r="A7721" t="s">
        <v>7765</v>
      </c>
      <c r="B7721" t="s">
        <v>2104</v>
      </c>
      <c r="C7721" t="s">
        <v>2106</v>
      </c>
      <c r="D7721" t="s">
        <v>2103</v>
      </c>
    </row>
    <row r="7722" spans="1:4">
      <c r="A7722" t="s">
        <v>7766</v>
      </c>
      <c r="B7722" t="s">
        <v>2104</v>
      </c>
      <c r="C7722" t="s">
        <v>2102</v>
      </c>
      <c r="D7722" t="s">
        <v>2103</v>
      </c>
    </row>
    <row r="7723" spans="1:4">
      <c r="A7723" t="s">
        <v>7767</v>
      </c>
      <c r="B7723" t="s">
        <v>2101</v>
      </c>
      <c r="C7723" t="s">
        <v>2107</v>
      </c>
      <c r="D7723" t="s">
        <v>2103</v>
      </c>
    </row>
    <row r="7724" spans="1:4">
      <c r="A7724" t="s">
        <v>7768</v>
      </c>
      <c r="B7724" t="s">
        <v>2101</v>
      </c>
      <c r="C7724" t="s">
        <v>2108</v>
      </c>
      <c r="D7724" t="s">
        <v>2103</v>
      </c>
    </row>
    <row r="7725" spans="1:4">
      <c r="A7725" t="s">
        <v>7769</v>
      </c>
      <c r="B7725" t="s">
        <v>2101</v>
      </c>
      <c r="C7725" t="s">
        <v>2106</v>
      </c>
      <c r="D7725" t="s">
        <v>2103</v>
      </c>
    </row>
    <row r="7726" spans="1:4">
      <c r="A7726" t="s">
        <v>7770</v>
      </c>
      <c r="B7726" t="s">
        <v>2101</v>
      </c>
      <c r="C7726" t="s">
        <v>2102</v>
      </c>
      <c r="D7726" t="s">
        <v>2110</v>
      </c>
    </row>
    <row r="7727" spans="1:4">
      <c r="A7727" t="s">
        <v>7771</v>
      </c>
      <c r="B7727" t="s">
        <v>2101</v>
      </c>
      <c r="C7727" t="s">
        <v>2102</v>
      </c>
      <c r="D7727" t="s">
        <v>2103</v>
      </c>
    </row>
    <row r="7728" spans="1:4">
      <c r="A7728" t="s">
        <v>7772</v>
      </c>
      <c r="B7728" t="s">
        <v>2104</v>
      </c>
      <c r="C7728" t="s">
        <v>2108</v>
      </c>
      <c r="D7728" t="s">
        <v>2103</v>
      </c>
    </row>
    <row r="7729" spans="1:4">
      <c r="A7729" t="s">
        <v>7773</v>
      </c>
      <c r="B7729" t="s">
        <v>2104</v>
      </c>
      <c r="C7729" t="s">
        <v>2102</v>
      </c>
      <c r="D7729" t="s">
        <v>2109</v>
      </c>
    </row>
    <row r="7730" spans="1:4">
      <c r="A7730" t="s">
        <v>7774</v>
      </c>
      <c r="B7730" t="s">
        <v>2105</v>
      </c>
      <c r="C7730" t="s">
        <v>2106</v>
      </c>
      <c r="D7730" t="s">
        <v>2103</v>
      </c>
    </row>
    <row r="7731" spans="1:4">
      <c r="A7731" t="s">
        <v>7775</v>
      </c>
      <c r="B7731" t="s">
        <v>2104</v>
      </c>
      <c r="C7731" t="s">
        <v>2107</v>
      </c>
      <c r="D7731" t="s">
        <v>2109</v>
      </c>
    </row>
    <row r="7732" spans="1:4">
      <c r="A7732" t="s">
        <v>7776</v>
      </c>
      <c r="B7732" t="s">
        <v>2101</v>
      </c>
      <c r="C7732" t="s">
        <v>2102</v>
      </c>
      <c r="D7732" t="s">
        <v>2103</v>
      </c>
    </row>
    <row r="7733" spans="1:4">
      <c r="A7733" t="s">
        <v>7777</v>
      </c>
      <c r="B7733" t="s">
        <v>2104</v>
      </c>
      <c r="C7733" t="s">
        <v>2102</v>
      </c>
      <c r="D7733" t="s">
        <v>2103</v>
      </c>
    </row>
    <row r="7734" spans="1:4">
      <c r="A7734" t="s">
        <v>7778</v>
      </c>
      <c r="B7734" t="s">
        <v>2101</v>
      </c>
      <c r="C7734" t="s">
        <v>2107</v>
      </c>
      <c r="D7734" t="s">
        <v>2103</v>
      </c>
    </row>
    <row r="7735" spans="1:4">
      <c r="A7735" t="s">
        <v>7779</v>
      </c>
      <c r="B7735" t="s">
        <v>2101</v>
      </c>
      <c r="C7735" t="s">
        <v>2106</v>
      </c>
      <c r="D7735" t="s">
        <v>2109</v>
      </c>
    </row>
    <row r="7736" spans="1:4">
      <c r="A7736" t="s">
        <v>7780</v>
      </c>
      <c r="B7736" t="s">
        <v>2101</v>
      </c>
      <c r="C7736" t="s">
        <v>2102</v>
      </c>
      <c r="D7736" t="s">
        <v>2103</v>
      </c>
    </row>
    <row r="7737" spans="1:4">
      <c r="A7737" t="s">
        <v>7781</v>
      </c>
      <c r="B7737" t="s">
        <v>2104</v>
      </c>
      <c r="C7737" t="s">
        <v>2107</v>
      </c>
      <c r="D7737" t="s">
        <v>2109</v>
      </c>
    </row>
    <row r="7738" spans="1:4">
      <c r="A7738" t="s">
        <v>7782</v>
      </c>
      <c r="B7738" t="s">
        <v>2104</v>
      </c>
      <c r="C7738" t="s">
        <v>2102</v>
      </c>
      <c r="D7738" t="s">
        <v>2103</v>
      </c>
    </row>
    <row r="7739" spans="1:4">
      <c r="A7739" t="s">
        <v>7783</v>
      </c>
      <c r="B7739" t="s">
        <v>2101</v>
      </c>
      <c r="C7739" t="s">
        <v>2102</v>
      </c>
      <c r="D7739" t="s">
        <v>2109</v>
      </c>
    </row>
    <row r="7740" spans="1:4">
      <c r="A7740" t="s">
        <v>7784</v>
      </c>
      <c r="B7740" t="s">
        <v>2104</v>
      </c>
      <c r="C7740" t="s">
        <v>2108</v>
      </c>
      <c r="D7740" t="s">
        <v>2103</v>
      </c>
    </row>
    <row r="7741" spans="1:4">
      <c r="A7741" t="s">
        <v>7785</v>
      </c>
      <c r="B7741" t="s">
        <v>2101</v>
      </c>
      <c r="C7741" t="s">
        <v>2102</v>
      </c>
      <c r="D7741" t="s">
        <v>2110</v>
      </c>
    </row>
    <row r="7742" spans="1:4">
      <c r="A7742" t="s">
        <v>7786</v>
      </c>
      <c r="B7742" t="s">
        <v>2101</v>
      </c>
      <c r="C7742" t="s">
        <v>2102</v>
      </c>
      <c r="D7742" t="s">
        <v>2103</v>
      </c>
    </row>
    <row r="7743" spans="1:4">
      <c r="A7743" t="s">
        <v>7787</v>
      </c>
      <c r="B7743" t="s">
        <v>2104</v>
      </c>
      <c r="C7743" t="s">
        <v>2108</v>
      </c>
      <c r="D7743" t="s">
        <v>2103</v>
      </c>
    </row>
    <row r="7744" spans="1:4">
      <c r="A7744" t="s">
        <v>7788</v>
      </c>
      <c r="B7744" t="s">
        <v>2104</v>
      </c>
      <c r="C7744" t="s">
        <v>2108</v>
      </c>
      <c r="D7744" t="s">
        <v>2103</v>
      </c>
    </row>
    <row r="7745" spans="1:4">
      <c r="A7745" t="s">
        <v>7789</v>
      </c>
      <c r="B7745" t="s">
        <v>2101</v>
      </c>
      <c r="C7745" t="s">
        <v>2108</v>
      </c>
      <c r="D7745" t="s">
        <v>2109</v>
      </c>
    </row>
    <row r="7746" spans="1:4">
      <c r="A7746" t="s">
        <v>7790</v>
      </c>
      <c r="B7746" t="s">
        <v>2101</v>
      </c>
      <c r="C7746" t="s">
        <v>2107</v>
      </c>
      <c r="D7746" t="s">
        <v>2103</v>
      </c>
    </row>
    <row r="7747" spans="1:4">
      <c r="A7747" t="s">
        <v>7791</v>
      </c>
      <c r="B7747" t="s">
        <v>2101</v>
      </c>
      <c r="C7747" t="s">
        <v>2108</v>
      </c>
      <c r="D7747" t="s">
        <v>2103</v>
      </c>
    </row>
    <row r="7748" spans="1:4">
      <c r="A7748" t="s">
        <v>7792</v>
      </c>
      <c r="B7748" t="s">
        <v>2101</v>
      </c>
      <c r="C7748" t="s">
        <v>2106</v>
      </c>
      <c r="D7748" t="s">
        <v>2103</v>
      </c>
    </row>
    <row r="7749" spans="1:4">
      <c r="A7749" t="s">
        <v>7793</v>
      </c>
      <c r="B7749" t="s">
        <v>2104</v>
      </c>
      <c r="C7749" t="s">
        <v>2108</v>
      </c>
      <c r="D7749" t="s">
        <v>2110</v>
      </c>
    </row>
    <row r="7750" spans="1:4">
      <c r="A7750" t="s">
        <v>7794</v>
      </c>
      <c r="B7750" t="s">
        <v>2101</v>
      </c>
      <c r="C7750" t="s">
        <v>2107</v>
      </c>
      <c r="D7750" t="s">
        <v>2103</v>
      </c>
    </row>
    <row r="7751" spans="1:4">
      <c r="A7751" t="s">
        <v>7795</v>
      </c>
      <c r="B7751" t="s">
        <v>2101</v>
      </c>
      <c r="C7751" t="s">
        <v>2106</v>
      </c>
      <c r="D7751" t="s">
        <v>2103</v>
      </c>
    </row>
    <row r="7752" spans="1:4">
      <c r="A7752" t="s">
        <v>7796</v>
      </c>
      <c r="B7752" t="s">
        <v>2105</v>
      </c>
      <c r="C7752" t="s">
        <v>2102</v>
      </c>
      <c r="D7752" t="s">
        <v>2110</v>
      </c>
    </row>
    <row r="7753" spans="1:4">
      <c r="A7753" t="s">
        <v>7797</v>
      </c>
      <c r="B7753" t="s">
        <v>2101</v>
      </c>
      <c r="C7753" t="s">
        <v>2102</v>
      </c>
      <c r="D7753" t="s">
        <v>2103</v>
      </c>
    </row>
    <row r="7754" spans="1:4">
      <c r="A7754" t="s">
        <v>7798</v>
      </c>
      <c r="B7754" t="s">
        <v>2101</v>
      </c>
      <c r="C7754" t="s">
        <v>2106</v>
      </c>
      <c r="D7754" t="s">
        <v>2103</v>
      </c>
    </row>
    <row r="7755" spans="1:4">
      <c r="A7755" t="s">
        <v>7799</v>
      </c>
      <c r="B7755" t="s">
        <v>2104</v>
      </c>
      <c r="C7755" t="s">
        <v>2107</v>
      </c>
      <c r="D7755" t="s">
        <v>2103</v>
      </c>
    </row>
    <row r="7756" spans="1:4">
      <c r="A7756" t="s">
        <v>7800</v>
      </c>
      <c r="B7756" t="s">
        <v>2101</v>
      </c>
      <c r="C7756" t="s">
        <v>2107</v>
      </c>
      <c r="D7756" t="s">
        <v>2110</v>
      </c>
    </row>
    <row r="7757" spans="1:4">
      <c r="A7757" t="s">
        <v>7801</v>
      </c>
      <c r="B7757" t="s">
        <v>2101</v>
      </c>
      <c r="C7757" t="s">
        <v>2102</v>
      </c>
      <c r="D7757" t="s">
        <v>2103</v>
      </c>
    </row>
    <row r="7758" spans="1:4">
      <c r="A7758" t="s">
        <v>7802</v>
      </c>
      <c r="B7758" t="s">
        <v>2105</v>
      </c>
      <c r="C7758" t="s">
        <v>2107</v>
      </c>
      <c r="D7758" t="s">
        <v>2109</v>
      </c>
    </row>
    <row r="7759" spans="1:4">
      <c r="A7759" t="s">
        <v>7803</v>
      </c>
      <c r="B7759" t="s">
        <v>2105</v>
      </c>
      <c r="C7759" t="s">
        <v>2108</v>
      </c>
      <c r="D7759" t="s">
        <v>2103</v>
      </c>
    </row>
    <row r="7760" spans="1:4">
      <c r="A7760" t="s">
        <v>7804</v>
      </c>
      <c r="B7760" t="s">
        <v>2101</v>
      </c>
      <c r="C7760" t="s">
        <v>2102</v>
      </c>
      <c r="D7760" t="s">
        <v>2103</v>
      </c>
    </row>
    <row r="7761" spans="1:4">
      <c r="A7761" t="s">
        <v>7805</v>
      </c>
      <c r="B7761" t="s">
        <v>2104</v>
      </c>
      <c r="C7761" t="s">
        <v>2107</v>
      </c>
      <c r="D7761" t="s">
        <v>2103</v>
      </c>
    </row>
    <row r="7762" spans="1:4">
      <c r="A7762" t="s">
        <v>7806</v>
      </c>
      <c r="B7762" t="s">
        <v>2104</v>
      </c>
      <c r="C7762" t="s">
        <v>2108</v>
      </c>
      <c r="D7762" t="s">
        <v>2103</v>
      </c>
    </row>
    <row r="7763" spans="1:4">
      <c r="A7763" t="s">
        <v>7807</v>
      </c>
      <c r="B7763" t="s">
        <v>2101</v>
      </c>
      <c r="C7763" t="s">
        <v>2107</v>
      </c>
      <c r="D7763" t="s">
        <v>2103</v>
      </c>
    </row>
    <row r="7764" spans="1:4">
      <c r="A7764" t="s">
        <v>7808</v>
      </c>
      <c r="B7764" t="s">
        <v>2101</v>
      </c>
      <c r="C7764" t="s">
        <v>2102</v>
      </c>
      <c r="D7764" t="s">
        <v>2103</v>
      </c>
    </row>
    <row r="7765" spans="1:4">
      <c r="A7765" t="s">
        <v>7809</v>
      </c>
      <c r="B7765" t="s">
        <v>2101</v>
      </c>
      <c r="C7765" t="s">
        <v>2106</v>
      </c>
      <c r="D7765" t="s">
        <v>2103</v>
      </c>
    </row>
    <row r="7766" spans="1:4">
      <c r="A7766" t="s">
        <v>7810</v>
      </c>
      <c r="B7766" t="s">
        <v>2101</v>
      </c>
      <c r="C7766" t="s">
        <v>2108</v>
      </c>
      <c r="D7766" t="s">
        <v>2103</v>
      </c>
    </row>
    <row r="7767" spans="1:4">
      <c r="A7767" t="s">
        <v>7811</v>
      </c>
      <c r="B7767" t="s">
        <v>2104</v>
      </c>
      <c r="C7767" t="s">
        <v>2102</v>
      </c>
      <c r="D7767" t="s">
        <v>2103</v>
      </c>
    </row>
    <row r="7768" spans="1:4">
      <c r="A7768" t="s">
        <v>7812</v>
      </c>
      <c r="B7768" t="s">
        <v>2101</v>
      </c>
      <c r="C7768" t="s">
        <v>2102</v>
      </c>
      <c r="D7768" t="s">
        <v>2109</v>
      </c>
    </row>
    <row r="7769" spans="1:4">
      <c r="A7769" t="s">
        <v>7813</v>
      </c>
      <c r="B7769" t="s">
        <v>2101</v>
      </c>
      <c r="C7769" t="s">
        <v>2102</v>
      </c>
      <c r="D7769" t="s">
        <v>2103</v>
      </c>
    </row>
    <row r="7770" spans="1:4">
      <c r="A7770" t="s">
        <v>7814</v>
      </c>
      <c r="B7770" t="s">
        <v>2101</v>
      </c>
      <c r="C7770" t="s">
        <v>2102</v>
      </c>
      <c r="D7770" t="s">
        <v>2109</v>
      </c>
    </row>
    <row r="7771" spans="1:4">
      <c r="A7771" t="s">
        <v>7815</v>
      </c>
      <c r="B7771" t="s">
        <v>2104</v>
      </c>
      <c r="C7771" t="s">
        <v>2108</v>
      </c>
      <c r="D7771" t="s">
        <v>2110</v>
      </c>
    </row>
    <row r="7772" spans="1:4">
      <c r="A7772" t="s">
        <v>7816</v>
      </c>
      <c r="B7772" t="s">
        <v>2101</v>
      </c>
      <c r="C7772" t="s">
        <v>2106</v>
      </c>
      <c r="D7772" t="s">
        <v>2103</v>
      </c>
    </row>
    <row r="7773" spans="1:4">
      <c r="A7773" t="s">
        <v>7817</v>
      </c>
      <c r="B7773" t="s">
        <v>2101</v>
      </c>
      <c r="C7773" t="s">
        <v>2102</v>
      </c>
      <c r="D7773" t="s">
        <v>2103</v>
      </c>
    </row>
    <row r="7774" spans="1:4">
      <c r="A7774" t="s">
        <v>7818</v>
      </c>
      <c r="B7774" t="s">
        <v>2101</v>
      </c>
      <c r="C7774" t="s">
        <v>2106</v>
      </c>
      <c r="D7774" t="s">
        <v>2103</v>
      </c>
    </row>
    <row r="7775" spans="1:4">
      <c r="A7775" t="s">
        <v>7819</v>
      </c>
      <c r="B7775" t="s">
        <v>2101</v>
      </c>
      <c r="C7775" t="s">
        <v>2108</v>
      </c>
      <c r="D7775" t="s">
        <v>2103</v>
      </c>
    </row>
    <row r="7776" spans="1:4">
      <c r="A7776" t="s">
        <v>7820</v>
      </c>
      <c r="B7776" t="s">
        <v>2101</v>
      </c>
      <c r="C7776" t="s">
        <v>2108</v>
      </c>
      <c r="D7776" t="s">
        <v>2103</v>
      </c>
    </row>
    <row r="7777" spans="1:4">
      <c r="A7777" t="s">
        <v>7821</v>
      </c>
      <c r="B7777" t="s">
        <v>2101</v>
      </c>
      <c r="C7777" t="s">
        <v>2102</v>
      </c>
      <c r="D7777" t="s">
        <v>2103</v>
      </c>
    </row>
    <row r="7778" spans="1:4">
      <c r="A7778" t="s">
        <v>7822</v>
      </c>
      <c r="B7778" t="s">
        <v>2101</v>
      </c>
      <c r="C7778" t="s">
        <v>2108</v>
      </c>
      <c r="D7778" t="s">
        <v>2110</v>
      </c>
    </row>
    <row r="7779" spans="1:4">
      <c r="A7779" t="s">
        <v>7823</v>
      </c>
      <c r="B7779" t="s">
        <v>2101</v>
      </c>
      <c r="C7779" t="s">
        <v>2106</v>
      </c>
      <c r="D7779" t="s">
        <v>2103</v>
      </c>
    </row>
    <row r="7780" spans="1:4">
      <c r="A7780" t="s">
        <v>7824</v>
      </c>
      <c r="B7780" t="s">
        <v>2101</v>
      </c>
      <c r="C7780" t="s">
        <v>2102</v>
      </c>
      <c r="D7780" t="s">
        <v>2103</v>
      </c>
    </row>
    <row r="7781" spans="1:4">
      <c r="A7781" t="s">
        <v>7825</v>
      </c>
      <c r="B7781" t="s">
        <v>2101</v>
      </c>
      <c r="C7781" t="s">
        <v>2102</v>
      </c>
      <c r="D7781" t="s">
        <v>2103</v>
      </c>
    </row>
    <row r="7782" spans="1:4">
      <c r="A7782" t="s">
        <v>7826</v>
      </c>
      <c r="B7782" t="s">
        <v>2101</v>
      </c>
      <c r="C7782" t="s">
        <v>2108</v>
      </c>
      <c r="D7782" t="s">
        <v>2103</v>
      </c>
    </row>
    <row r="7783" spans="1:4">
      <c r="A7783" t="s">
        <v>7827</v>
      </c>
      <c r="B7783" t="s">
        <v>2104</v>
      </c>
      <c r="C7783" t="s">
        <v>2102</v>
      </c>
      <c r="D7783" t="s">
        <v>2109</v>
      </c>
    </row>
    <row r="7784" spans="1:4">
      <c r="A7784" t="s">
        <v>7828</v>
      </c>
      <c r="B7784" t="s">
        <v>2104</v>
      </c>
      <c r="C7784" t="s">
        <v>2102</v>
      </c>
      <c r="D7784" t="s">
        <v>2103</v>
      </c>
    </row>
    <row r="7785" spans="1:4">
      <c r="A7785" t="s">
        <v>7829</v>
      </c>
      <c r="B7785" t="s">
        <v>2101</v>
      </c>
      <c r="C7785" t="s">
        <v>2102</v>
      </c>
      <c r="D7785" t="s">
        <v>2103</v>
      </c>
    </row>
    <row r="7786" spans="1:4">
      <c r="A7786" t="s">
        <v>7830</v>
      </c>
      <c r="B7786" t="s">
        <v>2101</v>
      </c>
      <c r="C7786" t="s">
        <v>2106</v>
      </c>
      <c r="D7786" t="s">
        <v>2103</v>
      </c>
    </row>
    <row r="7787" spans="1:4">
      <c r="A7787" t="s">
        <v>7831</v>
      </c>
      <c r="B7787" t="s">
        <v>2104</v>
      </c>
      <c r="C7787" t="s">
        <v>2102</v>
      </c>
      <c r="D7787" t="s">
        <v>2110</v>
      </c>
    </row>
    <row r="7788" spans="1:4">
      <c r="A7788" t="s">
        <v>7832</v>
      </c>
      <c r="B7788" t="s">
        <v>2105</v>
      </c>
      <c r="C7788" t="s">
        <v>2102</v>
      </c>
      <c r="D7788" t="s">
        <v>2103</v>
      </c>
    </row>
    <row r="7789" spans="1:4">
      <c r="A7789" t="s">
        <v>7833</v>
      </c>
      <c r="B7789" t="s">
        <v>2101</v>
      </c>
      <c r="C7789" t="s">
        <v>2102</v>
      </c>
      <c r="D7789" t="s">
        <v>2103</v>
      </c>
    </row>
    <row r="7790" spans="1:4">
      <c r="A7790" t="s">
        <v>7834</v>
      </c>
      <c r="B7790" t="s">
        <v>2101</v>
      </c>
      <c r="C7790" t="s">
        <v>2102</v>
      </c>
      <c r="D7790" t="s">
        <v>2110</v>
      </c>
    </row>
    <row r="7791" spans="1:4">
      <c r="A7791" t="s">
        <v>7835</v>
      </c>
      <c r="B7791" t="s">
        <v>2101</v>
      </c>
      <c r="C7791" t="s">
        <v>2106</v>
      </c>
      <c r="D7791" t="s">
        <v>2103</v>
      </c>
    </row>
    <row r="7792" spans="1:4">
      <c r="A7792" t="s">
        <v>7836</v>
      </c>
      <c r="B7792" t="s">
        <v>2104</v>
      </c>
      <c r="C7792" t="s">
        <v>2102</v>
      </c>
      <c r="D7792" t="s">
        <v>2103</v>
      </c>
    </row>
    <row r="7793" spans="1:4">
      <c r="A7793" t="s">
        <v>7837</v>
      </c>
      <c r="B7793" t="s">
        <v>2101</v>
      </c>
      <c r="C7793" t="s">
        <v>2107</v>
      </c>
      <c r="D7793" t="s">
        <v>2110</v>
      </c>
    </row>
    <row r="7794" spans="1:4">
      <c r="A7794" t="s">
        <v>7838</v>
      </c>
      <c r="B7794" t="s">
        <v>2104</v>
      </c>
      <c r="C7794" t="s">
        <v>2102</v>
      </c>
      <c r="D7794" t="s">
        <v>2109</v>
      </c>
    </row>
    <row r="7795" spans="1:4">
      <c r="A7795" t="s">
        <v>7839</v>
      </c>
      <c r="B7795" t="s">
        <v>2105</v>
      </c>
      <c r="C7795" t="s">
        <v>2102</v>
      </c>
      <c r="D7795" t="s">
        <v>2103</v>
      </c>
    </row>
    <row r="7796" spans="1:4">
      <c r="A7796" t="s">
        <v>7840</v>
      </c>
      <c r="B7796" t="s">
        <v>2101</v>
      </c>
      <c r="C7796" t="s">
        <v>2102</v>
      </c>
      <c r="D7796" t="s">
        <v>2110</v>
      </c>
    </row>
    <row r="7797" spans="1:4">
      <c r="A7797" t="s">
        <v>7841</v>
      </c>
      <c r="B7797" t="s">
        <v>2104</v>
      </c>
      <c r="C7797" t="s">
        <v>2108</v>
      </c>
      <c r="D7797" t="s">
        <v>2109</v>
      </c>
    </row>
    <row r="7798" spans="1:4">
      <c r="A7798" t="s">
        <v>7842</v>
      </c>
      <c r="B7798" t="s">
        <v>2101</v>
      </c>
      <c r="C7798" t="s">
        <v>2102</v>
      </c>
      <c r="D7798" t="s">
        <v>2103</v>
      </c>
    </row>
    <row r="7799" spans="1:4">
      <c r="A7799" t="s">
        <v>7843</v>
      </c>
      <c r="B7799" t="s">
        <v>2101</v>
      </c>
      <c r="C7799" t="s">
        <v>2102</v>
      </c>
      <c r="D7799" t="s">
        <v>2103</v>
      </c>
    </row>
    <row r="7800" spans="1:4">
      <c r="A7800" t="s">
        <v>7844</v>
      </c>
      <c r="B7800" t="s">
        <v>2101</v>
      </c>
      <c r="C7800" t="s">
        <v>2108</v>
      </c>
      <c r="D7800" t="s">
        <v>2103</v>
      </c>
    </row>
    <row r="7801" spans="1:4">
      <c r="A7801" t="s">
        <v>7845</v>
      </c>
      <c r="B7801" t="s">
        <v>2104</v>
      </c>
      <c r="C7801" t="s">
        <v>2108</v>
      </c>
      <c r="D7801" t="s">
        <v>2103</v>
      </c>
    </row>
    <row r="7802" spans="1:4">
      <c r="A7802" t="s">
        <v>7846</v>
      </c>
      <c r="B7802" t="s">
        <v>2101</v>
      </c>
      <c r="C7802" t="s">
        <v>2108</v>
      </c>
      <c r="D7802" t="s">
        <v>2103</v>
      </c>
    </row>
    <row r="7803" spans="1:4">
      <c r="A7803" t="s">
        <v>7847</v>
      </c>
      <c r="B7803" t="s">
        <v>2104</v>
      </c>
      <c r="C7803" t="s">
        <v>2102</v>
      </c>
      <c r="D7803" t="s">
        <v>2103</v>
      </c>
    </row>
    <row r="7804" spans="1:4">
      <c r="A7804" t="s">
        <v>7848</v>
      </c>
      <c r="B7804" t="s">
        <v>2104</v>
      </c>
      <c r="C7804" t="s">
        <v>2108</v>
      </c>
      <c r="D7804" t="s">
        <v>2103</v>
      </c>
    </row>
    <row r="7805" spans="1:4">
      <c r="A7805" t="s">
        <v>7849</v>
      </c>
      <c r="B7805" t="s">
        <v>2101</v>
      </c>
      <c r="C7805" t="s">
        <v>2107</v>
      </c>
      <c r="D7805" t="s">
        <v>2110</v>
      </c>
    </row>
    <row r="7806" spans="1:4">
      <c r="A7806" t="s">
        <v>7850</v>
      </c>
      <c r="B7806" t="s">
        <v>2105</v>
      </c>
      <c r="C7806" t="s">
        <v>2106</v>
      </c>
      <c r="D7806" t="s">
        <v>2109</v>
      </c>
    </row>
    <row r="7807" spans="1:4">
      <c r="A7807" t="s">
        <v>7851</v>
      </c>
      <c r="B7807" t="s">
        <v>2101</v>
      </c>
      <c r="C7807" t="s">
        <v>2108</v>
      </c>
      <c r="D7807" t="s">
        <v>2109</v>
      </c>
    </row>
    <row r="7808" spans="1:4">
      <c r="A7808" t="s">
        <v>7852</v>
      </c>
      <c r="B7808" t="s">
        <v>2101</v>
      </c>
      <c r="C7808" t="s">
        <v>2107</v>
      </c>
      <c r="D7808" t="s">
        <v>2103</v>
      </c>
    </row>
    <row r="7809" spans="1:4">
      <c r="A7809" t="s">
        <v>7853</v>
      </c>
      <c r="B7809" t="s">
        <v>2104</v>
      </c>
      <c r="C7809" t="s">
        <v>2102</v>
      </c>
      <c r="D7809" t="s">
        <v>2110</v>
      </c>
    </row>
    <row r="7810" spans="1:4">
      <c r="A7810" t="s">
        <v>7854</v>
      </c>
      <c r="B7810" t="s">
        <v>2101</v>
      </c>
      <c r="C7810" t="s">
        <v>2106</v>
      </c>
      <c r="D7810" t="s">
        <v>2109</v>
      </c>
    </row>
    <row r="7811" spans="1:4">
      <c r="A7811" t="s">
        <v>7855</v>
      </c>
      <c r="B7811" t="s">
        <v>2104</v>
      </c>
      <c r="C7811" t="s">
        <v>2102</v>
      </c>
      <c r="D7811" t="s">
        <v>2103</v>
      </c>
    </row>
    <row r="7812" spans="1:4">
      <c r="A7812" t="s">
        <v>7856</v>
      </c>
      <c r="B7812" t="s">
        <v>2101</v>
      </c>
      <c r="C7812" t="s">
        <v>2107</v>
      </c>
      <c r="D7812" t="s">
        <v>2103</v>
      </c>
    </row>
    <row r="7813" spans="1:4">
      <c r="A7813" t="s">
        <v>7857</v>
      </c>
      <c r="B7813" t="s">
        <v>2104</v>
      </c>
      <c r="C7813" t="s">
        <v>2108</v>
      </c>
      <c r="D7813" t="s">
        <v>2103</v>
      </c>
    </row>
    <row r="7814" spans="1:4">
      <c r="A7814" t="s">
        <v>7858</v>
      </c>
      <c r="B7814" t="s">
        <v>2101</v>
      </c>
      <c r="C7814" t="s">
        <v>2107</v>
      </c>
      <c r="D7814" t="s">
        <v>2110</v>
      </c>
    </row>
    <row r="7815" spans="1:4">
      <c r="A7815" t="s">
        <v>7859</v>
      </c>
      <c r="B7815" t="s">
        <v>2101</v>
      </c>
      <c r="C7815" t="s">
        <v>2108</v>
      </c>
      <c r="D7815" t="s">
        <v>2110</v>
      </c>
    </row>
    <row r="7816" spans="1:4">
      <c r="A7816" t="s">
        <v>7860</v>
      </c>
      <c r="B7816" t="s">
        <v>2104</v>
      </c>
      <c r="C7816" t="s">
        <v>2107</v>
      </c>
      <c r="D7816" t="s">
        <v>2103</v>
      </c>
    </row>
    <row r="7817" spans="1:4">
      <c r="A7817" t="s">
        <v>7861</v>
      </c>
      <c r="B7817" t="s">
        <v>2104</v>
      </c>
      <c r="C7817" t="s">
        <v>2102</v>
      </c>
      <c r="D7817" t="s">
        <v>2103</v>
      </c>
    </row>
    <row r="7818" spans="1:4">
      <c r="A7818" t="s">
        <v>7862</v>
      </c>
      <c r="B7818" t="s">
        <v>2105</v>
      </c>
      <c r="C7818" t="s">
        <v>2102</v>
      </c>
      <c r="D7818" t="s">
        <v>2103</v>
      </c>
    </row>
    <row r="7819" spans="1:4">
      <c r="A7819" t="s">
        <v>7863</v>
      </c>
      <c r="B7819" t="s">
        <v>2101</v>
      </c>
      <c r="C7819" t="s">
        <v>2102</v>
      </c>
      <c r="D7819" t="s">
        <v>2110</v>
      </c>
    </row>
    <row r="7820" spans="1:4">
      <c r="A7820" t="s">
        <v>7864</v>
      </c>
      <c r="B7820" t="s">
        <v>2104</v>
      </c>
      <c r="C7820" t="s">
        <v>2107</v>
      </c>
      <c r="D7820" t="s">
        <v>2103</v>
      </c>
    </row>
    <row r="7821" spans="1:4">
      <c r="A7821" t="s">
        <v>7865</v>
      </c>
      <c r="B7821" t="s">
        <v>2105</v>
      </c>
      <c r="C7821" t="s">
        <v>2107</v>
      </c>
      <c r="D7821" t="s">
        <v>2109</v>
      </c>
    </row>
    <row r="7822" spans="1:4">
      <c r="A7822" t="s">
        <v>7866</v>
      </c>
      <c r="B7822" t="s">
        <v>2104</v>
      </c>
      <c r="C7822" t="s">
        <v>2102</v>
      </c>
      <c r="D7822" t="s">
        <v>2103</v>
      </c>
    </row>
    <row r="7823" spans="1:4">
      <c r="A7823" t="s">
        <v>7867</v>
      </c>
      <c r="B7823" t="s">
        <v>2101</v>
      </c>
      <c r="C7823" t="s">
        <v>2106</v>
      </c>
      <c r="D7823" t="s">
        <v>2103</v>
      </c>
    </row>
    <row r="7824" spans="1:4">
      <c r="A7824" t="s">
        <v>7868</v>
      </c>
      <c r="B7824" t="s">
        <v>2104</v>
      </c>
      <c r="C7824" t="s">
        <v>2106</v>
      </c>
      <c r="D7824" t="s">
        <v>2103</v>
      </c>
    </row>
    <row r="7825" spans="1:4">
      <c r="A7825" t="s">
        <v>7869</v>
      </c>
      <c r="B7825" t="s">
        <v>2101</v>
      </c>
      <c r="C7825" t="s">
        <v>2106</v>
      </c>
      <c r="D7825" t="s">
        <v>2103</v>
      </c>
    </row>
    <row r="7826" spans="1:4">
      <c r="A7826" t="s">
        <v>7870</v>
      </c>
      <c r="B7826" t="s">
        <v>2101</v>
      </c>
      <c r="C7826" t="s">
        <v>2102</v>
      </c>
      <c r="D7826" t="s">
        <v>2103</v>
      </c>
    </row>
    <row r="7827" spans="1:4">
      <c r="A7827" t="s">
        <v>7871</v>
      </c>
      <c r="B7827" t="s">
        <v>2101</v>
      </c>
      <c r="C7827" t="s">
        <v>2102</v>
      </c>
      <c r="D7827" t="s">
        <v>2109</v>
      </c>
    </row>
    <row r="7828" spans="1:4">
      <c r="A7828" t="s">
        <v>7872</v>
      </c>
      <c r="B7828" t="s">
        <v>2104</v>
      </c>
      <c r="C7828" t="s">
        <v>2102</v>
      </c>
      <c r="D7828" t="s">
        <v>2103</v>
      </c>
    </row>
    <row r="7829" spans="1:4">
      <c r="A7829" t="s">
        <v>7873</v>
      </c>
      <c r="B7829" t="s">
        <v>2101</v>
      </c>
      <c r="C7829" t="s">
        <v>2106</v>
      </c>
      <c r="D7829" t="s">
        <v>2109</v>
      </c>
    </row>
    <row r="7830" spans="1:4">
      <c r="A7830" t="s">
        <v>7874</v>
      </c>
      <c r="B7830" t="s">
        <v>2101</v>
      </c>
      <c r="C7830" t="s">
        <v>2102</v>
      </c>
      <c r="D7830" t="s">
        <v>2103</v>
      </c>
    </row>
    <row r="7831" spans="1:4">
      <c r="A7831" t="s">
        <v>7875</v>
      </c>
      <c r="B7831" t="s">
        <v>2101</v>
      </c>
      <c r="C7831" t="s">
        <v>2107</v>
      </c>
      <c r="D7831" t="s">
        <v>2103</v>
      </c>
    </row>
    <row r="7832" spans="1:4">
      <c r="A7832" t="s">
        <v>7876</v>
      </c>
      <c r="B7832" t="s">
        <v>2101</v>
      </c>
      <c r="C7832" t="s">
        <v>2102</v>
      </c>
      <c r="D7832" t="s">
        <v>2109</v>
      </c>
    </row>
    <row r="7833" spans="1:4">
      <c r="A7833" t="s">
        <v>7877</v>
      </c>
      <c r="B7833" t="s">
        <v>2104</v>
      </c>
      <c r="C7833" t="s">
        <v>2102</v>
      </c>
      <c r="D7833" t="s">
        <v>2103</v>
      </c>
    </row>
    <row r="7834" spans="1:4">
      <c r="A7834" t="s">
        <v>7878</v>
      </c>
      <c r="B7834" t="s">
        <v>2104</v>
      </c>
      <c r="C7834" t="s">
        <v>2102</v>
      </c>
      <c r="D7834" t="s">
        <v>2103</v>
      </c>
    </row>
    <row r="7835" spans="1:4">
      <c r="A7835" t="s">
        <v>7879</v>
      </c>
      <c r="B7835" t="s">
        <v>2101</v>
      </c>
      <c r="C7835" t="s">
        <v>2102</v>
      </c>
      <c r="D7835" t="s">
        <v>2103</v>
      </c>
    </row>
    <row r="7836" spans="1:4">
      <c r="A7836" t="s">
        <v>7880</v>
      </c>
      <c r="B7836" t="s">
        <v>2101</v>
      </c>
      <c r="C7836" t="s">
        <v>2102</v>
      </c>
      <c r="D7836" t="s">
        <v>2103</v>
      </c>
    </row>
    <row r="7837" spans="1:4">
      <c r="A7837" t="s">
        <v>7881</v>
      </c>
      <c r="B7837" t="s">
        <v>2104</v>
      </c>
      <c r="C7837" t="s">
        <v>2108</v>
      </c>
      <c r="D7837" t="s">
        <v>2109</v>
      </c>
    </row>
    <row r="7838" spans="1:4">
      <c r="A7838" t="s">
        <v>7882</v>
      </c>
      <c r="B7838" t="s">
        <v>2104</v>
      </c>
      <c r="C7838" t="s">
        <v>2108</v>
      </c>
      <c r="D7838" t="s">
        <v>2103</v>
      </c>
    </row>
    <row r="7839" spans="1:4">
      <c r="A7839" t="s">
        <v>7883</v>
      </c>
      <c r="B7839" t="s">
        <v>2101</v>
      </c>
      <c r="C7839" t="s">
        <v>2106</v>
      </c>
      <c r="D7839" t="s">
        <v>2109</v>
      </c>
    </row>
    <row r="7840" spans="1:4">
      <c r="A7840" t="s">
        <v>7884</v>
      </c>
      <c r="B7840" t="s">
        <v>2101</v>
      </c>
      <c r="C7840" t="s">
        <v>2102</v>
      </c>
      <c r="D7840" t="s">
        <v>2103</v>
      </c>
    </row>
    <row r="7841" spans="1:4">
      <c r="A7841" t="s">
        <v>7885</v>
      </c>
      <c r="B7841" t="s">
        <v>2104</v>
      </c>
      <c r="C7841" t="s">
        <v>2108</v>
      </c>
      <c r="D7841" t="s">
        <v>2103</v>
      </c>
    </row>
    <row r="7842" spans="1:4">
      <c r="A7842" t="s">
        <v>7886</v>
      </c>
      <c r="B7842" t="s">
        <v>2101</v>
      </c>
      <c r="C7842" t="s">
        <v>2106</v>
      </c>
      <c r="D7842" t="s">
        <v>2103</v>
      </c>
    </row>
    <row r="7843" spans="1:4">
      <c r="A7843" t="s">
        <v>7887</v>
      </c>
      <c r="B7843" t="s">
        <v>2104</v>
      </c>
      <c r="C7843" t="s">
        <v>2108</v>
      </c>
      <c r="D7843" t="s">
        <v>2103</v>
      </c>
    </row>
    <row r="7844" spans="1:4">
      <c r="A7844" t="s">
        <v>7888</v>
      </c>
      <c r="B7844" t="s">
        <v>2101</v>
      </c>
      <c r="C7844" t="s">
        <v>2106</v>
      </c>
      <c r="D7844" t="s">
        <v>2103</v>
      </c>
    </row>
    <row r="7845" spans="1:4">
      <c r="A7845" t="s">
        <v>7889</v>
      </c>
      <c r="B7845" t="s">
        <v>2101</v>
      </c>
      <c r="C7845" t="s">
        <v>2102</v>
      </c>
      <c r="D7845" t="s">
        <v>2103</v>
      </c>
    </row>
    <row r="7846" spans="1:4">
      <c r="A7846" t="s">
        <v>7890</v>
      </c>
      <c r="B7846" t="s">
        <v>2104</v>
      </c>
      <c r="C7846" t="s">
        <v>2108</v>
      </c>
      <c r="D7846" t="s">
        <v>2110</v>
      </c>
    </row>
    <row r="7847" spans="1:4">
      <c r="A7847" t="s">
        <v>7891</v>
      </c>
      <c r="B7847" t="s">
        <v>2101</v>
      </c>
      <c r="C7847" t="s">
        <v>2107</v>
      </c>
      <c r="D7847" t="s">
        <v>2103</v>
      </c>
    </row>
    <row r="7848" spans="1:4">
      <c r="A7848" t="s">
        <v>7892</v>
      </c>
      <c r="B7848" t="s">
        <v>2101</v>
      </c>
      <c r="C7848" t="s">
        <v>2102</v>
      </c>
      <c r="D7848" t="s">
        <v>2103</v>
      </c>
    </row>
    <row r="7849" spans="1:4">
      <c r="A7849" t="s">
        <v>7893</v>
      </c>
      <c r="B7849" t="s">
        <v>2101</v>
      </c>
      <c r="C7849" t="s">
        <v>2102</v>
      </c>
      <c r="D7849" t="s">
        <v>2103</v>
      </c>
    </row>
    <row r="7850" spans="1:4">
      <c r="A7850" t="s">
        <v>7894</v>
      </c>
      <c r="B7850" t="s">
        <v>2105</v>
      </c>
      <c r="C7850" t="s">
        <v>2106</v>
      </c>
      <c r="D7850" t="s">
        <v>2103</v>
      </c>
    </row>
    <row r="7851" spans="1:4">
      <c r="A7851" t="s">
        <v>7895</v>
      </c>
      <c r="B7851" t="s">
        <v>2101</v>
      </c>
      <c r="C7851" t="s">
        <v>2108</v>
      </c>
      <c r="D7851" t="s">
        <v>2103</v>
      </c>
    </row>
    <row r="7852" spans="1:4">
      <c r="A7852" t="s">
        <v>7896</v>
      </c>
      <c r="B7852" t="s">
        <v>2104</v>
      </c>
      <c r="C7852" t="s">
        <v>2102</v>
      </c>
      <c r="D7852" t="s">
        <v>2103</v>
      </c>
    </row>
    <row r="7853" spans="1:4">
      <c r="A7853" t="s">
        <v>7897</v>
      </c>
      <c r="B7853" t="s">
        <v>2101</v>
      </c>
      <c r="C7853" t="s">
        <v>2108</v>
      </c>
      <c r="D7853" t="s">
        <v>2103</v>
      </c>
    </row>
    <row r="7854" spans="1:4">
      <c r="A7854" t="s">
        <v>7898</v>
      </c>
      <c r="B7854" t="s">
        <v>2104</v>
      </c>
      <c r="C7854" t="s">
        <v>2102</v>
      </c>
      <c r="D7854" t="s">
        <v>2109</v>
      </c>
    </row>
    <row r="7855" spans="1:4">
      <c r="A7855" t="s">
        <v>7899</v>
      </c>
      <c r="B7855" t="s">
        <v>2104</v>
      </c>
      <c r="C7855" t="s">
        <v>2102</v>
      </c>
      <c r="D7855" t="s">
        <v>2103</v>
      </c>
    </row>
    <row r="7856" spans="1:4">
      <c r="A7856" t="s">
        <v>7900</v>
      </c>
      <c r="B7856" t="s">
        <v>2104</v>
      </c>
      <c r="C7856" t="s">
        <v>2102</v>
      </c>
      <c r="D7856" t="s">
        <v>2109</v>
      </c>
    </row>
    <row r="7857" spans="1:4">
      <c r="A7857" t="s">
        <v>7901</v>
      </c>
      <c r="B7857" t="s">
        <v>2101</v>
      </c>
      <c r="C7857" t="s">
        <v>2108</v>
      </c>
      <c r="D7857" t="s">
        <v>2103</v>
      </c>
    </row>
    <row r="7858" spans="1:4">
      <c r="A7858" t="s">
        <v>7902</v>
      </c>
      <c r="B7858" t="s">
        <v>2104</v>
      </c>
      <c r="C7858" t="s">
        <v>2106</v>
      </c>
      <c r="D7858" t="s">
        <v>2110</v>
      </c>
    </row>
    <row r="7859" spans="1:4">
      <c r="A7859" t="s">
        <v>7903</v>
      </c>
      <c r="B7859" t="s">
        <v>2101</v>
      </c>
      <c r="C7859" t="s">
        <v>2107</v>
      </c>
      <c r="D7859" t="s">
        <v>2103</v>
      </c>
    </row>
    <row r="7860" spans="1:4">
      <c r="A7860" t="s">
        <v>7904</v>
      </c>
      <c r="B7860" t="s">
        <v>2101</v>
      </c>
      <c r="C7860" t="s">
        <v>2108</v>
      </c>
      <c r="D7860" t="s">
        <v>2103</v>
      </c>
    </row>
    <row r="7861" spans="1:4">
      <c r="A7861" t="s">
        <v>7905</v>
      </c>
      <c r="B7861" t="s">
        <v>2104</v>
      </c>
      <c r="C7861" t="s">
        <v>2102</v>
      </c>
      <c r="D7861" t="s">
        <v>2103</v>
      </c>
    </row>
    <row r="7862" spans="1:4">
      <c r="A7862" t="s">
        <v>7906</v>
      </c>
      <c r="B7862" t="s">
        <v>2101</v>
      </c>
      <c r="C7862" t="s">
        <v>2102</v>
      </c>
      <c r="D7862" t="s">
        <v>2103</v>
      </c>
    </row>
    <row r="7863" spans="1:4">
      <c r="A7863" t="s">
        <v>7907</v>
      </c>
      <c r="B7863" t="s">
        <v>2104</v>
      </c>
      <c r="C7863" t="s">
        <v>2107</v>
      </c>
      <c r="D7863" t="s">
        <v>2103</v>
      </c>
    </row>
    <row r="7864" spans="1:4">
      <c r="A7864" t="s">
        <v>7908</v>
      </c>
      <c r="B7864" t="s">
        <v>2101</v>
      </c>
      <c r="C7864" t="s">
        <v>2107</v>
      </c>
      <c r="D7864" t="s">
        <v>2109</v>
      </c>
    </row>
    <row r="7865" spans="1:4">
      <c r="A7865" t="s">
        <v>7909</v>
      </c>
      <c r="B7865" t="s">
        <v>2104</v>
      </c>
      <c r="C7865" t="s">
        <v>2102</v>
      </c>
      <c r="D7865" t="s">
        <v>2110</v>
      </c>
    </row>
    <row r="7866" spans="1:4">
      <c r="A7866" t="s">
        <v>7910</v>
      </c>
      <c r="B7866" t="s">
        <v>2104</v>
      </c>
      <c r="C7866" t="s">
        <v>2108</v>
      </c>
      <c r="D7866" t="s">
        <v>2103</v>
      </c>
    </row>
    <row r="7867" spans="1:4">
      <c r="A7867" t="s">
        <v>7911</v>
      </c>
      <c r="B7867" t="s">
        <v>2101</v>
      </c>
      <c r="C7867" t="s">
        <v>2102</v>
      </c>
      <c r="D7867" t="s">
        <v>2109</v>
      </c>
    </row>
    <row r="7868" spans="1:4">
      <c r="A7868" t="s">
        <v>7912</v>
      </c>
      <c r="B7868" t="s">
        <v>2101</v>
      </c>
      <c r="C7868" t="s">
        <v>2108</v>
      </c>
      <c r="D7868" t="s">
        <v>2103</v>
      </c>
    </row>
    <row r="7869" spans="1:4">
      <c r="A7869" t="s">
        <v>7913</v>
      </c>
      <c r="B7869" t="s">
        <v>2101</v>
      </c>
      <c r="C7869" t="s">
        <v>2107</v>
      </c>
      <c r="D7869" t="s">
        <v>2103</v>
      </c>
    </row>
    <row r="7870" spans="1:4">
      <c r="A7870" t="s">
        <v>7914</v>
      </c>
      <c r="B7870" t="s">
        <v>2101</v>
      </c>
      <c r="C7870" t="s">
        <v>2106</v>
      </c>
      <c r="D7870" t="s">
        <v>2103</v>
      </c>
    </row>
    <row r="7871" spans="1:4">
      <c r="A7871" t="s">
        <v>7915</v>
      </c>
      <c r="B7871" t="s">
        <v>2101</v>
      </c>
      <c r="C7871" t="s">
        <v>2102</v>
      </c>
      <c r="D7871" t="s">
        <v>2109</v>
      </c>
    </row>
    <row r="7872" spans="1:4">
      <c r="A7872" t="s">
        <v>7916</v>
      </c>
      <c r="B7872" t="s">
        <v>2105</v>
      </c>
      <c r="C7872" t="s">
        <v>2106</v>
      </c>
      <c r="D7872" t="s">
        <v>2103</v>
      </c>
    </row>
    <row r="7873" spans="1:4">
      <c r="A7873" t="s">
        <v>7917</v>
      </c>
      <c r="B7873" t="s">
        <v>2104</v>
      </c>
      <c r="C7873" t="s">
        <v>2102</v>
      </c>
      <c r="D7873" t="s">
        <v>2103</v>
      </c>
    </row>
    <row r="7874" spans="1:4">
      <c r="A7874" t="s">
        <v>7918</v>
      </c>
      <c r="B7874" t="s">
        <v>2104</v>
      </c>
      <c r="C7874" t="s">
        <v>2102</v>
      </c>
      <c r="D7874" t="s">
        <v>2103</v>
      </c>
    </row>
    <row r="7875" spans="1:4">
      <c r="A7875" t="s">
        <v>7919</v>
      </c>
      <c r="B7875" t="s">
        <v>2101</v>
      </c>
      <c r="C7875" t="s">
        <v>2107</v>
      </c>
      <c r="D7875" t="s">
        <v>2109</v>
      </c>
    </row>
    <row r="7876" spans="1:4">
      <c r="A7876" t="s">
        <v>7920</v>
      </c>
      <c r="B7876" t="s">
        <v>2101</v>
      </c>
      <c r="C7876" t="s">
        <v>2107</v>
      </c>
      <c r="D7876" t="s">
        <v>2109</v>
      </c>
    </row>
    <row r="7877" spans="1:4">
      <c r="A7877" t="s">
        <v>7921</v>
      </c>
      <c r="B7877" t="s">
        <v>2101</v>
      </c>
      <c r="C7877" t="s">
        <v>2106</v>
      </c>
      <c r="D7877" t="s">
        <v>2110</v>
      </c>
    </row>
    <row r="7878" spans="1:4">
      <c r="A7878" t="s">
        <v>7922</v>
      </c>
      <c r="B7878" t="s">
        <v>2101</v>
      </c>
      <c r="C7878" t="s">
        <v>2102</v>
      </c>
      <c r="D7878" t="s">
        <v>2109</v>
      </c>
    </row>
    <row r="7879" spans="1:4">
      <c r="A7879" t="s">
        <v>7923</v>
      </c>
      <c r="B7879" t="s">
        <v>2101</v>
      </c>
      <c r="C7879" t="s">
        <v>2108</v>
      </c>
      <c r="D7879" t="s">
        <v>2103</v>
      </c>
    </row>
    <row r="7880" spans="1:4">
      <c r="A7880" t="s">
        <v>7924</v>
      </c>
      <c r="B7880" t="s">
        <v>2104</v>
      </c>
      <c r="C7880" t="s">
        <v>2102</v>
      </c>
      <c r="D7880" t="s">
        <v>2110</v>
      </c>
    </row>
    <row r="7881" spans="1:4">
      <c r="A7881" t="s">
        <v>7925</v>
      </c>
      <c r="B7881" t="s">
        <v>2101</v>
      </c>
      <c r="C7881" t="s">
        <v>2102</v>
      </c>
      <c r="D7881" t="s">
        <v>2110</v>
      </c>
    </row>
    <row r="7882" spans="1:4">
      <c r="A7882" t="s">
        <v>7926</v>
      </c>
      <c r="B7882" t="s">
        <v>2104</v>
      </c>
      <c r="C7882" t="s">
        <v>2106</v>
      </c>
      <c r="D7882" t="s">
        <v>2109</v>
      </c>
    </row>
    <row r="7883" spans="1:4">
      <c r="A7883" t="s">
        <v>7927</v>
      </c>
      <c r="B7883" t="s">
        <v>2101</v>
      </c>
      <c r="C7883" t="s">
        <v>2108</v>
      </c>
      <c r="D7883" t="s">
        <v>2103</v>
      </c>
    </row>
    <row r="7884" spans="1:4">
      <c r="A7884" t="s">
        <v>7928</v>
      </c>
      <c r="B7884" t="s">
        <v>2105</v>
      </c>
      <c r="C7884" t="s">
        <v>2107</v>
      </c>
      <c r="D7884" t="s">
        <v>2103</v>
      </c>
    </row>
    <row r="7885" spans="1:4">
      <c r="A7885" t="s">
        <v>7929</v>
      </c>
      <c r="B7885" t="s">
        <v>2101</v>
      </c>
      <c r="C7885" t="s">
        <v>2106</v>
      </c>
      <c r="D7885" t="s">
        <v>2103</v>
      </c>
    </row>
    <row r="7886" spans="1:4">
      <c r="A7886" t="s">
        <v>7930</v>
      </c>
      <c r="B7886" t="s">
        <v>2101</v>
      </c>
      <c r="C7886" t="s">
        <v>2102</v>
      </c>
      <c r="D7886" t="s">
        <v>2103</v>
      </c>
    </row>
    <row r="7887" spans="1:4">
      <c r="A7887" t="s">
        <v>7931</v>
      </c>
      <c r="B7887" t="s">
        <v>2101</v>
      </c>
      <c r="C7887" t="s">
        <v>2106</v>
      </c>
      <c r="D7887" t="s">
        <v>2109</v>
      </c>
    </row>
    <row r="7888" spans="1:4">
      <c r="A7888" t="s">
        <v>7932</v>
      </c>
      <c r="B7888" t="s">
        <v>2104</v>
      </c>
      <c r="C7888" t="s">
        <v>2106</v>
      </c>
      <c r="D7888" t="s">
        <v>2103</v>
      </c>
    </row>
    <row r="7889" spans="1:4">
      <c r="A7889" t="s">
        <v>7933</v>
      </c>
      <c r="B7889" t="s">
        <v>2101</v>
      </c>
      <c r="C7889" t="s">
        <v>2108</v>
      </c>
      <c r="D7889" t="s">
        <v>2110</v>
      </c>
    </row>
    <row r="7890" spans="1:4">
      <c r="A7890" t="s">
        <v>7934</v>
      </c>
      <c r="B7890" t="s">
        <v>2101</v>
      </c>
      <c r="C7890" t="s">
        <v>2102</v>
      </c>
      <c r="D7890" t="s">
        <v>2109</v>
      </c>
    </row>
    <row r="7891" spans="1:4">
      <c r="A7891" t="s">
        <v>7935</v>
      </c>
      <c r="B7891" t="s">
        <v>2104</v>
      </c>
      <c r="C7891" t="s">
        <v>2106</v>
      </c>
      <c r="D7891" t="s">
        <v>2109</v>
      </c>
    </row>
    <row r="7892" spans="1:4">
      <c r="A7892" t="s">
        <v>7936</v>
      </c>
      <c r="B7892" t="s">
        <v>2104</v>
      </c>
      <c r="C7892" t="s">
        <v>2108</v>
      </c>
      <c r="D7892" t="s">
        <v>2103</v>
      </c>
    </row>
    <row r="7893" spans="1:4">
      <c r="A7893" t="s">
        <v>7937</v>
      </c>
      <c r="B7893" t="s">
        <v>2101</v>
      </c>
      <c r="C7893" t="s">
        <v>2102</v>
      </c>
      <c r="D7893" t="s">
        <v>2109</v>
      </c>
    </row>
    <row r="7894" spans="1:4">
      <c r="A7894" t="s">
        <v>7938</v>
      </c>
      <c r="B7894" t="s">
        <v>2101</v>
      </c>
      <c r="C7894" t="s">
        <v>2106</v>
      </c>
      <c r="D7894" t="s">
        <v>2109</v>
      </c>
    </row>
    <row r="7895" spans="1:4">
      <c r="A7895" t="s">
        <v>7939</v>
      </c>
      <c r="B7895" t="s">
        <v>2101</v>
      </c>
      <c r="C7895" t="s">
        <v>2108</v>
      </c>
      <c r="D7895" t="s">
        <v>2109</v>
      </c>
    </row>
    <row r="7896" spans="1:4">
      <c r="A7896" t="s">
        <v>7940</v>
      </c>
      <c r="B7896" t="s">
        <v>2101</v>
      </c>
      <c r="C7896" t="s">
        <v>2108</v>
      </c>
      <c r="D7896" t="s">
        <v>2109</v>
      </c>
    </row>
    <row r="7897" spans="1:4">
      <c r="A7897" t="s">
        <v>7941</v>
      </c>
      <c r="B7897" t="s">
        <v>2101</v>
      </c>
      <c r="C7897" t="s">
        <v>2102</v>
      </c>
      <c r="D7897" t="s">
        <v>2109</v>
      </c>
    </row>
    <row r="7898" spans="1:4">
      <c r="A7898" t="s">
        <v>7942</v>
      </c>
      <c r="B7898" t="s">
        <v>2104</v>
      </c>
      <c r="C7898" t="s">
        <v>2102</v>
      </c>
      <c r="D7898" t="s">
        <v>2103</v>
      </c>
    </row>
    <row r="7899" spans="1:4">
      <c r="A7899" t="s">
        <v>7943</v>
      </c>
      <c r="B7899" t="s">
        <v>2104</v>
      </c>
      <c r="C7899" t="s">
        <v>2108</v>
      </c>
      <c r="D7899" t="s">
        <v>2109</v>
      </c>
    </row>
    <row r="7900" spans="1:4">
      <c r="A7900" t="s">
        <v>7944</v>
      </c>
      <c r="B7900" t="s">
        <v>2104</v>
      </c>
      <c r="C7900" t="s">
        <v>2106</v>
      </c>
      <c r="D7900" t="s">
        <v>2103</v>
      </c>
    </row>
    <row r="7901" spans="1:4">
      <c r="A7901" t="s">
        <v>7945</v>
      </c>
      <c r="B7901" t="s">
        <v>2101</v>
      </c>
      <c r="C7901" t="s">
        <v>2107</v>
      </c>
      <c r="D7901" t="s">
        <v>2110</v>
      </c>
    </row>
    <row r="7902" spans="1:4">
      <c r="A7902" t="s">
        <v>7946</v>
      </c>
      <c r="B7902" t="s">
        <v>2101</v>
      </c>
      <c r="C7902" t="s">
        <v>2106</v>
      </c>
      <c r="D7902" t="s">
        <v>2109</v>
      </c>
    </row>
    <row r="7903" spans="1:4">
      <c r="A7903" t="s">
        <v>7947</v>
      </c>
      <c r="B7903" t="s">
        <v>2101</v>
      </c>
      <c r="C7903" t="s">
        <v>2106</v>
      </c>
      <c r="D7903" t="s">
        <v>2103</v>
      </c>
    </row>
    <row r="7904" spans="1:4">
      <c r="A7904" t="s">
        <v>7948</v>
      </c>
      <c r="B7904" t="s">
        <v>2101</v>
      </c>
      <c r="C7904" t="s">
        <v>2108</v>
      </c>
      <c r="D7904" t="s">
        <v>2109</v>
      </c>
    </row>
    <row r="7905" spans="1:4">
      <c r="A7905" t="s">
        <v>7949</v>
      </c>
      <c r="B7905" t="s">
        <v>2101</v>
      </c>
      <c r="C7905" t="s">
        <v>2107</v>
      </c>
      <c r="D7905" t="s">
        <v>2109</v>
      </c>
    </row>
    <row r="7906" spans="1:4">
      <c r="A7906" t="s">
        <v>7950</v>
      </c>
      <c r="B7906" t="s">
        <v>2101</v>
      </c>
      <c r="C7906" t="s">
        <v>2102</v>
      </c>
      <c r="D7906" t="s">
        <v>2103</v>
      </c>
    </row>
    <row r="7907" spans="1:4">
      <c r="A7907" t="s">
        <v>7951</v>
      </c>
      <c r="B7907" t="s">
        <v>2104</v>
      </c>
      <c r="C7907" t="s">
        <v>2108</v>
      </c>
      <c r="D7907" t="s">
        <v>2103</v>
      </c>
    </row>
    <row r="7908" spans="1:4">
      <c r="A7908" t="s">
        <v>7952</v>
      </c>
      <c r="B7908" t="s">
        <v>2104</v>
      </c>
      <c r="C7908" t="s">
        <v>2108</v>
      </c>
      <c r="D7908" t="s">
        <v>2103</v>
      </c>
    </row>
    <row r="7909" spans="1:4">
      <c r="A7909" t="s">
        <v>7953</v>
      </c>
      <c r="B7909" t="s">
        <v>2101</v>
      </c>
      <c r="C7909" t="s">
        <v>2102</v>
      </c>
      <c r="D7909" t="s">
        <v>2103</v>
      </c>
    </row>
    <row r="7910" spans="1:4">
      <c r="A7910" t="s">
        <v>7954</v>
      </c>
      <c r="B7910" t="s">
        <v>2101</v>
      </c>
      <c r="C7910" t="s">
        <v>2106</v>
      </c>
      <c r="D7910" t="s">
        <v>2109</v>
      </c>
    </row>
    <row r="7911" spans="1:4">
      <c r="A7911" t="s">
        <v>7955</v>
      </c>
      <c r="B7911" t="s">
        <v>2104</v>
      </c>
      <c r="C7911" t="s">
        <v>2102</v>
      </c>
      <c r="D7911" t="s">
        <v>2103</v>
      </c>
    </row>
    <row r="7912" spans="1:4">
      <c r="A7912" t="s">
        <v>7956</v>
      </c>
      <c r="B7912" t="s">
        <v>2101</v>
      </c>
      <c r="C7912" t="s">
        <v>2107</v>
      </c>
      <c r="D7912" t="s">
        <v>2103</v>
      </c>
    </row>
    <row r="7913" spans="1:4">
      <c r="A7913" t="s">
        <v>7957</v>
      </c>
      <c r="B7913" t="s">
        <v>2101</v>
      </c>
      <c r="C7913" t="s">
        <v>2102</v>
      </c>
      <c r="D7913" t="s">
        <v>2103</v>
      </c>
    </row>
    <row r="7914" spans="1:4">
      <c r="A7914" t="s">
        <v>7958</v>
      </c>
      <c r="B7914" t="s">
        <v>2101</v>
      </c>
      <c r="C7914" t="s">
        <v>2102</v>
      </c>
      <c r="D7914" t="s">
        <v>2109</v>
      </c>
    </row>
    <row r="7915" spans="1:4">
      <c r="A7915" t="s">
        <v>7959</v>
      </c>
      <c r="B7915" t="s">
        <v>2101</v>
      </c>
      <c r="C7915" t="s">
        <v>2107</v>
      </c>
      <c r="D7915" t="s">
        <v>2109</v>
      </c>
    </row>
    <row r="7916" spans="1:4">
      <c r="A7916" t="s">
        <v>7960</v>
      </c>
      <c r="B7916" t="s">
        <v>2104</v>
      </c>
      <c r="C7916" t="s">
        <v>2106</v>
      </c>
      <c r="D7916" t="s">
        <v>2103</v>
      </c>
    </row>
    <row r="7917" spans="1:4">
      <c r="A7917" t="s">
        <v>7961</v>
      </c>
      <c r="B7917" t="s">
        <v>2104</v>
      </c>
      <c r="C7917" t="s">
        <v>2102</v>
      </c>
      <c r="D7917" t="s">
        <v>2103</v>
      </c>
    </row>
    <row r="7918" spans="1:4">
      <c r="A7918" t="s">
        <v>7962</v>
      </c>
      <c r="B7918" t="s">
        <v>2104</v>
      </c>
      <c r="C7918" t="s">
        <v>2102</v>
      </c>
      <c r="D7918" t="s">
        <v>2103</v>
      </c>
    </row>
    <row r="7919" spans="1:4">
      <c r="A7919" t="s">
        <v>7963</v>
      </c>
      <c r="B7919" t="s">
        <v>2104</v>
      </c>
      <c r="C7919" t="s">
        <v>2102</v>
      </c>
      <c r="D7919" t="s">
        <v>2103</v>
      </c>
    </row>
    <row r="7920" spans="1:4">
      <c r="A7920" t="s">
        <v>7964</v>
      </c>
      <c r="B7920" t="s">
        <v>2101</v>
      </c>
      <c r="C7920" t="s">
        <v>2102</v>
      </c>
      <c r="D7920" t="s">
        <v>2109</v>
      </c>
    </row>
    <row r="7921" spans="1:4">
      <c r="A7921" t="s">
        <v>7965</v>
      </c>
      <c r="B7921" t="s">
        <v>2104</v>
      </c>
      <c r="C7921" t="s">
        <v>2108</v>
      </c>
      <c r="D7921" t="s">
        <v>2103</v>
      </c>
    </row>
    <row r="7922" spans="1:4">
      <c r="A7922" t="s">
        <v>7966</v>
      </c>
      <c r="B7922" t="s">
        <v>2101</v>
      </c>
      <c r="C7922" t="s">
        <v>2102</v>
      </c>
      <c r="D7922" t="s">
        <v>2103</v>
      </c>
    </row>
    <row r="7923" spans="1:4">
      <c r="A7923" t="s">
        <v>7967</v>
      </c>
      <c r="B7923" t="s">
        <v>2101</v>
      </c>
      <c r="C7923" t="s">
        <v>2107</v>
      </c>
      <c r="D7923" t="s">
        <v>2103</v>
      </c>
    </row>
    <row r="7924" spans="1:4">
      <c r="A7924" t="s">
        <v>7968</v>
      </c>
      <c r="B7924" t="s">
        <v>2104</v>
      </c>
      <c r="C7924" t="s">
        <v>2106</v>
      </c>
      <c r="D7924" t="s">
        <v>2103</v>
      </c>
    </row>
    <row r="7925" spans="1:4">
      <c r="A7925" t="s">
        <v>7969</v>
      </c>
      <c r="B7925" t="s">
        <v>2104</v>
      </c>
      <c r="C7925" t="s">
        <v>2108</v>
      </c>
      <c r="D7925" t="s">
        <v>2103</v>
      </c>
    </row>
    <row r="7926" spans="1:4">
      <c r="A7926" t="s">
        <v>7970</v>
      </c>
      <c r="B7926" t="s">
        <v>2104</v>
      </c>
      <c r="C7926" t="s">
        <v>2108</v>
      </c>
      <c r="D7926" t="s">
        <v>2103</v>
      </c>
    </row>
    <row r="7927" spans="1:4">
      <c r="A7927" t="s">
        <v>7971</v>
      </c>
      <c r="B7927" t="s">
        <v>2101</v>
      </c>
      <c r="C7927" t="s">
        <v>2106</v>
      </c>
      <c r="D7927" t="s">
        <v>2103</v>
      </c>
    </row>
    <row r="7928" spans="1:4">
      <c r="A7928" t="s">
        <v>7972</v>
      </c>
      <c r="B7928" t="s">
        <v>2101</v>
      </c>
      <c r="C7928" t="s">
        <v>2102</v>
      </c>
      <c r="D7928" t="s">
        <v>2103</v>
      </c>
    </row>
    <row r="7929" spans="1:4">
      <c r="A7929" t="s">
        <v>7973</v>
      </c>
      <c r="B7929" t="s">
        <v>2101</v>
      </c>
      <c r="C7929" t="s">
        <v>2108</v>
      </c>
      <c r="D7929" t="s">
        <v>2103</v>
      </c>
    </row>
    <row r="7930" spans="1:4">
      <c r="A7930" t="s">
        <v>7974</v>
      </c>
      <c r="B7930" t="s">
        <v>2101</v>
      </c>
      <c r="C7930" t="s">
        <v>2102</v>
      </c>
      <c r="D7930" t="s">
        <v>2103</v>
      </c>
    </row>
    <row r="7931" spans="1:4">
      <c r="A7931" t="s">
        <v>7975</v>
      </c>
      <c r="B7931" t="s">
        <v>2101</v>
      </c>
      <c r="C7931" t="s">
        <v>2108</v>
      </c>
      <c r="D7931" t="s">
        <v>2103</v>
      </c>
    </row>
    <row r="7932" spans="1:4">
      <c r="A7932" t="s">
        <v>7976</v>
      </c>
      <c r="B7932" t="s">
        <v>2101</v>
      </c>
      <c r="C7932" t="s">
        <v>2102</v>
      </c>
      <c r="D7932" t="s">
        <v>2103</v>
      </c>
    </row>
    <row r="7933" spans="1:4">
      <c r="A7933" t="s">
        <v>7977</v>
      </c>
      <c r="B7933" t="s">
        <v>2101</v>
      </c>
      <c r="C7933" t="s">
        <v>2106</v>
      </c>
      <c r="D7933" t="s">
        <v>2103</v>
      </c>
    </row>
    <row r="7934" spans="1:4">
      <c r="A7934" t="s">
        <v>7978</v>
      </c>
      <c r="B7934" t="s">
        <v>2104</v>
      </c>
      <c r="C7934" t="s">
        <v>2108</v>
      </c>
      <c r="D7934" t="s">
        <v>2103</v>
      </c>
    </row>
    <row r="7935" spans="1:4">
      <c r="A7935" t="s">
        <v>7979</v>
      </c>
      <c r="B7935" t="s">
        <v>2101</v>
      </c>
      <c r="C7935" t="s">
        <v>2108</v>
      </c>
      <c r="D7935" t="s">
        <v>2103</v>
      </c>
    </row>
    <row r="7936" spans="1:4">
      <c r="A7936" t="s">
        <v>7980</v>
      </c>
      <c r="B7936" t="s">
        <v>2104</v>
      </c>
      <c r="C7936" t="s">
        <v>2106</v>
      </c>
      <c r="D7936" t="s">
        <v>2103</v>
      </c>
    </row>
    <row r="7937" spans="1:4">
      <c r="A7937" t="s">
        <v>7981</v>
      </c>
      <c r="B7937" t="s">
        <v>2101</v>
      </c>
      <c r="C7937" t="s">
        <v>2102</v>
      </c>
      <c r="D7937" t="s">
        <v>2110</v>
      </c>
    </row>
    <row r="7938" spans="1:4">
      <c r="A7938" t="s">
        <v>7982</v>
      </c>
      <c r="B7938" t="s">
        <v>2101</v>
      </c>
      <c r="C7938" t="s">
        <v>2106</v>
      </c>
      <c r="D7938" t="s">
        <v>2103</v>
      </c>
    </row>
    <row r="7939" spans="1:4">
      <c r="A7939" t="s">
        <v>7983</v>
      </c>
      <c r="B7939" t="s">
        <v>2101</v>
      </c>
      <c r="C7939" t="s">
        <v>2102</v>
      </c>
      <c r="D7939" t="s">
        <v>2103</v>
      </c>
    </row>
    <row r="7940" spans="1:4">
      <c r="A7940" t="s">
        <v>7984</v>
      </c>
      <c r="B7940" t="s">
        <v>2101</v>
      </c>
      <c r="C7940" t="s">
        <v>2102</v>
      </c>
      <c r="D7940" t="s">
        <v>2110</v>
      </c>
    </row>
    <row r="7941" spans="1:4">
      <c r="A7941" t="s">
        <v>7985</v>
      </c>
      <c r="B7941" t="s">
        <v>2101</v>
      </c>
      <c r="C7941" t="s">
        <v>2102</v>
      </c>
      <c r="D7941" t="s">
        <v>2103</v>
      </c>
    </row>
    <row r="7942" spans="1:4">
      <c r="A7942" t="s">
        <v>7986</v>
      </c>
      <c r="B7942" t="s">
        <v>2101</v>
      </c>
      <c r="C7942" t="s">
        <v>2107</v>
      </c>
      <c r="D7942" t="s">
        <v>2110</v>
      </c>
    </row>
    <row r="7943" spans="1:4">
      <c r="A7943" t="s">
        <v>7987</v>
      </c>
      <c r="B7943" t="s">
        <v>2104</v>
      </c>
      <c r="C7943" t="s">
        <v>2102</v>
      </c>
      <c r="D7943" t="s">
        <v>2109</v>
      </c>
    </row>
    <row r="7944" spans="1:4">
      <c r="A7944" t="s">
        <v>7988</v>
      </c>
      <c r="B7944" t="s">
        <v>2104</v>
      </c>
      <c r="C7944" t="s">
        <v>2108</v>
      </c>
      <c r="D7944" t="s">
        <v>2103</v>
      </c>
    </row>
    <row r="7945" spans="1:4">
      <c r="A7945" t="s">
        <v>7989</v>
      </c>
      <c r="B7945" t="s">
        <v>2105</v>
      </c>
      <c r="C7945" t="s">
        <v>2106</v>
      </c>
      <c r="D7945" t="s">
        <v>2103</v>
      </c>
    </row>
    <row r="7946" spans="1:4">
      <c r="A7946" t="s">
        <v>7990</v>
      </c>
      <c r="B7946" t="s">
        <v>2104</v>
      </c>
      <c r="C7946" t="s">
        <v>2102</v>
      </c>
      <c r="D7946" t="s">
        <v>2103</v>
      </c>
    </row>
    <row r="7947" spans="1:4">
      <c r="A7947" t="s">
        <v>7991</v>
      </c>
      <c r="B7947" t="s">
        <v>2101</v>
      </c>
      <c r="C7947" t="s">
        <v>2106</v>
      </c>
      <c r="D7947" t="s">
        <v>2109</v>
      </c>
    </row>
    <row r="7948" spans="1:4">
      <c r="A7948" t="s">
        <v>7992</v>
      </c>
      <c r="B7948" t="s">
        <v>2101</v>
      </c>
      <c r="C7948" t="s">
        <v>2107</v>
      </c>
      <c r="D7948" t="s">
        <v>2109</v>
      </c>
    </row>
    <row r="7949" spans="1:4">
      <c r="A7949" t="s">
        <v>7993</v>
      </c>
      <c r="B7949" t="s">
        <v>2104</v>
      </c>
      <c r="C7949" t="s">
        <v>2108</v>
      </c>
      <c r="D7949" t="s">
        <v>2103</v>
      </c>
    </row>
    <row r="7950" spans="1:4">
      <c r="A7950" t="s">
        <v>7994</v>
      </c>
      <c r="B7950" t="s">
        <v>2104</v>
      </c>
      <c r="C7950" t="s">
        <v>2106</v>
      </c>
      <c r="D7950" t="s">
        <v>2109</v>
      </c>
    </row>
    <row r="7951" spans="1:4">
      <c r="A7951" t="s">
        <v>7995</v>
      </c>
      <c r="B7951" t="s">
        <v>2101</v>
      </c>
      <c r="C7951" t="s">
        <v>2102</v>
      </c>
      <c r="D7951" t="s">
        <v>2103</v>
      </c>
    </row>
    <row r="7952" spans="1:4">
      <c r="A7952" t="s">
        <v>7996</v>
      </c>
      <c r="B7952" t="s">
        <v>2101</v>
      </c>
      <c r="C7952" t="s">
        <v>2108</v>
      </c>
      <c r="D7952" t="s">
        <v>2103</v>
      </c>
    </row>
    <row r="7953" spans="1:4">
      <c r="A7953" t="s">
        <v>7997</v>
      </c>
      <c r="B7953" t="s">
        <v>2104</v>
      </c>
      <c r="C7953" t="s">
        <v>2102</v>
      </c>
      <c r="D7953" t="s">
        <v>2109</v>
      </c>
    </row>
    <row r="7954" spans="1:4">
      <c r="A7954" t="s">
        <v>7998</v>
      </c>
      <c r="B7954" t="s">
        <v>2101</v>
      </c>
      <c r="C7954" t="s">
        <v>2102</v>
      </c>
      <c r="D7954" t="s">
        <v>2103</v>
      </c>
    </row>
    <row r="7955" spans="1:4">
      <c r="A7955" t="s">
        <v>7999</v>
      </c>
      <c r="B7955" t="s">
        <v>2101</v>
      </c>
      <c r="C7955" t="s">
        <v>2106</v>
      </c>
      <c r="D7955" t="s">
        <v>2103</v>
      </c>
    </row>
    <row r="7956" spans="1:4">
      <c r="A7956" t="s">
        <v>8000</v>
      </c>
      <c r="B7956" t="s">
        <v>2101</v>
      </c>
      <c r="C7956" t="s">
        <v>2102</v>
      </c>
      <c r="D7956" t="s">
        <v>2103</v>
      </c>
    </row>
    <row r="7957" spans="1:4">
      <c r="A7957" t="s">
        <v>8001</v>
      </c>
      <c r="B7957" t="s">
        <v>2101</v>
      </c>
      <c r="C7957" t="s">
        <v>2108</v>
      </c>
      <c r="D7957" t="s">
        <v>2103</v>
      </c>
    </row>
    <row r="7958" spans="1:4">
      <c r="A7958" t="s">
        <v>8002</v>
      </c>
      <c r="B7958" t="s">
        <v>2101</v>
      </c>
      <c r="C7958" t="s">
        <v>2106</v>
      </c>
      <c r="D7958" t="s">
        <v>2103</v>
      </c>
    </row>
    <row r="7959" spans="1:4">
      <c r="A7959" t="s">
        <v>8003</v>
      </c>
      <c r="B7959" t="s">
        <v>2105</v>
      </c>
      <c r="C7959" t="s">
        <v>2108</v>
      </c>
      <c r="D7959" t="s">
        <v>2103</v>
      </c>
    </row>
    <row r="7960" spans="1:4">
      <c r="A7960" t="s">
        <v>8004</v>
      </c>
      <c r="B7960" t="s">
        <v>2105</v>
      </c>
      <c r="C7960" t="s">
        <v>2107</v>
      </c>
      <c r="D7960" t="s">
        <v>2103</v>
      </c>
    </row>
    <row r="7961" spans="1:4">
      <c r="A7961" t="s">
        <v>8005</v>
      </c>
      <c r="B7961" t="s">
        <v>2104</v>
      </c>
      <c r="C7961" t="s">
        <v>2108</v>
      </c>
      <c r="D7961" t="s">
        <v>2103</v>
      </c>
    </row>
    <row r="7962" spans="1:4">
      <c r="A7962" t="s">
        <v>8006</v>
      </c>
      <c r="B7962" t="s">
        <v>2101</v>
      </c>
      <c r="C7962" t="s">
        <v>2106</v>
      </c>
      <c r="D7962" t="s">
        <v>2109</v>
      </c>
    </row>
    <row r="7963" spans="1:4">
      <c r="A7963" t="s">
        <v>8007</v>
      </c>
      <c r="B7963" t="s">
        <v>2104</v>
      </c>
      <c r="C7963" t="s">
        <v>2102</v>
      </c>
      <c r="D7963" t="s">
        <v>2103</v>
      </c>
    </row>
    <row r="7964" spans="1:4">
      <c r="A7964" t="s">
        <v>8008</v>
      </c>
      <c r="B7964" t="s">
        <v>2101</v>
      </c>
      <c r="C7964" t="s">
        <v>2106</v>
      </c>
      <c r="D7964" t="s">
        <v>2103</v>
      </c>
    </row>
    <row r="7965" spans="1:4">
      <c r="A7965" t="s">
        <v>8009</v>
      </c>
      <c r="B7965" t="s">
        <v>2101</v>
      </c>
      <c r="C7965" t="s">
        <v>2106</v>
      </c>
      <c r="D7965" t="s">
        <v>2109</v>
      </c>
    </row>
    <row r="7966" spans="1:4">
      <c r="A7966" t="s">
        <v>8010</v>
      </c>
      <c r="B7966" t="s">
        <v>2101</v>
      </c>
      <c r="C7966" t="s">
        <v>2108</v>
      </c>
      <c r="D7966" t="s">
        <v>2103</v>
      </c>
    </row>
    <row r="7967" spans="1:4">
      <c r="A7967" t="s">
        <v>8011</v>
      </c>
      <c r="B7967" t="s">
        <v>2101</v>
      </c>
      <c r="C7967" t="s">
        <v>2108</v>
      </c>
      <c r="D7967" t="s">
        <v>2103</v>
      </c>
    </row>
    <row r="7968" spans="1:4">
      <c r="A7968" t="s">
        <v>8012</v>
      </c>
      <c r="B7968" t="s">
        <v>2101</v>
      </c>
      <c r="C7968" t="s">
        <v>2106</v>
      </c>
      <c r="D7968" t="s">
        <v>2103</v>
      </c>
    </row>
    <row r="7969" spans="1:4">
      <c r="A7969" t="s">
        <v>8013</v>
      </c>
      <c r="B7969" t="s">
        <v>2101</v>
      </c>
      <c r="C7969" t="s">
        <v>2108</v>
      </c>
      <c r="D7969" t="s">
        <v>2109</v>
      </c>
    </row>
    <row r="7970" spans="1:4">
      <c r="A7970" t="s">
        <v>8014</v>
      </c>
      <c r="B7970" t="s">
        <v>2104</v>
      </c>
      <c r="C7970" t="s">
        <v>2102</v>
      </c>
      <c r="D7970" t="s">
        <v>2109</v>
      </c>
    </row>
    <row r="7971" spans="1:4">
      <c r="A7971" t="s">
        <v>8015</v>
      </c>
      <c r="B7971" t="s">
        <v>2104</v>
      </c>
      <c r="C7971" t="s">
        <v>2108</v>
      </c>
      <c r="D7971" t="s">
        <v>2103</v>
      </c>
    </row>
    <row r="7972" spans="1:4">
      <c r="A7972" t="s">
        <v>8016</v>
      </c>
      <c r="B7972" t="s">
        <v>2101</v>
      </c>
      <c r="C7972" t="s">
        <v>2106</v>
      </c>
      <c r="D7972" t="s">
        <v>2109</v>
      </c>
    </row>
    <row r="7973" spans="1:4">
      <c r="A7973" t="s">
        <v>8017</v>
      </c>
      <c r="B7973" t="s">
        <v>2101</v>
      </c>
      <c r="C7973" t="s">
        <v>2102</v>
      </c>
      <c r="D7973" t="s">
        <v>2110</v>
      </c>
    </row>
    <row r="7974" spans="1:4">
      <c r="A7974" t="s">
        <v>8018</v>
      </c>
      <c r="B7974" t="s">
        <v>2101</v>
      </c>
      <c r="C7974" t="s">
        <v>2106</v>
      </c>
      <c r="D7974" t="s">
        <v>2103</v>
      </c>
    </row>
    <row r="7975" spans="1:4">
      <c r="A7975" t="s">
        <v>8019</v>
      </c>
      <c r="B7975" t="s">
        <v>2104</v>
      </c>
      <c r="C7975" t="s">
        <v>2106</v>
      </c>
      <c r="D7975" t="s">
        <v>2103</v>
      </c>
    </row>
    <row r="7976" spans="1:4">
      <c r="A7976" t="s">
        <v>8020</v>
      </c>
      <c r="B7976" t="s">
        <v>2104</v>
      </c>
      <c r="C7976" t="s">
        <v>2102</v>
      </c>
      <c r="D7976" t="s">
        <v>2103</v>
      </c>
    </row>
    <row r="7977" spans="1:4">
      <c r="A7977" t="s">
        <v>8021</v>
      </c>
      <c r="B7977" t="s">
        <v>2101</v>
      </c>
      <c r="C7977" t="s">
        <v>2102</v>
      </c>
      <c r="D7977" t="s">
        <v>2103</v>
      </c>
    </row>
    <row r="7978" spans="1:4">
      <c r="A7978" t="s">
        <v>8022</v>
      </c>
      <c r="B7978" t="s">
        <v>2101</v>
      </c>
      <c r="C7978" t="s">
        <v>2107</v>
      </c>
      <c r="D7978" t="s">
        <v>2103</v>
      </c>
    </row>
    <row r="7979" spans="1:4">
      <c r="A7979" t="s">
        <v>8023</v>
      </c>
      <c r="B7979" t="s">
        <v>2101</v>
      </c>
      <c r="C7979" t="s">
        <v>2108</v>
      </c>
      <c r="D7979" t="s">
        <v>2103</v>
      </c>
    </row>
    <row r="7980" spans="1:4">
      <c r="A7980" t="s">
        <v>8024</v>
      </c>
      <c r="B7980" t="s">
        <v>2101</v>
      </c>
      <c r="C7980" t="s">
        <v>2108</v>
      </c>
      <c r="D7980" t="s">
        <v>2110</v>
      </c>
    </row>
    <row r="7981" spans="1:4">
      <c r="A7981" t="s">
        <v>8025</v>
      </c>
      <c r="B7981" t="s">
        <v>2105</v>
      </c>
      <c r="C7981" t="s">
        <v>2102</v>
      </c>
      <c r="D7981" t="s">
        <v>2103</v>
      </c>
    </row>
    <row r="7982" spans="1:4">
      <c r="A7982" t="s">
        <v>8026</v>
      </c>
      <c r="B7982" t="s">
        <v>2101</v>
      </c>
      <c r="C7982" t="s">
        <v>2108</v>
      </c>
      <c r="D7982" t="s">
        <v>2103</v>
      </c>
    </row>
    <row r="7983" spans="1:4">
      <c r="A7983" t="s">
        <v>8027</v>
      </c>
      <c r="B7983" t="s">
        <v>2101</v>
      </c>
      <c r="C7983" t="s">
        <v>2107</v>
      </c>
      <c r="D7983" t="s">
        <v>2103</v>
      </c>
    </row>
    <row r="7984" spans="1:4">
      <c r="A7984" t="s">
        <v>8028</v>
      </c>
      <c r="B7984" t="s">
        <v>2104</v>
      </c>
      <c r="C7984" t="s">
        <v>2106</v>
      </c>
      <c r="D7984" t="s">
        <v>2103</v>
      </c>
    </row>
    <row r="7985" spans="1:4">
      <c r="A7985" t="s">
        <v>8029</v>
      </c>
      <c r="B7985" t="s">
        <v>2101</v>
      </c>
      <c r="C7985" t="s">
        <v>2108</v>
      </c>
      <c r="D7985" t="s">
        <v>2103</v>
      </c>
    </row>
    <row r="7986" spans="1:4">
      <c r="A7986" t="s">
        <v>8030</v>
      </c>
      <c r="B7986" t="s">
        <v>2101</v>
      </c>
      <c r="C7986" t="s">
        <v>2102</v>
      </c>
      <c r="D7986" t="s">
        <v>2110</v>
      </c>
    </row>
    <row r="7987" spans="1:4">
      <c r="A7987" t="s">
        <v>8031</v>
      </c>
      <c r="B7987" t="s">
        <v>2101</v>
      </c>
      <c r="C7987" t="s">
        <v>2102</v>
      </c>
      <c r="D7987" t="s">
        <v>2109</v>
      </c>
    </row>
    <row r="7988" spans="1:4">
      <c r="A7988" t="s">
        <v>8032</v>
      </c>
      <c r="B7988" t="s">
        <v>2105</v>
      </c>
      <c r="C7988" t="s">
        <v>2102</v>
      </c>
      <c r="D7988" t="s">
        <v>2103</v>
      </c>
    </row>
    <row r="7989" spans="1:4">
      <c r="A7989" t="s">
        <v>8033</v>
      </c>
      <c r="B7989" t="s">
        <v>2101</v>
      </c>
      <c r="C7989" t="s">
        <v>2102</v>
      </c>
      <c r="D7989" t="s">
        <v>2103</v>
      </c>
    </row>
    <row r="7990" spans="1:4">
      <c r="A7990" t="s">
        <v>8034</v>
      </c>
      <c r="B7990" t="s">
        <v>2101</v>
      </c>
      <c r="C7990" t="s">
        <v>2108</v>
      </c>
      <c r="D7990" t="s">
        <v>2103</v>
      </c>
    </row>
    <row r="7991" spans="1:4">
      <c r="A7991" t="s">
        <v>8035</v>
      </c>
      <c r="B7991" t="s">
        <v>2101</v>
      </c>
      <c r="C7991" t="s">
        <v>2108</v>
      </c>
      <c r="D7991" t="s">
        <v>2103</v>
      </c>
    </row>
    <row r="7992" spans="1:4">
      <c r="A7992" t="s">
        <v>8036</v>
      </c>
      <c r="B7992" t="s">
        <v>2105</v>
      </c>
      <c r="C7992" t="s">
        <v>2102</v>
      </c>
      <c r="D7992" t="s">
        <v>2103</v>
      </c>
    </row>
    <row r="7993" spans="1:4">
      <c r="A7993" t="s">
        <v>8037</v>
      </c>
      <c r="B7993" t="s">
        <v>2101</v>
      </c>
      <c r="C7993" t="s">
        <v>2102</v>
      </c>
      <c r="D7993" t="s">
        <v>2103</v>
      </c>
    </row>
    <row r="7994" spans="1:4">
      <c r="A7994" t="s">
        <v>8038</v>
      </c>
      <c r="B7994" t="s">
        <v>2104</v>
      </c>
      <c r="C7994" t="s">
        <v>2102</v>
      </c>
      <c r="D7994" t="s">
        <v>2103</v>
      </c>
    </row>
    <row r="7995" spans="1:4">
      <c r="A7995" t="s">
        <v>8039</v>
      </c>
      <c r="B7995" t="s">
        <v>2104</v>
      </c>
      <c r="C7995" t="s">
        <v>2108</v>
      </c>
      <c r="D7995" t="s">
        <v>2103</v>
      </c>
    </row>
    <row r="7996" spans="1:4">
      <c r="A7996" t="s">
        <v>8040</v>
      </c>
      <c r="B7996" t="s">
        <v>2105</v>
      </c>
      <c r="C7996" t="s">
        <v>2107</v>
      </c>
      <c r="D7996" t="s">
        <v>2103</v>
      </c>
    </row>
    <row r="7997" spans="1:4">
      <c r="A7997" t="s">
        <v>8041</v>
      </c>
      <c r="B7997" t="s">
        <v>2104</v>
      </c>
      <c r="C7997" t="s">
        <v>2102</v>
      </c>
      <c r="D7997" t="s">
        <v>2103</v>
      </c>
    </row>
    <row r="7998" spans="1:4">
      <c r="A7998" t="s">
        <v>8042</v>
      </c>
      <c r="B7998" t="s">
        <v>2101</v>
      </c>
      <c r="C7998" t="s">
        <v>2108</v>
      </c>
      <c r="D7998" t="s">
        <v>2103</v>
      </c>
    </row>
    <row r="7999" spans="1:4">
      <c r="A7999" t="s">
        <v>8043</v>
      </c>
      <c r="B7999" t="s">
        <v>2101</v>
      </c>
      <c r="C7999" t="s">
        <v>2108</v>
      </c>
      <c r="D7999" t="s">
        <v>2103</v>
      </c>
    </row>
    <row r="8000" spans="1:4">
      <c r="A8000" t="s">
        <v>8044</v>
      </c>
      <c r="B8000" t="s">
        <v>2101</v>
      </c>
      <c r="C8000" t="s">
        <v>2106</v>
      </c>
      <c r="D8000" t="s">
        <v>2109</v>
      </c>
    </row>
    <row r="8001" spans="1:4">
      <c r="A8001" t="s">
        <v>8045</v>
      </c>
      <c r="B8001" t="s">
        <v>2101</v>
      </c>
      <c r="C8001" t="s">
        <v>2108</v>
      </c>
      <c r="D8001" t="s">
        <v>2103</v>
      </c>
    </row>
    <row r="8002" spans="1:4">
      <c r="A8002" t="s">
        <v>8046</v>
      </c>
      <c r="B8002" t="s">
        <v>2101</v>
      </c>
      <c r="C8002" t="s">
        <v>2107</v>
      </c>
      <c r="D8002" t="s">
        <v>2103</v>
      </c>
    </row>
    <row r="8003" spans="1:4">
      <c r="A8003" t="s">
        <v>8047</v>
      </c>
      <c r="B8003" t="s">
        <v>2104</v>
      </c>
      <c r="C8003" t="s">
        <v>2108</v>
      </c>
      <c r="D8003" t="s">
        <v>2103</v>
      </c>
    </row>
    <row r="8004" spans="1:4">
      <c r="A8004" t="s">
        <v>8048</v>
      </c>
      <c r="B8004" t="s">
        <v>2101</v>
      </c>
      <c r="C8004" t="s">
        <v>2102</v>
      </c>
      <c r="D8004" t="s">
        <v>2103</v>
      </c>
    </row>
    <row r="8005" spans="1:4">
      <c r="A8005" t="s">
        <v>8049</v>
      </c>
      <c r="B8005" t="s">
        <v>2101</v>
      </c>
      <c r="C8005" t="s">
        <v>2108</v>
      </c>
      <c r="D8005" t="s">
        <v>2110</v>
      </c>
    </row>
    <row r="8006" spans="1:4">
      <c r="A8006" t="s">
        <v>8050</v>
      </c>
      <c r="B8006" t="s">
        <v>2104</v>
      </c>
      <c r="C8006" t="s">
        <v>2108</v>
      </c>
      <c r="D8006" t="s">
        <v>2110</v>
      </c>
    </row>
    <row r="8007" spans="1:4">
      <c r="A8007" t="s">
        <v>8051</v>
      </c>
      <c r="B8007" t="s">
        <v>2104</v>
      </c>
      <c r="C8007" t="s">
        <v>2108</v>
      </c>
      <c r="D8007" t="s">
        <v>2103</v>
      </c>
    </row>
    <row r="8008" spans="1:4">
      <c r="A8008" t="s">
        <v>8052</v>
      </c>
      <c r="B8008" t="s">
        <v>2104</v>
      </c>
      <c r="C8008" t="s">
        <v>2102</v>
      </c>
      <c r="D8008" t="s">
        <v>2103</v>
      </c>
    </row>
    <row r="8009" spans="1:4">
      <c r="A8009" t="s">
        <v>8053</v>
      </c>
      <c r="B8009" t="s">
        <v>2104</v>
      </c>
      <c r="C8009" t="s">
        <v>2108</v>
      </c>
      <c r="D8009" t="s">
        <v>2109</v>
      </c>
    </row>
    <row r="8010" spans="1:4">
      <c r="A8010" t="s">
        <v>8054</v>
      </c>
      <c r="B8010" t="s">
        <v>2101</v>
      </c>
      <c r="C8010" t="s">
        <v>2106</v>
      </c>
      <c r="D8010" t="s">
        <v>2103</v>
      </c>
    </row>
    <row r="8011" spans="1:4">
      <c r="A8011" t="s">
        <v>8055</v>
      </c>
      <c r="B8011" t="s">
        <v>2104</v>
      </c>
      <c r="C8011" t="s">
        <v>2106</v>
      </c>
      <c r="D8011" t="s">
        <v>2103</v>
      </c>
    </row>
    <row r="8012" spans="1:4">
      <c r="A8012" t="s">
        <v>8056</v>
      </c>
      <c r="B8012" t="s">
        <v>2101</v>
      </c>
      <c r="C8012" t="s">
        <v>2108</v>
      </c>
      <c r="D8012" t="s">
        <v>2109</v>
      </c>
    </row>
    <row r="8013" spans="1:4">
      <c r="A8013" t="s">
        <v>8057</v>
      </c>
      <c r="B8013" t="s">
        <v>2104</v>
      </c>
      <c r="C8013" t="s">
        <v>2102</v>
      </c>
      <c r="D8013" t="s">
        <v>2103</v>
      </c>
    </row>
    <row r="8014" spans="1:4">
      <c r="A8014" t="s">
        <v>8058</v>
      </c>
      <c r="B8014" t="s">
        <v>2104</v>
      </c>
      <c r="C8014" t="s">
        <v>2107</v>
      </c>
      <c r="D8014" t="s">
        <v>2103</v>
      </c>
    </row>
    <row r="8015" spans="1:4">
      <c r="A8015" t="s">
        <v>8059</v>
      </c>
      <c r="B8015" t="s">
        <v>2101</v>
      </c>
      <c r="C8015" t="s">
        <v>2106</v>
      </c>
      <c r="D8015" t="s">
        <v>2103</v>
      </c>
    </row>
    <row r="8016" spans="1:4">
      <c r="A8016" t="s">
        <v>8060</v>
      </c>
      <c r="B8016" t="s">
        <v>2104</v>
      </c>
      <c r="C8016" t="s">
        <v>2102</v>
      </c>
      <c r="D8016" t="s">
        <v>2103</v>
      </c>
    </row>
    <row r="8017" spans="1:4">
      <c r="A8017" t="s">
        <v>8061</v>
      </c>
      <c r="B8017" t="s">
        <v>2101</v>
      </c>
      <c r="C8017" t="s">
        <v>2108</v>
      </c>
      <c r="D8017" t="s">
        <v>2103</v>
      </c>
    </row>
    <row r="8018" spans="1:4">
      <c r="A8018" t="s">
        <v>8062</v>
      </c>
      <c r="B8018" t="s">
        <v>2101</v>
      </c>
      <c r="C8018" t="s">
        <v>2102</v>
      </c>
      <c r="D8018" t="s">
        <v>2109</v>
      </c>
    </row>
    <row r="8019" spans="1:4">
      <c r="A8019" t="s">
        <v>8063</v>
      </c>
      <c r="B8019" t="s">
        <v>2101</v>
      </c>
      <c r="C8019" t="s">
        <v>2102</v>
      </c>
      <c r="D8019" t="s">
        <v>2109</v>
      </c>
    </row>
    <row r="8020" spans="1:4">
      <c r="A8020" t="s">
        <v>8064</v>
      </c>
      <c r="B8020" t="s">
        <v>2104</v>
      </c>
      <c r="C8020" t="s">
        <v>2102</v>
      </c>
      <c r="D8020" t="s">
        <v>2110</v>
      </c>
    </row>
    <row r="8021" spans="1:4">
      <c r="A8021" t="s">
        <v>8065</v>
      </c>
      <c r="B8021" t="s">
        <v>2104</v>
      </c>
      <c r="C8021" t="s">
        <v>2108</v>
      </c>
      <c r="D8021" t="s">
        <v>2103</v>
      </c>
    </row>
    <row r="8022" spans="1:4">
      <c r="A8022" t="s">
        <v>8066</v>
      </c>
      <c r="B8022" t="s">
        <v>2101</v>
      </c>
      <c r="C8022" t="s">
        <v>2108</v>
      </c>
      <c r="D8022" t="s">
        <v>2103</v>
      </c>
    </row>
    <row r="8023" spans="1:4">
      <c r="A8023" t="s">
        <v>8067</v>
      </c>
      <c r="B8023" t="s">
        <v>2104</v>
      </c>
      <c r="C8023" t="s">
        <v>2106</v>
      </c>
      <c r="D8023" t="s">
        <v>2103</v>
      </c>
    </row>
    <row r="8024" spans="1:4">
      <c r="A8024" t="s">
        <v>8068</v>
      </c>
      <c r="B8024" t="s">
        <v>2104</v>
      </c>
      <c r="C8024" t="s">
        <v>2102</v>
      </c>
      <c r="D8024" t="s">
        <v>2110</v>
      </c>
    </row>
    <row r="8025" spans="1:4">
      <c r="A8025" t="s">
        <v>8069</v>
      </c>
      <c r="B8025" t="s">
        <v>2104</v>
      </c>
      <c r="C8025" t="s">
        <v>2102</v>
      </c>
      <c r="D8025" t="s">
        <v>2109</v>
      </c>
    </row>
    <row r="8026" spans="1:4">
      <c r="A8026" t="s">
        <v>8070</v>
      </c>
      <c r="B8026" t="s">
        <v>2105</v>
      </c>
      <c r="C8026" t="s">
        <v>2102</v>
      </c>
      <c r="D8026" t="s">
        <v>2103</v>
      </c>
    </row>
    <row r="8027" spans="1:4">
      <c r="A8027" t="s">
        <v>8071</v>
      </c>
      <c r="B8027" t="s">
        <v>2101</v>
      </c>
      <c r="C8027" t="s">
        <v>2107</v>
      </c>
      <c r="D8027" t="s">
        <v>2109</v>
      </c>
    </row>
    <row r="8028" spans="1:4">
      <c r="A8028" t="s">
        <v>8072</v>
      </c>
      <c r="B8028" t="s">
        <v>2101</v>
      </c>
      <c r="C8028" t="s">
        <v>2102</v>
      </c>
      <c r="D8028" t="s">
        <v>2110</v>
      </c>
    </row>
    <row r="8029" spans="1:4">
      <c r="A8029" t="s">
        <v>8073</v>
      </c>
      <c r="B8029" t="s">
        <v>2105</v>
      </c>
      <c r="C8029" t="s">
        <v>2107</v>
      </c>
      <c r="D8029" t="s">
        <v>2103</v>
      </c>
    </row>
    <row r="8030" spans="1:4">
      <c r="A8030" t="s">
        <v>8074</v>
      </c>
      <c r="B8030" t="s">
        <v>2104</v>
      </c>
      <c r="C8030" t="s">
        <v>2106</v>
      </c>
      <c r="D8030" t="s">
        <v>2110</v>
      </c>
    </row>
    <row r="8031" spans="1:4">
      <c r="A8031" t="s">
        <v>8075</v>
      </c>
      <c r="B8031" t="s">
        <v>2101</v>
      </c>
      <c r="C8031" t="s">
        <v>2106</v>
      </c>
      <c r="D8031" t="s">
        <v>2109</v>
      </c>
    </row>
    <row r="8032" spans="1:4">
      <c r="A8032" t="s">
        <v>8076</v>
      </c>
      <c r="B8032" t="s">
        <v>2101</v>
      </c>
      <c r="C8032" t="s">
        <v>2102</v>
      </c>
      <c r="D8032" t="s">
        <v>2103</v>
      </c>
    </row>
    <row r="8033" spans="1:4">
      <c r="A8033" t="s">
        <v>8077</v>
      </c>
      <c r="B8033" t="s">
        <v>2105</v>
      </c>
      <c r="C8033" t="s">
        <v>2107</v>
      </c>
      <c r="D8033" t="s">
        <v>2103</v>
      </c>
    </row>
    <row r="8034" spans="1:4">
      <c r="A8034" t="s">
        <v>8078</v>
      </c>
      <c r="B8034" t="s">
        <v>2104</v>
      </c>
      <c r="C8034" t="s">
        <v>2102</v>
      </c>
      <c r="D8034" t="s">
        <v>2103</v>
      </c>
    </row>
    <row r="8035" spans="1:4">
      <c r="A8035" t="s">
        <v>8079</v>
      </c>
      <c r="B8035" t="s">
        <v>2101</v>
      </c>
      <c r="C8035" t="s">
        <v>2106</v>
      </c>
      <c r="D8035" t="s">
        <v>2110</v>
      </c>
    </row>
    <row r="8036" spans="1:4">
      <c r="A8036" t="s">
        <v>8080</v>
      </c>
      <c r="B8036" t="s">
        <v>2105</v>
      </c>
      <c r="C8036" t="s">
        <v>2102</v>
      </c>
      <c r="D8036" t="s">
        <v>2103</v>
      </c>
    </row>
    <row r="8037" spans="1:4">
      <c r="A8037" t="s">
        <v>8081</v>
      </c>
      <c r="B8037" t="s">
        <v>2104</v>
      </c>
      <c r="C8037" t="s">
        <v>2106</v>
      </c>
      <c r="D8037" t="s">
        <v>2109</v>
      </c>
    </row>
    <row r="8038" spans="1:4">
      <c r="A8038" t="s">
        <v>8082</v>
      </c>
      <c r="B8038" t="s">
        <v>2105</v>
      </c>
      <c r="C8038" t="s">
        <v>2106</v>
      </c>
      <c r="D8038" t="s">
        <v>2103</v>
      </c>
    </row>
    <row r="8039" spans="1:4">
      <c r="A8039" t="s">
        <v>8083</v>
      </c>
      <c r="B8039" t="s">
        <v>2105</v>
      </c>
      <c r="C8039" t="s">
        <v>2108</v>
      </c>
      <c r="D8039" t="s">
        <v>2110</v>
      </c>
    </row>
    <row r="8040" spans="1:4">
      <c r="A8040" t="s">
        <v>8084</v>
      </c>
      <c r="B8040" t="s">
        <v>2104</v>
      </c>
      <c r="C8040" t="s">
        <v>2108</v>
      </c>
      <c r="D8040" t="s">
        <v>2103</v>
      </c>
    </row>
    <row r="8041" spans="1:4">
      <c r="A8041" t="s">
        <v>8085</v>
      </c>
      <c r="B8041" t="s">
        <v>2101</v>
      </c>
      <c r="C8041" t="s">
        <v>2107</v>
      </c>
      <c r="D8041" t="s">
        <v>2109</v>
      </c>
    </row>
    <row r="8042" spans="1:4">
      <c r="A8042" t="s">
        <v>8086</v>
      </c>
      <c r="B8042" t="s">
        <v>2104</v>
      </c>
      <c r="C8042" t="s">
        <v>2106</v>
      </c>
      <c r="D8042" t="s">
        <v>2103</v>
      </c>
    </row>
    <row r="8043" spans="1:4">
      <c r="A8043" t="s">
        <v>8087</v>
      </c>
      <c r="B8043" t="s">
        <v>2104</v>
      </c>
      <c r="C8043" t="s">
        <v>2107</v>
      </c>
      <c r="D8043" t="s">
        <v>2103</v>
      </c>
    </row>
    <row r="8044" spans="1:4">
      <c r="A8044" t="s">
        <v>8088</v>
      </c>
      <c r="B8044" t="s">
        <v>2104</v>
      </c>
      <c r="C8044" t="s">
        <v>2108</v>
      </c>
      <c r="D8044" t="s">
        <v>2103</v>
      </c>
    </row>
    <row r="8045" spans="1:4">
      <c r="A8045" t="s">
        <v>8089</v>
      </c>
      <c r="B8045" t="s">
        <v>2104</v>
      </c>
      <c r="C8045" t="s">
        <v>2102</v>
      </c>
      <c r="D8045" t="s">
        <v>2103</v>
      </c>
    </row>
    <row r="8046" spans="1:4">
      <c r="A8046" t="s">
        <v>8090</v>
      </c>
      <c r="B8046" t="s">
        <v>2101</v>
      </c>
      <c r="C8046" t="s">
        <v>2107</v>
      </c>
      <c r="D8046" t="s">
        <v>2103</v>
      </c>
    </row>
    <row r="8047" spans="1:4">
      <c r="A8047" t="s">
        <v>8091</v>
      </c>
      <c r="B8047" t="s">
        <v>2104</v>
      </c>
      <c r="C8047" t="s">
        <v>2102</v>
      </c>
      <c r="D8047" t="s">
        <v>2110</v>
      </c>
    </row>
    <row r="8048" spans="1:4">
      <c r="A8048" t="s">
        <v>8092</v>
      </c>
      <c r="B8048" t="s">
        <v>2104</v>
      </c>
      <c r="C8048" t="s">
        <v>2108</v>
      </c>
      <c r="D8048" t="s">
        <v>2103</v>
      </c>
    </row>
    <row r="8049" spans="1:4">
      <c r="A8049" t="s">
        <v>8093</v>
      </c>
      <c r="B8049" t="s">
        <v>2101</v>
      </c>
      <c r="C8049" t="s">
        <v>2102</v>
      </c>
      <c r="D8049" t="s">
        <v>2110</v>
      </c>
    </row>
    <row r="8050" spans="1:4">
      <c r="A8050" t="s">
        <v>8094</v>
      </c>
      <c r="B8050" t="s">
        <v>2101</v>
      </c>
      <c r="C8050" t="s">
        <v>2106</v>
      </c>
      <c r="D8050" t="s">
        <v>2103</v>
      </c>
    </row>
    <row r="8051" spans="1:4">
      <c r="A8051" t="s">
        <v>8095</v>
      </c>
      <c r="B8051" t="s">
        <v>2101</v>
      </c>
      <c r="C8051" t="s">
        <v>2106</v>
      </c>
      <c r="D8051" t="s">
        <v>2103</v>
      </c>
    </row>
    <row r="8052" spans="1:4">
      <c r="A8052" t="s">
        <v>8096</v>
      </c>
      <c r="B8052" t="s">
        <v>2101</v>
      </c>
      <c r="C8052" t="s">
        <v>2106</v>
      </c>
      <c r="D8052" t="s">
        <v>2110</v>
      </c>
    </row>
    <row r="8053" spans="1:4">
      <c r="A8053" t="s">
        <v>8097</v>
      </c>
      <c r="B8053" t="s">
        <v>2105</v>
      </c>
      <c r="C8053" t="s">
        <v>2107</v>
      </c>
      <c r="D8053" t="s">
        <v>2103</v>
      </c>
    </row>
    <row r="8054" spans="1:4">
      <c r="A8054" t="s">
        <v>8098</v>
      </c>
      <c r="B8054" t="s">
        <v>2101</v>
      </c>
      <c r="C8054" t="s">
        <v>2102</v>
      </c>
      <c r="D8054" t="s">
        <v>2109</v>
      </c>
    </row>
    <row r="8055" spans="1:4">
      <c r="A8055" t="s">
        <v>8099</v>
      </c>
      <c r="B8055" t="s">
        <v>2104</v>
      </c>
      <c r="C8055" t="s">
        <v>2102</v>
      </c>
      <c r="D8055" t="s">
        <v>2103</v>
      </c>
    </row>
    <row r="8056" spans="1:4">
      <c r="A8056" t="s">
        <v>8100</v>
      </c>
      <c r="B8056" t="s">
        <v>2101</v>
      </c>
      <c r="C8056" t="s">
        <v>2107</v>
      </c>
      <c r="D8056" t="s">
        <v>2103</v>
      </c>
    </row>
    <row r="8057" spans="1:4">
      <c r="A8057" t="s">
        <v>8101</v>
      </c>
      <c r="B8057" t="s">
        <v>2104</v>
      </c>
      <c r="C8057" t="s">
        <v>2102</v>
      </c>
      <c r="D8057" t="s">
        <v>2110</v>
      </c>
    </row>
    <row r="8058" spans="1:4">
      <c r="A8058" t="s">
        <v>8102</v>
      </c>
      <c r="B8058" t="s">
        <v>2101</v>
      </c>
      <c r="C8058" t="s">
        <v>2102</v>
      </c>
      <c r="D8058" t="s">
        <v>2103</v>
      </c>
    </row>
    <row r="8059" spans="1:4">
      <c r="A8059" t="s">
        <v>8103</v>
      </c>
      <c r="B8059" t="s">
        <v>2101</v>
      </c>
      <c r="C8059" t="s">
        <v>2106</v>
      </c>
      <c r="D8059" t="s">
        <v>2103</v>
      </c>
    </row>
    <row r="8060" spans="1:4">
      <c r="A8060" t="s">
        <v>8104</v>
      </c>
      <c r="B8060" t="s">
        <v>2101</v>
      </c>
      <c r="C8060" t="s">
        <v>2102</v>
      </c>
      <c r="D8060" t="s">
        <v>2103</v>
      </c>
    </row>
    <row r="8061" spans="1:4">
      <c r="A8061" t="s">
        <v>8105</v>
      </c>
      <c r="B8061" t="s">
        <v>2101</v>
      </c>
      <c r="C8061" t="s">
        <v>2106</v>
      </c>
      <c r="D8061" t="s">
        <v>2110</v>
      </c>
    </row>
    <row r="8062" spans="1:4">
      <c r="A8062" t="s">
        <v>8106</v>
      </c>
      <c r="B8062" t="s">
        <v>2105</v>
      </c>
      <c r="C8062" t="s">
        <v>2107</v>
      </c>
      <c r="D8062" t="s">
        <v>2103</v>
      </c>
    </row>
    <row r="8063" spans="1:4">
      <c r="A8063" t="s">
        <v>8107</v>
      </c>
      <c r="B8063" t="s">
        <v>2101</v>
      </c>
      <c r="C8063" t="s">
        <v>2108</v>
      </c>
      <c r="D8063" t="s">
        <v>2103</v>
      </c>
    </row>
    <row r="8064" spans="1:4">
      <c r="A8064" t="s">
        <v>8108</v>
      </c>
      <c r="B8064" t="s">
        <v>2105</v>
      </c>
      <c r="C8064" t="s">
        <v>2107</v>
      </c>
      <c r="D8064" t="s">
        <v>2109</v>
      </c>
    </row>
    <row r="8065" spans="1:4">
      <c r="A8065" t="s">
        <v>8109</v>
      </c>
      <c r="B8065" t="s">
        <v>2104</v>
      </c>
      <c r="C8065" t="s">
        <v>2108</v>
      </c>
      <c r="D8065" t="s">
        <v>2103</v>
      </c>
    </row>
    <row r="8066" spans="1:4">
      <c r="A8066" t="s">
        <v>8110</v>
      </c>
      <c r="B8066" t="s">
        <v>2101</v>
      </c>
      <c r="C8066" t="s">
        <v>2108</v>
      </c>
      <c r="D8066" t="s">
        <v>2103</v>
      </c>
    </row>
    <row r="8067" spans="1:4">
      <c r="A8067" t="s">
        <v>8111</v>
      </c>
      <c r="B8067" t="s">
        <v>2101</v>
      </c>
      <c r="C8067" t="s">
        <v>2102</v>
      </c>
      <c r="D8067" t="s">
        <v>2103</v>
      </c>
    </row>
    <row r="8068" spans="1:4">
      <c r="A8068" t="s">
        <v>8112</v>
      </c>
      <c r="B8068" t="s">
        <v>2101</v>
      </c>
      <c r="C8068" t="s">
        <v>2107</v>
      </c>
      <c r="D8068" t="s">
        <v>2109</v>
      </c>
    </row>
    <row r="8069" spans="1:4">
      <c r="A8069" t="s">
        <v>8113</v>
      </c>
      <c r="B8069" t="s">
        <v>2101</v>
      </c>
      <c r="C8069" t="s">
        <v>2108</v>
      </c>
      <c r="D8069" t="s">
        <v>2109</v>
      </c>
    </row>
    <row r="8070" spans="1:4">
      <c r="A8070" t="s">
        <v>8114</v>
      </c>
      <c r="B8070" t="s">
        <v>2101</v>
      </c>
      <c r="C8070" t="s">
        <v>2108</v>
      </c>
      <c r="D8070" t="s">
        <v>2103</v>
      </c>
    </row>
    <row r="8071" spans="1:4">
      <c r="A8071" t="s">
        <v>8115</v>
      </c>
      <c r="B8071" t="s">
        <v>2101</v>
      </c>
      <c r="C8071" t="s">
        <v>2106</v>
      </c>
      <c r="D8071" t="s">
        <v>2109</v>
      </c>
    </row>
    <row r="8072" spans="1:4">
      <c r="A8072" t="s">
        <v>8116</v>
      </c>
      <c r="B8072" t="s">
        <v>2101</v>
      </c>
      <c r="C8072" t="s">
        <v>2106</v>
      </c>
      <c r="D8072" t="s">
        <v>2109</v>
      </c>
    </row>
    <row r="8073" spans="1:4">
      <c r="A8073" t="s">
        <v>8117</v>
      </c>
      <c r="B8073" t="s">
        <v>2101</v>
      </c>
      <c r="C8073" t="s">
        <v>2102</v>
      </c>
      <c r="D8073" t="s">
        <v>2103</v>
      </c>
    </row>
    <row r="8074" spans="1:4">
      <c r="A8074" t="s">
        <v>8118</v>
      </c>
      <c r="B8074" t="s">
        <v>2104</v>
      </c>
      <c r="C8074" t="s">
        <v>2106</v>
      </c>
      <c r="D8074" t="s">
        <v>2109</v>
      </c>
    </row>
    <row r="8075" spans="1:4">
      <c r="A8075" t="s">
        <v>8119</v>
      </c>
      <c r="B8075" t="s">
        <v>2101</v>
      </c>
      <c r="C8075" t="s">
        <v>2107</v>
      </c>
      <c r="D8075" t="s">
        <v>2110</v>
      </c>
    </row>
    <row r="8076" spans="1:4">
      <c r="A8076" t="s">
        <v>8120</v>
      </c>
      <c r="B8076" t="s">
        <v>2101</v>
      </c>
      <c r="C8076" t="s">
        <v>2108</v>
      </c>
      <c r="D8076" t="s">
        <v>2110</v>
      </c>
    </row>
    <row r="8077" spans="1:4">
      <c r="A8077" t="s">
        <v>8121</v>
      </c>
      <c r="B8077" t="s">
        <v>2101</v>
      </c>
      <c r="C8077" t="s">
        <v>2102</v>
      </c>
      <c r="D8077" t="s">
        <v>2110</v>
      </c>
    </row>
    <row r="8078" spans="1:4">
      <c r="A8078" t="s">
        <v>8122</v>
      </c>
      <c r="B8078" t="s">
        <v>2101</v>
      </c>
      <c r="C8078" t="s">
        <v>2107</v>
      </c>
      <c r="D8078" t="s">
        <v>2110</v>
      </c>
    </row>
    <row r="8079" spans="1:4">
      <c r="A8079" t="s">
        <v>8123</v>
      </c>
      <c r="B8079" t="s">
        <v>2101</v>
      </c>
      <c r="C8079" t="s">
        <v>2102</v>
      </c>
      <c r="D8079" t="s">
        <v>2103</v>
      </c>
    </row>
    <row r="8080" spans="1:4">
      <c r="A8080" t="s">
        <v>8124</v>
      </c>
      <c r="B8080" t="s">
        <v>2101</v>
      </c>
      <c r="C8080" t="s">
        <v>2102</v>
      </c>
      <c r="D8080" t="s">
        <v>2103</v>
      </c>
    </row>
    <row r="8081" spans="1:4">
      <c r="A8081" t="s">
        <v>8125</v>
      </c>
      <c r="B8081" t="s">
        <v>2101</v>
      </c>
      <c r="C8081" t="s">
        <v>2108</v>
      </c>
      <c r="D8081" t="s">
        <v>2103</v>
      </c>
    </row>
    <row r="8082" spans="1:4">
      <c r="A8082" t="s">
        <v>8126</v>
      </c>
      <c r="B8082" t="s">
        <v>2104</v>
      </c>
      <c r="C8082" t="s">
        <v>2102</v>
      </c>
      <c r="D8082" t="s">
        <v>2103</v>
      </c>
    </row>
    <row r="8083" spans="1:4">
      <c r="A8083" t="s">
        <v>8127</v>
      </c>
      <c r="B8083" t="s">
        <v>2101</v>
      </c>
      <c r="C8083" t="s">
        <v>2102</v>
      </c>
      <c r="D8083" t="s">
        <v>2103</v>
      </c>
    </row>
    <row r="8084" spans="1:4">
      <c r="A8084" t="s">
        <v>8128</v>
      </c>
      <c r="B8084" t="s">
        <v>2101</v>
      </c>
      <c r="C8084" t="s">
        <v>2107</v>
      </c>
      <c r="D8084" t="s">
        <v>2103</v>
      </c>
    </row>
    <row r="8085" spans="1:4">
      <c r="A8085" t="s">
        <v>8129</v>
      </c>
      <c r="B8085" t="s">
        <v>2105</v>
      </c>
      <c r="C8085" t="s">
        <v>2102</v>
      </c>
      <c r="D8085" t="s">
        <v>2103</v>
      </c>
    </row>
    <row r="8086" spans="1:4">
      <c r="A8086" t="s">
        <v>8130</v>
      </c>
      <c r="B8086" t="s">
        <v>2104</v>
      </c>
      <c r="C8086" t="s">
        <v>2108</v>
      </c>
      <c r="D8086" t="s">
        <v>2110</v>
      </c>
    </row>
    <row r="8087" spans="1:4">
      <c r="A8087" t="s">
        <v>8131</v>
      </c>
      <c r="B8087" t="s">
        <v>2101</v>
      </c>
      <c r="C8087" t="s">
        <v>2106</v>
      </c>
      <c r="D8087" t="s">
        <v>2109</v>
      </c>
    </row>
    <row r="8088" spans="1:4">
      <c r="A8088" t="s">
        <v>8132</v>
      </c>
      <c r="B8088" t="s">
        <v>2104</v>
      </c>
      <c r="C8088" t="s">
        <v>2108</v>
      </c>
      <c r="D8088" t="s">
        <v>2109</v>
      </c>
    </row>
    <row r="8089" spans="1:4">
      <c r="A8089" t="s">
        <v>8133</v>
      </c>
      <c r="B8089" t="s">
        <v>2101</v>
      </c>
      <c r="C8089" t="s">
        <v>2108</v>
      </c>
      <c r="D8089" t="s">
        <v>2103</v>
      </c>
    </row>
    <row r="8090" spans="1:4">
      <c r="A8090" t="s">
        <v>8134</v>
      </c>
      <c r="B8090" t="s">
        <v>2101</v>
      </c>
      <c r="C8090" t="s">
        <v>2108</v>
      </c>
      <c r="D8090" t="s">
        <v>2110</v>
      </c>
    </row>
    <row r="8091" spans="1:4">
      <c r="A8091" t="s">
        <v>8135</v>
      </c>
      <c r="B8091" t="s">
        <v>2104</v>
      </c>
      <c r="C8091" t="s">
        <v>2102</v>
      </c>
      <c r="D8091" t="s">
        <v>2109</v>
      </c>
    </row>
    <row r="8092" spans="1:4">
      <c r="A8092" t="s">
        <v>8136</v>
      </c>
      <c r="B8092" t="s">
        <v>2101</v>
      </c>
      <c r="C8092" t="s">
        <v>2107</v>
      </c>
      <c r="D8092" t="s">
        <v>2103</v>
      </c>
    </row>
    <row r="8093" spans="1:4">
      <c r="A8093" t="s">
        <v>8137</v>
      </c>
      <c r="B8093" t="s">
        <v>2104</v>
      </c>
      <c r="C8093" t="s">
        <v>2102</v>
      </c>
      <c r="D8093" t="s">
        <v>2110</v>
      </c>
    </row>
    <row r="8094" spans="1:4">
      <c r="A8094" t="s">
        <v>8138</v>
      </c>
      <c r="B8094" t="s">
        <v>2104</v>
      </c>
      <c r="C8094" t="s">
        <v>2107</v>
      </c>
      <c r="D8094" t="s">
        <v>2103</v>
      </c>
    </row>
    <row r="8095" spans="1:4">
      <c r="A8095" t="s">
        <v>8139</v>
      </c>
      <c r="B8095" t="s">
        <v>2101</v>
      </c>
      <c r="C8095" t="s">
        <v>2106</v>
      </c>
      <c r="D8095" t="s">
        <v>2103</v>
      </c>
    </row>
    <row r="8096" spans="1:4">
      <c r="A8096" t="s">
        <v>8140</v>
      </c>
      <c r="B8096" t="s">
        <v>2104</v>
      </c>
      <c r="C8096" t="s">
        <v>2106</v>
      </c>
      <c r="D8096" t="s">
        <v>2103</v>
      </c>
    </row>
    <row r="8097" spans="1:4">
      <c r="A8097" t="s">
        <v>8141</v>
      </c>
      <c r="B8097" t="s">
        <v>2101</v>
      </c>
      <c r="C8097" t="s">
        <v>2108</v>
      </c>
      <c r="D8097" t="s">
        <v>2103</v>
      </c>
    </row>
    <row r="8098" spans="1:4">
      <c r="A8098" t="s">
        <v>8142</v>
      </c>
      <c r="B8098" t="s">
        <v>2101</v>
      </c>
      <c r="C8098" t="s">
        <v>2102</v>
      </c>
      <c r="D8098" t="s">
        <v>2103</v>
      </c>
    </row>
    <row r="8099" spans="1:4">
      <c r="A8099" t="s">
        <v>8143</v>
      </c>
      <c r="B8099" t="s">
        <v>2101</v>
      </c>
      <c r="C8099" t="s">
        <v>2106</v>
      </c>
      <c r="D8099" t="s">
        <v>2103</v>
      </c>
    </row>
    <row r="8100" spans="1:4">
      <c r="A8100" t="s">
        <v>8144</v>
      </c>
      <c r="B8100" t="s">
        <v>2101</v>
      </c>
      <c r="C8100" t="s">
        <v>2102</v>
      </c>
      <c r="D8100" t="s">
        <v>2103</v>
      </c>
    </row>
    <row r="8101" spans="1:4">
      <c r="A8101" t="s">
        <v>8145</v>
      </c>
      <c r="B8101" t="s">
        <v>2105</v>
      </c>
      <c r="C8101" t="s">
        <v>2102</v>
      </c>
      <c r="D8101" t="s">
        <v>2103</v>
      </c>
    </row>
    <row r="8102" spans="1:4">
      <c r="A8102" t="s">
        <v>8146</v>
      </c>
      <c r="B8102" t="s">
        <v>2105</v>
      </c>
      <c r="C8102" t="s">
        <v>2102</v>
      </c>
      <c r="D8102" t="s">
        <v>2103</v>
      </c>
    </row>
    <row r="8103" spans="1:4">
      <c r="A8103" t="s">
        <v>8147</v>
      </c>
      <c r="B8103" t="s">
        <v>2104</v>
      </c>
      <c r="C8103" t="s">
        <v>2107</v>
      </c>
      <c r="D8103" t="s">
        <v>2103</v>
      </c>
    </row>
    <row r="8104" spans="1:4">
      <c r="A8104" t="s">
        <v>8148</v>
      </c>
      <c r="B8104" t="s">
        <v>2104</v>
      </c>
      <c r="C8104" t="s">
        <v>2108</v>
      </c>
      <c r="D8104" t="s">
        <v>2103</v>
      </c>
    </row>
    <row r="8105" spans="1:4">
      <c r="A8105" t="s">
        <v>8149</v>
      </c>
      <c r="B8105" t="s">
        <v>2104</v>
      </c>
      <c r="C8105" t="s">
        <v>2108</v>
      </c>
      <c r="D8105" t="s">
        <v>2109</v>
      </c>
    </row>
    <row r="8106" spans="1:4">
      <c r="A8106" t="s">
        <v>8150</v>
      </c>
      <c r="B8106" t="s">
        <v>2101</v>
      </c>
      <c r="C8106" t="s">
        <v>2102</v>
      </c>
      <c r="D8106" t="s">
        <v>2103</v>
      </c>
    </row>
    <row r="8107" spans="1:4">
      <c r="A8107" t="s">
        <v>8151</v>
      </c>
      <c r="B8107" t="s">
        <v>2105</v>
      </c>
      <c r="C8107" t="s">
        <v>2102</v>
      </c>
      <c r="D8107" t="s">
        <v>2103</v>
      </c>
    </row>
    <row r="8108" spans="1:4">
      <c r="A8108" t="s">
        <v>8152</v>
      </c>
      <c r="B8108" t="s">
        <v>2101</v>
      </c>
      <c r="C8108" t="s">
        <v>2106</v>
      </c>
      <c r="D8108" t="s">
        <v>2103</v>
      </c>
    </row>
    <row r="8109" spans="1:4">
      <c r="A8109" t="s">
        <v>8153</v>
      </c>
      <c r="B8109" t="s">
        <v>2104</v>
      </c>
      <c r="C8109" t="s">
        <v>2102</v>
      </c>
      <c r="D8109" t="s">
        <v>2109</v>
      </c>
    </row>
    <row r="8110" spans="1:4">
      <c r="A8110" t="s">
        <v>8154</v>
      </c>
      <c r="B8110" t="s">
        <v>2101</v>
      </c>
      <c r="C8110" t="s">
        <v>2106</v>
      </c>
      <c r="D8110" t="s">
        <v>2109</v>
      </c>
    </row>
    <row r="8111" spans="1:4">
      <c r="A8111" t="s">
        <v>8155</v>
      </c>
      <c r="B8111" t="s">
        <v>2101</v>
      </c>
      <c r="C8111" t="s">
        <v>2107</v>
      </c>
      <c r="D8111" t="s">
        <v>2103</v>
      </c>
    </row>
    <row r="8112" spans="1:4">
      <c r="A8112" t="s">
        <v>8156</v>
      </c>
      <c r="B8112" t="s">
        <v>2104</v>
      </c>
      <c r="C8112" t="s">
        <v>2108</v>
      </c>
      <c r="D8112" t="s">
        <v>2103</v>
      </c>
    </row>
    <row r="8113" spans="1:4">
      <c r="A8113" t="s">
        <v>8157</v>
      </c>
      <c r="B8113" t="s">
        <v>2101</v>
      </c>
      <c r="C8113" t="s">
        <v>2106</v>
      </c>
      <c r="D8113" t="s">
        <v>2103</v>
      </c>
    </row>
    <row r="8114" spans="1:4">
      <c r="A8114" t="s">
        <v>8158</v>
      </c>
      <c r="B8114" t="s">
        <v>2101</v>
      </c>
      <c r="C8114" t="s">
        <v>2102</v>
      </c>
      <c r="D8114" t="s">
        <v>2110</v>
      </c>
    </row>
    <row r="8115" spans="1:4">
      <c r="A8115" t="s">
        <v>8159</v>
      </c>
      <c r="B8115" t="s">
        <v>2101</v>
      </c>
      <c r="C8115" t="s">
        <v>2108</v>
      </c>
      <c r="D8115" t="s">
        <v>2103</v>
      </c>
    </row>
    <row r="8116" spans="1:4">
      <c r="A8116" t="s">
        <v>8160</v>
      </c>
      <c r="B8116" t="s">
        <v>2104</v>
      </c>
      <c r="C8116" t="s">
        <v>2102</v>
      </c>
      <c r="D8116" t="s">
        <v>2110</v>
      </c>
    </row>
    <row r="8117" spans="1:4">
      <c r="A8117" t="s">
        <v>8161</v>
      </c>
      <c r="B8117" t="s">
        <v>2101</v>
      </c>
      <c r="C8117" t="s">
        <v>2107</v>
      </c>
      <c r="D8117" t="s">
        <v>2109</v>
      </c>
    </row>
    <row r="8118" spans="1:4">
      <c r="A8118" t="s">
        <v>8162</v>
      </c>
      <c r="B8118" t="s">
        <v>2101</v>
      </c>
      <c r="C8118" t="s">
        <v>2106</v>
      </c>
      <c r="D8118" t="s">
        <v>2103</v>
      </c>
    </row>
    <row r="8119" spans="1:4">
      <c r="A8119" t="s">
        <v>8163</v>
      </c>
      <c r="B8119" t="s">
        <v>2101</v>
      </c>
      <c r="C8119" t="s">
        <v>2102</v>
      </c>
      <c r="D8119" t="s">
        <v>2103</v>
      </c>
    </row>
    <row r="8120" spans="1:4">
      <c r="A8120" t="s">
        <v>8164</v>
      </c>
      <c r="B8120" t="s">
        <v>2104</v>
      </c>
      <c r="C8120" t="s">
        <v>2108</v>
      </c>
      <c r="D8120" t="s">
        <v>2110</v>
      </c>
    </row>
    <row r="8121" spans="1:4">
      <c r="A8121" t="s">
        <v>8165</v>
      </c>
      <c r="B8121" t="s">
        <v>2101</v>
      </c>
      <c r="C8121" t="s">
        <v>2108</v>
      </c>
      <c r="D8121" t="s">
        <v>2103</v>
      </c>
    </row>
    <row r="8122" spans="1:4">
      <c r="A8122" t="s">
        <v>8166</v>
      </c>
      <c r="B8122" t="s">
        <v>2101</v>
      </c>
      <c r="C8122" t="s">
        <v>2106</v>
      </c>
      <c r="D8122" t="s">
        <v>2103</v>
      </c>
    </row>
    <row r="8123" spans="1:4">
      <c r="A8123" t="s">
        <v>8167</v>
      </c>
      <c r="B8123" t="s">
        <v>2104</v>
      </c>
      <c r="C8123" t="s">
        <v>2106</v>
      </c>
      <c r="D8123" t="s">
        <v>2109</v>
      </c>
    </row>
    <row r="8124" spans="1:4">
      <c r="A8124" t="s">
        <v>8168</v>
      </c>
      <c r="B8124" t="s">
        <v>2104</v>
      </c>
      <c r="C8124" t="s">
        <v>2107</v>
      </c>
      <c r="D8124" t="s">
        <v>2103</v>
      </c>
    </row>
    <row r="8125" spans="1:4">
      <c r="A8125" t="s">
        <v>8169</v>
      </c>
      <c r="B8125" t="s">
        <v>2101</v>
      </c>
      <c r="C8125" t="s">
        <v>2102</v>
      </c>
      <c r="D8125" t="s">
        <v>2109</v>
      </c>
    </row>
    <row r="8126" spans="1:4">
      <c r="A8126" t="s">
        <v>8170</v>
      </c>
      <c r="B8126" t="s">
        <v>2101</v>
      </c>
      <c r="C8126" t="s">
        <v>2107</v>
      </c>
      <c r="D8126" t="s">
        <v>2103</v>
      </c>
    </row>
    <row r="8127" spans="1:4">
      <c r="A8127" t="s">
        <v>8171</v>
      </c>
      <c r="B8127" t="s">
        <v>2105</v>
      </c>
      <c r="C8127" t="s">
        <v>2102</v>
      </c>
      <c r="D8127" t="s">
        <v>2103</v>
      </c>
    </row>
    <row r="8128" spans="1:4">
      <c r="A8128" t="s">
        <v>8172</v>
      </c>
      <c r="B8128" t="s">
        <v>2104</v>
      </c>
      <c r="C8128" t="s">
        <v>2102</v>
      </c>
      <c r="D8128" t="s">
        <v>2103</v>
      </c>
    </row>
    <row r="8129" spans="1:4">
      <c r="A8129" t="s">
        <v>8173</v>
      </c>
      <c r="B8129" t="s">
        <v>2105</v>
      </c>
      <c r="C8129" t="s">
        <v>2102</v>
      </c>
      <c r="D8129" t="s">
        <v>2103</v>
      </c>
    </row>
    <row r="8130" spans="1:4">
      <c r="A8130" t="s">
        <v>8174</v>
      </c>
      <c r="B8130" t="s">
        <v>2101</v>
      </c>
      <c r="C8130" t="s">
        <v>2106</v>
      </c>
      <c r="D8130" t="s">
        <v>2103</v>
      </c>
    </row>
    <row r="8131" spans="1:4">
      <c r="A8131" t="s">
        <v>8175</v>
      </c>
      <c r="B8131" t="s">
        <v>2104</v>
      </c>
      <c r="C8131" t="s">
        <v>2108</v>
      </c>
      <c r="D8131" t="s">
        <v>2103</v>
      </c>
    </row>
    <row r="8132" spans="1:4">
      <c r="A8132" t="s">
        <v>8176</v>
      </c>
      <c r="B8132" t="s">
        <v>2105</v>
      </c>
      <c r="C8132" t="s">
        <v>2108</v>
      </c>
      <c r="D8132" t="s">
        <v>2103</v>
      </c>
    </row>
    <row r="8133" spans="1:4">
      <c r="A8133" t="s">
        <v>8177</v>
      </c>
      <c r="B8133" t="s">
        <v>2101</v>
      </c>
      <c r="C8133" t="s">
        <v>2102</v>
      </c>
      <c r="D8133" t="s">
        <v>2103</v>
      </c>
    </row>
    <row r="8134" spans="1:4">
      <c r="A8134" t="s">
        <v>8178</v>
      </c>
      <c r="B8134" t="s">
        <v>2104</v>
      </c>
      <c r="C8134" t="s">
        <v>2108</v>
      </c>
      <c r="D8134" t="s">
        <v>2109</v>
      </c>
    </row>
    <row r="8135" spans="1:4">
      <c r="A8135" t="s">
        <v>8179</v>
      </c>
      <c r="B8135" t="s">
        <v>2105</v>
      </c>
      <c r="C8135" t="s">
        <v>2102</v>
      </c>
      <c r="D8135" t="s">
        <v>2103</v>
      </c>
    </row>
    <row r="8136" spans="1:4">
      <c r="A8136" t="s">
        <v>8180</v>
      </c>
      <c r="B8136" t="s">
        <v>2104</v>
      </c>
      <c r="C8136" t="s">
        <v>2108</v>
      </c>
      <c r="D8136" t="s">
        <v>2109</v>
      </c>
    </row>
    <row r="8137" spans="1:4">
      <c r="A8137" t="s">
        <v>8181</v>
      </c>
      <c r="B8137" t="s">
        <v>2105</v>
      </c>
      <c r="C8137" t="s">
        <v>2102</v>
      </c>
      <c r="D8137" t="s">
        <v>2103</v>
      </c>
    </row>
    <row r="8138" spans="1:4">
      <c r="A8138" t="s">
        <v>8182</v>
      </c>
      <c r="B8138" t="s">
        <v>2101</v>
      </c>
      <c r="C8138" t="s">
        <v>2108</v>
      </c>
      <c r="D8138" t="s">
        <v>2103</v>
      </c>
    </row>
    <row r="8139" spans="1:4">
      <c r="A8139" t="s">
        <v>8183</v>
      </c>
      <c r="B8139" t="s">
        <v>2105</v>
      </c>
      <c r="C8139" t="s">
        <v>2102</v>
      </c>
      <c r="D8139" t="s">
        <v>2110</v>
      </c>
    </row>
    <row r="8140" spans="1:4">
      <c r="A8140" t="s">
        <v>8184</v>
      </c>
      <c r="B8140" t="s">
        <v>2104</v>
      </c>
      <c r="C8140" t="s">
        <v>2102</v>
      </c>
      <c r="D8140" t="s">
        <v>2103</v>
      </c>
    </row>
    <row r="8141" spans="1:4">
      <c r="A8141" t="s">
        <v>8185</v>
      </c>
      <c r="B8141" t="s">
        <v>2101</v>
      </c>
      <c r="C8141" t="s">
        <v>2108</v>
      </c>
      <c r="D8141" t="s">
        <v>2103</v>
      </c>
    </row>
    <row r="8142" spans="1:4">
      <c r="A8142" t="s">
        <v>8186</v>
      </c>
      <c r="B8142" t="s">
        <v>2101</v>
      </c>
      <c r="C8142" t="s">
        <v>2107</v>
      </c>
      <c r="D8142" t="s">
        <v>2110</v>
      </c>
    </row>
    <row r="8143" spans="1:4">
      <c r="A8143" t="s">
        <v>8187</v>
      </c>
      <c r="B8143" t="s">
        <v>2104</v>
      </c>
      <c r="C8143" t="s">
        <v>2106</v>
      </c>
      <c r="D8143" t="s">
        <v>2103</v>
      </c>
    </row>
    <row r="8144" spans="1:4">
      <c r="A8144" t="s">
        <v>8188</v>
      </c>
      <c r="B8144" t="s">
        <v>2104</v>
      </c>
      <c r="C8144" t="s">
        <v>2102</v>
      </c>
      <c r="D8144" t="s">
        <v>2109</v>
      </c>
    </row>
    <row r="8145" spans="1:4">
      <c r="A8145" t="s">
        <v>8189</v>
      </c>
      <c r="B8145" t="s">
        <v>2101</v>
      </c>
      <c r="C8145" t="s">
        <v>2107</v>
      </c>
      <c r="D8145" t="s">
        <v>2110</v>
      </c>
    </row>
    <row r="8146" spans="1:4">
      <c r="A8146" t="s">
        <v>8190</v>
      </c>
      <c r="B8146" t="s">
        <v>2101</v>
      </c>
      <c r="C8146" t="s">
        <v>2107</v>
      </c>
      <c r="D8146" t="s">
        <v>2103</v>
      </c>
    </row>
    <row r="8147" spans="1:4">
      <c r="A8147" t="s">
        <v>8191</v>
      </c>
      <c r="B8147" t="s">
        <v>2101</v>
      </c>
      <c r="C8147" t="s">
        <v>2102</v>
      </c>
      <c r="D8147" t="s">
        <v>2103</v>
      </c>
    </row>
    <row r="8148" spans="1:4">
      <c r="A8148" t="s">
        <v>8192</v>
      </c>
      <c r="B8148" t="s">
        <v>2104</v>
      </c>
      <c r="C8148" t="s">
        <v>2106</v>
      </c>
      <c r="D8148" t="s">
        <v>2110</v>
      </c>
    </row>
    <row r="8149" spans="1:4">
      <c r="A8149" t="s">
        <v>8193</v>
      </c>
      <c r="B8149" t="s">
        <v>2105</v>
      </c>
      <c r="C8149" t="s">
        <v>2102</v>
      </c>
      <c r="D8149" t="s">
        <v>2103</v>
      </c>
    </row>
    <row r="8150" spans="1:4">
      <c r="A8150" t="s">
        <v>8194</v>
      </c>
      <c r="B8150" t="s">
        <v>2104</v>
      </c>
      <c r="C8150" t="s">
        <v>2108</v>
      </c>
      <c r="D8150" t="s">
        <v>2103</v>
      </c>
    </row>
    <row r="8151" spans="1:4">
      <c r="A8151" t="s">
        <v>8195</v>
      </c>
      <c r="B8151" t="s">
        <v>2101</v>
      </c>
      <c r="C8151" t="s">
        <v>2102</v>
      </c>
      <c r="D8151" t="s">
        <v>2103</v>
      </c>
    </row>
    <row r="8152" spans="1:4">
      <c r="A8152" t="s">
        <v>8196</v>
      </c>
      <c r="B8152" t="s">
        <v>2104</v>
      </c>
      <c r="C8152" t="s">
        <v>2106</v>
      </c>
      <c r="D8152" t="s">
        <v>2103</v>
      </c>
    </row>
    <row r="8153" spans="1:4">
      <c r="A8153" t="s">
        <v>8197</v>
      </c>
      <c r="B8153" t="s">
        <v>2104</v>
      </c>
      <c r="C8153" t="s">
        <v>2102</v>
      </c>
      <c r="D8153" t="s">
        <v>2103</v>
      </c>
    </row>
    <row r="8154" spans="1:4">
      <c r="A8154" t="s">
        <v>8198</v>
      </c>
      <c r="B8154" t="s">
        <v>2101</v>
      </c>
      <c r="C8154" t="s">
        <v>2108</v>
      </c>
      <c r="D8154" t="s">
        <v>2103</v>
      </c>
    </row>
    <row r="8155" spans="1:4">
      <c r="A8155" t="s">
        <v>8199</v>
      </c>
      <c r="B8155" t="s">
        <v>2101</v>
      </c>
      <c r="C8155" t="s">
        <v>2108</v>
      </c>
      <c r="D8155" t="s">
        <v>2103</v>
      </c>
    </row>
    <row r="8156" spans="1:4">
      <c r="A8156" t="s">
        <v>8200</v>
      </c>
      <c r="B8156" t="s">
        <v>2101</v>
      </c>
      <c r="C8156" t="s">
        <v>2102</v>
      </c>
      <c r="D8156" t="s">
        <v>2103</v>
      </c>
    </row>
    <row r="8157" spans="1:4">
      <c r="A8157" t="s">
        <v>8201</v>
      </c>
      <c r="B8157" t="s">
        <v>2105</v>
      </c>
      <c r="C8157" t="s">
        <v>2102</v>
      </c>
      <c r="D8157" t="s">
        <v>2103</v>
      </c>
    </row>
    <row r="8158" spans="1:4">
      <c r="A8158" t="s">
        <v>8202</v>
      </c>
      <c r="B8158" t="s">
        <v>2101</v>
      </c>
      <c r="C8158" t="s">
        <v>2108</v>
      </c>
      <c r="D8158" t="s">
        <v>2103</v>
      </c>
    </row>
    <row r="8159" spans="1:4">
      <c r="A8159" t="s">
        <v>8203</v>
      </c>
      <c r="B8159" t="s">
        <v>2101</v>
      </c>
      <c r="C8159" t="s">
        <v>2107</v>
      </c>
      <c r="D8159" t="s">
        <v>2103</v>
      </c>
    </row>
    <row r="8160" spans="1:4">
      <c r="A8160" t="s">
        <v>8204</v>
      </c>
      <c r="B8160" t="s">
        <v>2104</v>
      </c>
      <c r="C8160" t="s">
        <v>2102</v>
      </c>
      <c r="D8160" t="s">
        <v>2110</v>
      </c>
    </row>
    <row r="8161" spans="1:4">
      <c r="A8161" t="s">
        <v>8205</v>
      </c>
      <c r="B8161" t="s">
        <v>2104</v>
      </c>
      <c r="C8161" t="s">
        <v>2108</v>
      </c>
      <c r="D8161" t="s">
        <v>2109</v>
      </c>
    </row>
    <row r="8162" spans="1:4">
      <c r="A8162" t="s">
        <v>8206</v>
      </c>
      <c r="B8162" t="s">
        <v>2101</v>
      </c>
      <c r="C8162" t="s">
        <v>2107</v>
      </c>
      <c r="D8162" t="s">
        <v>2103</v>
      </c>
    </row>
    <row r="8163" spans="1:4">
      <c r="A8163" t="s">
        <v>8207</v>
      </c>
      <c r="B8163" t="s">
        <v>2104</v>
      </c>
      <c r="C8163" t="s">
        <v>2102</v>
      </c>
      <c r="D8163" t="s">
        <v>2109</v>
      </c>
    </row>
    <row r="8164" spans="1:4">
      <c r="A8164" t="s">
        <v>8208</v>
      </c>
      <c r="B8164" t="s">
        <v>2104</v>
      </c>
      <c r="C8164" t="s">
        <v>2108</v>
      </c>
      <c r="D8164" t="s">
        <v>2103</v>
      </c>
    </row>
    <row r="8165" spans="1:4">
      <c r="A8165" t="s">
        <v>8209</v>
      </c>
      <c r="B8165" t="s">
        <v>2101</v>
      </c>
      <c r="C8165" t="s">
        <v>2102</v>
      </c>
      <c r="D8165" t="s">
        <v>2103</v>
      </c>
    </row>
    <row r="8166" spans="1:4">
      <c r="A8166" t="s">
        <v>8210</v>
      </c>
      <c r="B8166" t="s">
        <v>2101</v>
      </c>
      <c r="C8166" t="s">
        <v>2108</v>
      </c>
      <c r="D8166" t="s">
        <v>2110</v>
      </c>
    </row>
    <row r="8167" spans="1:4">
      <c r="A8167" t="s">
        <v>8211</v>
      </c>
      <c r="B8167" t="s">
        <v>2104</v>
      </c>
      <c r="C8167" t="s">
        <v>2108</v>
      </c>
      <c r="D8167" t="s">
        <v>2103</v>
      </c>
    </row>
    <row r="8168" spans="1:4">
      <c r="A8168" t="s">
        <v>8212</v>
      </c>
      <c r="B8168" t="s">
        <v>2101</v>
      </c>
      <c r="C8168" t="s">
        <v>2102</v>
      </c>
      <c r="D8168" t="s">
        <v>2103</v>
      </c>
    </row>
    <row r="8169" spans="1:4">
      <c r="A8169" t="s">
        <v>8213</v>
      </c>
      <c r="B8169" t="s">
        <v>2105</v>
      </c>
      <c r="C8169" t="s">
        <v>2107</v>
      </c>
      <c r="D8169" t="s">
        <v>2103</v>
      </c>
    </row>
    <row r="8170" spans="1:4">
      <c r="A8170" t="s">
        <v>8214</v>
      </c>
      <c r="B8170" t="s">
        <v>2105</v>
      </c>
      <c r="C8170" t="s">
        <v>2102</v>
      </c>
      <c r="D8170" t="s">
        <v>2103</v>
      </c>
    </row>
    <row r="8171" spans="1:4">
      <c r="A8171" t="s">
        <v>8215</v>
      </c>
      <c r="B8171" t="s">
        <v>2101</v>
      </c>
      <c r="C8171" t="s">
        <v>2107</v>
      </c>
      <c r="D8171" t="s">
        <v>2103</v>
      </c>
    </row>
    <row r="8172" spans="1:4">
      <c r="A8172" t="s">
        <v>8216</v>
      </c>
      <c r="B8172" t="s">
        <v>2104</v>
      </c>
      <c r="C8172" t="s">
        <v>2108</v>
      </c>
      <c r="D8172" t="s">
        <v>2103</v>
      </c>
    </row>
    <row r="8173" spans="1:4">
      <c r="A8173" t="s">
        <v>8217</v>
      </c>
      <c r="B8173" t="s">
        <v>2101</v>
      </c>
      <c r="C8173" t="s">
        <v>2107</v>
      </c>
      <c r="D8173" t="s">
        <v>2110</v>
      </c>
    </row>
    <row r="8174" spans="1:4">
      <c r="A8174" t="s">
        <v>8218</v>
      </c>
      <c r="B8174" t="s">
        <v>2104</v>
      </c>
      <c r="C8174" t="s">
        <v>2108</v>
      </c>
      <c r="D8174" t="s">
        <v>2109</v>
      </c>
    </row>
    <row r="8175" spans="1:4">
      <c r="A8175" t="s">
        <v>8219</v>
      </c>
      <c r="B8175" t="s">
        <v>2101</v>
      </c>
      <c r="C8175" t="s">
        <v>2107</v>
      </c>
      <c r="D8175" t="s">
        <v>2103</v>
      </c>
    </row>
    <row r="8176" spans="1:4">
      <c r="A8176" t="s">
        <v>8220</v>
      </c>
      <c r="B8176" t="s">
        <v>2101</v>
      </c>
      <c r="C8176" t="s">
        <v>2108</v>
      </c>
      <c r="D8176" t="s">
        <v>2103</v>
      </c>
    </row>
    <row r="8177" spans="1:4">
      <c r="A8177" t="s">
        <v>8221</v>
      </c>
      <c r="B8177" t="s">
        <v>2104</v>
      </c>
      <c r="C8177" t="s">
        <v>2107</v>
      </c>
      <c r="D8177" t="s">
        <v>2103</v>
      </c>
    </row>
    <row r="8178" spans="1:4">
      <c r="A8178" t="s">
        <v>8222</v>
      </c>
      <c r="B8178" t="s">
        <v>2101</v>
      </c>
      <c r="C8178" t="s">
        <v>2102</v>
      </c>
      <c r="D8178" t="s">
        <v>2110</v>
      </c>
    </row>
    <row r="8179" spans="1:4">
      <c r="A8179" t="s">
        <v>8223</v>
      </c>
      <c r="B8179" t="s">
        <v>2104</v>
      </c>
      <c r="C8179" t="s">
        <v>2102</v>
      </c>
      <c r="D8179" t="s">
        <v>2103</v>
      </c>
    </row>
    <row r="8180" spans="1:4">
      <c r="A8180" t="s">
        <v>8224</v>
      </c>
      <c r="B8180" t="s">
        <v>2104</v>
      </c>
      <c r="C8180" t="s">
        <v>2107</v>
      </c>
      <c r="D8180" t="s">
        <v>2103</v>
      </c>
    </row>
    <row r="8181" spans="1:4">
      <c r="A8181" t="s">
        <v>8225</v>
      </c>
      <c r="B8181" t="s">
        <v>2104</v>
      </c>
      <c r="C8181" t="s">
        <v>2106</v>
      </c>
      <c r="D8181" t="s">
        <v>2103</v>
      </c>
    </row>
    <row r="8182" spans="1:4">
      <c r="A8182" t="s">
        <v>8226</v>
      </c>
      <c r="B8182" t="s">
        <v>2104</v>
      </c>
      <c r="C8182" t="s">
        <v>2102</v>
      </c>
      <c r="D8182" t="s">
        <v>2103</v>
      </c>
    </row>
    <row r="8183" spans="1:4">
      <c r="A8183" t="s">
        <v>8227</v>
      </c>
      <c r="B8183" t="s">
        <v>2104</v>
      </c>
      <c r="C8183" t="s">
        <v>2108</v>
      </c>
      <c r="D8183" t="s">
        <v>2103</v>
      </c>
    </row>
    <row r="8184" spans="1:4">
      <c r="A8184" t="s">
        <v>8228</v>
      </c>
      <c r="B8184" t="s">
        <v>2101</v>
      </c>
      <c r="C8184" t="s">
        <v>2102</v>
      </c>
      <c r="D8184" t="s">
        <v>2110</v>
      </c>
    </row>
    <row r="8185" spans="1:4">
      <c r="A8185" t="s">
        <v>8229</v>
      </c>
      <c r="B8185" t="s">
        <v>2101</v>
      </c>
      <c r="C8185" t="s">
        <v>2102</v>
      </c>
      <c r="D8185" t="s">
        <v>2103</v>
      </c>
    </row>
    <row r="8186" spans="1:4">
      <c r="A8186" t="s">
        <v>8230</v>
      </c>
      <c r="B8186" t="s">
        <v>2105</v>
      </c>
      <c r="C8186" t="s">
        <v>2102</v>
      </c>
      <c r="D8186" t="s">
        <v>2103</v>
      </c>
    </row>
    <row r="8187" spans="1:4">
      <c r="A8187" t="s">
        <v>8231</v>
      </c>
      <c r="B8187" t="s">
        <v>2104</v>
      </c>
      <c r="C8187" t="s">
        <v>2108</v>
      </c>
      <c r="D8187" t="s">
        <v>2103</v>
      </c>
    </row>
    <row r="8188" spans="1:4">
      <c r="A8188" t="s">
        <v>8232</v>
      </c>
      <c r="B8188" t="s">
        <v>2101</v>
      </c>
      <c r="C8188" t="s">
        <v>2107</v>
      </c>
      <c r="D8188" t="s">
        <v>2103</v>
      </c>
    </row>
    <row r="8189" spans="1:4">
      <c r="A8189" t="s">
        <v>8233</v>
      </c>
      <c r="B8189" t="s">
        <v>2101</v>
      </c>
      <c r="C8189" t="s">
        <v>2102</v>
      </c>
      <c r="D8189" t="s">
        <v>2103</v>
      </c>
    </row>
    <row r="8190" spans="1:4">
      <c r="A8190" t="s">
        <v>8234</v>
      </c>
      <c r="B8190" t="s">
        <v>2101</v>
      </c>
      <c r="C8190" t="s">
        <v>2106</v>
      </c>
      <c r="D8190" t="s">
        <v>2103</v>
      </c>
    </row>
    <row r="8191" spans="1:4">
      <c r="A8191" t="s">
        <v>8235</v>
      </c>
      <c r="B8191" t="s">
        <v>2104</v>
      </c>
      <c r="C8191" t="s">
        <v>2102</v>
      </c>
      <c r="D8191" t="s">
        <v>2109</v>
      </c>
    </row>
    <row r="8192" spans="1:4">
      <c r="A8192" t="s">
        <v>8236</v>
      </c>
      <c r="B8192" t="s">
        <v>2101</v>
      </c>
      <c r="C8192" t="s">
        <v>2107</v>
      </c>
      <c r="D8192" t="s">
        <v>2103</v>
      </c>
    </row>
    <row r="8193" spans="1:4">
      <c r="A8193" t="s">
        <v>8237</v>
      </c>
      <c r="B8193" t="s">
        <v>2101</v>
      </c>
      <c r="C8193" t="s">
        <v>2108</v>
      </c>
      <c r="D8193" t="s">
        <v>2109</v>
      </c>
    </row>
    <row r="8194" spans="1:4">
      <c r="A8194" t="s">
        <v>8238</v>
      </c>
      <c r="B8194" t="s">
        <v>2101</v>
      </c>
      <c r="C8194" t="s">
        <v>2107</v>
      </c>
      <c r="D8194" t="s">
        <v>2103</v>
      </c>
    </row>
    <row r="8195" spans="1:4">
      <c r="A8195" t="s">
        <v>8239</v>
      </c>
      <c r="B8195" t="s">
        <v>2101</v>
      </c>
      <c r="C8195" t="s">
        <v>2107</v>
      </c>
      <c r="D8195" t="s">
        <v>2103</v>
      </c>
    </row>
    <row r="8196" spans="1:4">
      <c r="A8196" t="s">
        <v>8240</v>
      </c>
      <c r="B8196" t="s">
        <v>2105</v>
      </c>
      <c r="C8196" t="s">
        <v>2107</v>
      </c>
      <c r="D8196" t="s">
        <v>2103</v>
      </c>
    </row>
    <row r="8197" spans="1:4">
      <c r="A8197" t="s">
        <v>8241</v>
      </c>
      <c r="B8197" t="s">
        <v>2101</v>
      </c>
      <c r="C8197" t="s">
        <v>2108</v>
      </c>
      <c r="D8197" t="s">
        <v>2109</v>
      </c>
    </row>
    <row r="8198" spans="1:4">
      <c r="A8198" t="s">
        <v>8242</v>
      </c>
      <c r="B8198" t="s">
        <v>2101</v>
      </c>
      <c r="C8198" t="s">
        <v>2108</v>
      </c>
      <c r="D8198" t="s">
        <v>2103</v>
      </c>
    </row>
    <row r="8199" spans="1:4">
      <c r="A8199" t="s">
        <v>8243</v>
      </c>
      <c r="B8199" t="s">
        <v>2104</v>
      </c>
      <c r="C8199" t="s">
        <v>2106</v>
      </c>
      <c r="D8199" t="s">
        <v>2103</v>
      </c>
    </row>
    <row r="8200" spans="1:4">
      <c r="A8200" t="s">
        <v>8244</v>
      </c>
      <c r="B8200" t="s">
        <v>2101</v>
      </c>
      <c r="C8200" t="s">
        <v>2106</v>
      </c>
      <c r="D8200" t="s">
        <v>2103</v>
      </c>
    </row>
    <row r="8201" spans="1:4">
      <c r="A8201" t="s">
        <v>8245</v>
      </c>
      <c r="B8201" t="s">
        <v>2104</v>
      </c>
      <c r="C8201" t="s">
        <v>2102</v>
      </c>
      <c r="D8201" t="s">
        <v>2103</v>
      </c>
    </row>
    <row r="8202" spans="1:4">
      <c r="A8202" t="s">
        <v>8246</v>
      </c>
      <c r="B8202" t="s">
        <v>2101</v>
      </c>
      <c r="C8202" t="s">
        <v>2108</v>
      </c>
      <c r="D8202" t="s">
        <v>2103</v>
      </c>
    </row>
    <row r="8203" spans="1:4">
      <c r="A8203" t="s">
        <v>8247</v>
      </c>
      <c r="B8203" t="s">
        <v>2101</v>
      </c>
      <c r="C8203" t="s">
        <v>2107</v>
      </c>
      <c r="D8203" t="s">
        <v>2103</v>
      </c>
    </row>
    <row r="8204" spans="1:4">
      <c r="A8204" t="s">
        <v>8248</v>
      </c>
      <c r="B8204" t="s">
        <v>2104</v>
      </c>
      <c r="C8204" t="s">
        <v>2107</v>
      </c>
      <c r="D8204" t="s">
        <v>2110</v>
      </c>
    </row>
    <row r="8205" spans="1:4">
      <c r="A8205" t="s">
        <v>8249</v>
      </c>
      <c r="B8205" t="s">
        <v>2101</v>
      </c>
      <c r="C8205" t="s">
        <v>2108</v>
      </c>
      <c r="D8205" t="s">
        <v>2110</v>
      </c>
    </row>
    <row r="8206" spans="1:4">
      <c r="A8206" t="s">
        <v>8250</v>
      </c>
      <c r="B8206" t="s">
        <v>2101</v>
      </c>
      <c r="C8206" t="s">
        <v>2102</v>
      </c>
      <c r="D8206" t="s">
        <v>2103</v>
      </c>
    </row>
    <row r="8207" spans="1:4">
      <c r="A8207" t="s">
        <v>8251</v>
      </c>
      <c r="B8207" t="s">
        <v>2101</v>
      </c>
      <c r="C8207" t="s">
        <v>2102</v>
      </c>
      <c r="D8207" t="s">
        <v>2103</v>
      </c>
    </row>
    <row r="8208" spans="1:4">
      <c r="A8208" t="s">
        <v>8252</v>
      </c>
      <c r="B8208" t="s">
        <v>2105</v>
      </c>
      <c r="C8208" t="s">
        <v>2108</v>
      </c>
      <c r="D8208" t="s">
        <v>2109</v>
      </c>
    </row>
    <row r="8209" spans="1:4">
      <c r="A8209" t="s">
        <v>8253</v>
      </c>
      <c r="B8209" t="s">
        <v>2104</v>
      </c>
      <c r="C8209" t="s">
        <v>2106</v>
      </c>
      <c r="D8209" t="s">
        <v>2103</v>
      </c>
    </row>
    <row r="8210" spans="1:4">
      <c r="A8210" t="s">
        <v>8254</v>
      </c>
      <c r="B8210" t="s">
        <v>2101</v>
      </c>
      <c r="C8210" t="s">
        <v>2108</v>
      </c>
      <c r="D8210" t="s">
        <v>2109</v>
      </c>
    </row>
    <row r="8211" spans="1:4">
      <c r="A8211" t="s">
        <v>8255</v>
      </c>
      <c r="B8211" t="s">
        <v>2101</v>
      </c>
      <c r="C8211" t="s">
        <v>2108</v>
      </c>
      <c r="D8211" t="s">
        <v>2103</v>
      </c>
    </row>
    <row r="8212" spans="1:4">
      <c r="A8212" t="s">
        <v>8256</v>
      </c>
      <c r="B8212" t="s">
        <v>2101</v>
      </c>
      <c r="C8212" t="s">
        <v>2108</v>
      </c>
      <c r="D8212" t="s">
        <v>2103</v>
      </c>
    </row>
    <row r="8213" spans="1:4">
      <c r="A8213" t="s">
        <v>8257</v>
      </c>
      <c r="B8213" t="s">
        <v>2101</v>
      </c>
      <c r="C8213" t="s">
        <v>2102</v>
      </c>
      <c r="D8213" t="s">
        <v>2109</v>
      </c>
    </row>
    <row r="8214" spans="1:4">
      <c r="A8214" t="s">
        <v>8258</v>
      </c>
      <c r="B8214" t="s">
        <v>2101</v>
      </c>
      <c r="C8214" t="s">
        <v>2108</v>
      </c>
      <c r="D8214" t="s">
        <v>2103</v>
      </c>
    </row>
    <row r="8215" spans="1:4">
      <c r="A8215" t="s">
        <v>8259</v>
      </c>
      <c r="B8215" t="s">
        <v>2104</v>
      </c>
      <c r="C8215" t="s">
        <v>2108</v>
      </c>
      <c r="D8215" t="s">
        <v>2103</v>
      </c>
    </row>
    <row r="8216" spans="1:4">
      <c r="A8216" t="s">
        <v>8260</v>
      </c>
      <c r="B8216" t="s">
        <v>2101</v>
      </c>
      <c r="C8216" t="s">
        <v>2108</v>
      </c>
      <c r="D8216" t="s">
        <v>2103</v>
      </c>
    </row>
    <row r="8217" spans="1:4">
      <c r="A8217" t="s">
        <v>8261</v>
      </c>
      <c r="B8217" t="s">
        <v>2101</v>
      </c>
      <c r="C8217" t="s">
        <v>2106</v>
      </c>
      <c r="D8217" t="s">
        <v>2103</v>
      </c>
    </row>
    <row r="8218" spans="1:4">
      <c r="A8218" t="s">
        <v>8262</v>
      </c>
      <c r="B8218" t="s">
        <v>2101</v>
      </c>
      <c r="C8218" t="s">
        <v>2102</v>
      </c>
      <c r="D8218" t="s">
        <v>2109</v>
      </c>
    </row>
    <row r="8219" spans="1:4">
      <c r="A8219" t="s">
        <v>8263</v>
      </c>
      <c r="B8219" t="s">
        <v>2101</v>
      </c>
      <c r="C8219" t="s">
        <v>2102</v>
      </c>
      <c r="D8219" t="s">
        <v>2103</v>
      </c>
    </row>
    <row r="8220" spans="1:4">
      <c r="A8220" t="s">
        <v>8264</v>
      </c>
      <c r="B8220" t="s">
        <v>2101</v>
      </c>
      <c r="C8220" t="s">
        <v>2108</v>
      </c>
      <c r="D8220" t="s">
        <v>2109</v>
      </c>
    </row>
    <row r="8221" spans="1:4">
      <c r="A8221" t="s">
        <v>8265</v>
      </c>
      <c r="B8221" t="s">
        <v>2105</v>
      </c>
      <c r="C8221" t="s">
        <v>2107</v>
      </c>
      <c r="D8221" t="s">
        <v>2103</v>
      </c>
    </row>
    <row r="8222" spans="1:4">
      <c r="A8222" t="s">
        <v>8266</v>
      </c>
      <c r="B8222" t="s">
        <v>2105</v>
      </c>
      <c r="C8222" t="s">
        <v>2102</v>
      </c>
      <c r="D8222" t="s">
        <v>2103</v>
      </c>
    </row>
    <row r="8223" spans="1:4">
      <c r="A8223" t="s">
        <v>8267</v>
      </c>
      <c r="B8223" t="s">
        <v>2101</v>
      </c>
      <c r="C8223" t="s">
        <v>2108</v>
      </c>
      <c r="D8223" t="s">
        <v>2110</v>
      </c>
    </row>
    <row r="8224" spans="1:4">
      <c r="A8224" t="s">
        <v>8268</v>
      </c>
      <c r="B8224" t="s">
        <v>2101</v>
      </c>
      <c r="C8224" t="s">
        <v>2106</v>
      </c>
      <c r="D8224" t="s">
        <v>2103</v>
      </c>
    </row>
    <row r="8225" spans="1:4">
      <c r="A8225" t="s">
        <v>8269</v>
      </c>
      <c r="B8225" t="s">
        <v>2101</v>
      </c>
      <c r="C8225" t="s">
        <v>2102</v>
      </c>
      <c r="D8225" t="s">
        <v>2103</v>
      </c>
    </row>
    <row r="8226" spans="1:4">
      <c r="A8226" t="s">
        <v>8270</v>
      </c>
      <c r="B8226" t="s">
        <v>2101</v>
      </c>
      <c r="C8226" t="s">
        <v>2106</v>
      </c>
      <c r="D8226" t="s">
        <v>2103</v>
      </c>
    </row>
    <row r="8227" spans="1:4">
      <c r="A8227" t="s">
        <v>8271</v>
      </c>
      <c r="B8227" t="s">
        <v>2104</v>
      </c>
      <c r="C8227" t="s">
        <v>2102</v>
      </c>
      <c r="D8227" t="s">
        <v>2103</v>
      </c>
    </row>
    <row r="8228" spans="1:4">
      <c r="A8228" t="s">
        <v>8272</v>
      </c>
      <c r="B8228" t="s">
        <v>2101</v>
      </c>
      <c r="C8228" t="s">
        <v>2106</v>
      </c>
      <c r="D8228" t="s">
        <v>2103</v>
      </c>
    </row>
    <row r="8229" spans="1:4">
      <c r="A8229" t="s">
        <v>8273</v>
      </c>
      <c r="B8229" t="s">
        <v>2101</v>
      </c>
      <c r="C8229" t="s">
        <v>2106</v>
      </c>
      <c r="D8229" t="s">
        <v>2103</v>
      </c>
    </row>
    <row r="8230" spans="1:4">
      <c r="A8230" t="s">
        <v>8274</v>
      </c>
      <c r="B8230" t="s">
        <v>2101</v>
      </c>
      <c r="C8230" t="s">
        <v>2106</v>
      </c>
      <c r="D8230" t="s">
        <v>2103</v>
      </c>
    </row>
    <row r="8231" spans="1:4">
      <c r="A8231" t="s">
        <v>8275</v>
      </c>
      <c r="B8231" t="s">
        <v>2104</v>
      </c>
      <c r="C8231" t="s">
        <v>2107</v>
      </c>
      <c r="D8231" t="s">
        <v>2103</v>
      </c>
    </row>
    <row r="8232" spans="1:4">
      <c r="A8232" t="s">
        <v>8276</v>
      </c>
      <c r="B8232" t="s">
        <v>2104</v>
      </c>
      <c r="C8232" t="s">
        <v>2108</v>
      </c>
      <c r="D8232" t="s">
        <v>2103</v>
      </c>
    </row>
    <row r="8233" spans="1:4">
      <c r="A8233" t="s">
        <v>8277</v>
      </c>
      <c r="B8233" t="s">
        <v>2104</v>
      </c>
      <c r="C8233" t="s">
        <v>2108</v>
      </c>
      <c r="D8233" t="s">
        <v>2103</v>
      </c>
    </row>
    <row r="8234" spans="1:4">
      <c r="A8234" t="s">
        <v>8278</v>
      </c>
      <c r="B8234" t="s">
        <v>2104</v>
      </c>
      <c r="C8234" t="s">
        <v>2108</v>
      </c>
      <c r="D8234" t="s">
        <v>2103</v>
      </c>
    </row>
    <row r="8235" spans="1:4">
      <c r="A8235" t="s">
        <v>8279</v>
      </c>
      <c r="B8235" t="s">
        <v>2101</v>
      </c>
      <c r="C8235" t="s">
        <v>2108</v>
      </c>
      <c r="D8235" t="s">
        <v>2103</v>
      </c>
    </row>
    <row r="8236" spans="1:4">
      <c r="A8236" t="s">
        <v>8280</v>
      </c>
      <c r="B8236" t="s">
        <v>2101</v>
      </c>
      <c r="C8236" t="s">
        <v>2102</v>
      </c>
      <c r="D8236" t="s">
        <v>2103</v>
      </c>
    </row>
    <row r="8237" spans="1:4">
      <c r="A8237" t="s">
        <v>8281</v>
      </c>
      <c r="B8237" t="s">
        <v>2104</v>
      </c>
      <c r="C8237" t="s">
        <v>2102</v>
      </c>
      <c r="D8237" t="s">
        <v>2103</v>
      </c>
    </row>
    <row r="8238" spans="1:4">
      <c r="A8238" t="s">
        <v>8282</v>
      </c>
      <c r="B8238" t="s">
        <v>2104</v>
      </c>
      <c r="C8238" t="s">
        <v>2106</v>
      </c>
      <c r="D8238" t="s">
        <v>2109</v>
      </c>
    </row>
    <row r="8239" spans="1:4">
      <c r="A8239" t="s">
        <v>8283</v>
      </c>
      <c r="B8239" t="s">
        <v>2101</v>
      </c>
      <c r="C8239" t="s">
        <v>2102</v>
      </c>
      <c r="D8239" t="s">
        <v>2103</v>
      </c>
    </row>
    <row r="8240" spans="1:4">
      <c r="A8240" t="s">
        <v>8284</v>
      </c>
      <c r="B8240" t="s">
        <v>2101</v>
      </c>
      <c r="C8240" t="s">
        <v>2102</v>
      </c>
      <c r="D8240" t="s">
        <v>2103</v>
      </c>
    </row>
    <row r="8241" spans="1:4">
      <c r="A8241" t="s">
        <v>8285</v>
      </c>
      <c r="B8241" t="s">
        <v>2101</v>
      </c>
      <c r="C8241" t="s">
        <v>2108</v>
      </c>
      <c r="D8241" t="s">
        <v>2103</v>
      </c>
    </row>
    <row r="8242" spans="1:4">
      <c r="A8242" t="s">
        <v>8286</v>
      </c>
      <c r="B8242" t="s">
        <v>2101</v>
      </c>
      <c r="C8242" t="s">
        <v>2102</v>
      </c>
      <c r="D8242" t="s">
        <v>2103</v>
      </c>
    </row>
    <row r="8243" spans="1:4">
      <c r="A8243" t="s">
        <v>8287</v>
      </c>
      <c r="B8243" t="s">
        <v>2101</v>
      </c>
      <c r="C8243" t="s">
        <v>2102</v>
      </c>
      <c r="D8243" t="s">
        <v>2103</v>
      </c>
    </row>
    <row r="8244" spans="1:4">
      <c r="A8244" t="s">
        <v>8288</v>
      </c>
      <c r="B8244" t="s">
        <v>2101</v>
      </c>
      <c r="C8244" t="s">
        <v>2102</v>
      </c>
      <c r="D8244" t="s">
        <v>2103</v>
      </c>
    </row>
    <row r="8245" spans="1:4">
      <c r="A8245" t="s">
        <v>8289</v>
      </c>
      <c r="B8245" t="s">
        <v>2101</v>
      </c>
      <c r="C8245" t="s">
        <v>2107</v>
      </c>
      <c r="D8245" t="s">
        <v>2103</v>
      </c>
    </row>
    <row r="8246" spans="1:4">
      <c r="A8246" t="s">
        <v>8290</v>
      </c>
      <c r="B8246" t="s">
        <v>2101</v>
      </c>
      <c r="C8246" t="s">
        <v>2106</v>
      </c>
      <c r="D8246" t="s">
        <v>2103</v>
      </c>
    </row>
    <row r="8247" spans="1:4">
      <c r="A8247" t="s">
        <v>8291</v>
      </c>
      <c r="B8247" t="s">
        <v>2101</v>
      </c>
      <c r="C8247" t="s">
        <v>2102</v>
      </c>
      <c r="D8247" t="s">
        <v>2103</v>
      </c>
    </row>
    <row r="8248" spans="1:4">
      <c r="A8248" t="s">
        <v>8292</v>
      </c>
      <c r="B8248" t="s">
        <v>2104</v>
      </c>
      <c r="C8248" t="s">
        <v>2102</v>
      </c>
      <c r="D8248" t="s">
        <v>2103</v>
      </c>
    </row>
    <row r="8249" spans="1:4">
      <c r="A8249" t="s">
        <v>8293</v>
      </c>
      <c r="B8249" t="s">
        <v>2101</v>
      </c>
      <c r="C8249" t="s">
        <v>2102</v>
      </c>
      <c r="D8249" t="s">
        <v>2103</v>
      </c>
    </row>
    <row r="8250" spans="1:4">
      <c r="A8250" t="s">
        <v>8294</v>
      </c>
      <c r="B8250" t="s">
        <v>2101</v>
      </c>
      <c r="C8250" t="s">
        <v>2106</v>
      </c>
      <c r="D8250" t="s">
        <v>2109</v>
      </c>
    </row>
    <row r="8251" spans="1:4">
      <c r="A8251" t="s">
        <v>8295</v>
      </c>
      <c r="B8251" t="s">
        <v>2101</v>
      </c>
      <c r="C8251" t="s">
        <v>2108</v>
      </c>
      <c r="D8251" t="s">
        <v>2103</v>
      </c>
    </row>
    <row r="8252" spans="1:4">
      <c r="A8252" t="s">
        <v>8296</v>
      </c>
      <c r="B8252" t="s">
        <v>2101</v>
      </c>
      <c r="C8252" t="s">
        <v>2108</v>
      </c>
      <c r="D8252" t="s">
        <v>2103</v>
      </c>
    </row>
    <row r="8253" spans="1:4">
      <c r="A8253" t="s">
        <v>8297</v>
      </c>
      <c r="B8253" t="s">
        <v>2105</v>
      </c>
      <c r="C8253" t="s">
        <v>2102</v>
      </c>
      <c r="D8253" t="s">
        <v>2103</v>
      </c>
    </row>
    <row r="8254" spans="1:4">
      <c r="A8254" t="s">
        <v>8298</v>
      </c>
      <c r="B8254" t="s">
        <v>2104</v>
      </c>
      <c r="C8254" t="s">
        <v>2108</v>
      </c>
      <c r="D8254" t="s">
        <v>2103</v>
      </c>
    </row>
    <row r="8255" spans="1:4">
      <c r="A8255" t="s">
        <v>8299</v>
      </c>
      <c r="B8255" t="s">
        <v>2101</v>
      </c>
      <c r="C8255" t="s">
        <v>2108</v>
      </c>
      <c r="D8255" t="s">
        <v>2103</v>
      </c>
    </row>
    <row r="8256" spans="1:4">
      <c r="A8256" t="s">
        <v>8300</v>
      </c>
      <c r="B8256" t="s">
        <v>2104</v>
      </c>
      <c r="C8256" t="s">
        <v>2107</v>
      </c>
      <c r="D8256" t="s">
        <v>2103</v>
      </c>
    </row>
    <row r="8257" spans="1:4">
      <c r="A8257" t="s">
        <v>8301</v>
      </c>
      <c r="B8257" t="s">
        <v>2104</v>
      </c>
      <c r="C8257" t="s">
        <v>2102</v>
      </c>
      <c r="D8257" t="s">
        <v>2103</v>
      </c>
    </row>
    <row r="8258" spans="1:4">
      <c r="A8258" t="s">
        <v>8302</v>
      </c>
      <c r="B8258" t="s">
        <v>2101</v>
      </c>
      <c r="C8258" t="s">
        <v>2102</v>
      </c>
      <c r="D8258" t="s">
        <v>2103</v>
      </c>
    </row>
    <row r="8259" spans="1:4">
      <c r="A8259" t="s">
        <v>8303</v>
      </c>
      <c r="B8259" t="s">
        <v>2104</v>
      </c>
      <c r="C8259" t="s">
        <v>2102</v>
      </c>
      <c r="D8259" t="s">
        <v>2103</v>
      </c>
    </row>
    <row r="8260" spans="1:4">
      <c r="A8260" t="s">
        <v>8304</v>
      </c>
      <c r="B8260" t="s">
        <v>2104</v>
      </c>
      <c r="C8260" t="s">
        <v>2106</v>
      </c>
      <c r="D8260" t="s">
        <v>2103</v>
      </c>
    </row>
    <row r="8261" spans="1:4">
      <c r="A8261" t="s">
        <v>8305</v>
      </c>
      <c r="B8261" t="s">
        <v>2101</v>
      </c>
      <c r="C8261" t="s">
        <v>2106</v>
      </c>
      <c r="D8261" t="s">
        <v>2103</v>
      </c>
    </row>
    <row r="8262" spans="1:4">
      <c r="A8262" t="s">
        <v>8306</v>
      </c>
      <c r="B8262" t="s">
        <v>2101</v>
      </c>
      <c r="C8262" t="s">
        <v>2102</v>
      </c>
      <c r="D8262" t="s">
        <v>2103</v>
      </c>
    </row>
    <row r="8263" spans="1:4">
      <c r="A8263" t="s">
        <v>8307</v>
      </c>
      <c r="B8263" t="s">
        <v>2101</v>
      </c>
      <c r="C8263" t="s">
        <v>2102</v>
      </c>
      <c r="D8263" t="s">
        <v>2109</v>
      </c>
    </row>
    <row r="8264" spans="1:4">
      <c r="A8264" t="s">
        <v>8308</v>
      </c>
      <c r="B8264" t="s">
        <v>2101</v>
      </c>
      <c r="C8264" t="s">
        <v>2102</v>
      </c>
      <c r="D8264" t="s">
        <v>2103</v>
      </c>
    </row>
    <row r="8265" spans="1:4">
      <c r="A8265" t="s">
        <v>8309</v>
      </c>
      <c r="B8265" t="s">
        <v>2101</v>
      </c>
      <c r="C8265" t="s">
        <v>2108</v>
      </c>
      <c r="D8265" t="s">
        <v>2110</v>
      </c>
    </row>
    <row r="8266" spans="1:4">
      <c r="A8266" t="s">
        <v>8310</v>
      </c>
      <c r="B8266" t="s">
        <v>2101</v>
      </c>
      <c r="C8266" t="s">
        <v>2102</v>
      </c>
      <c r="D8266" t="s">
        <v>2103</v>
      </c>
    </row>
    <row r="8267" spans="1:4">
      <c r="A8267" t="s">
        <v>8311</v>
      </c>
      <c r="B8267" t="s">
        <v>2101</v>
      </c>
      <c r="C8267" t="s">
        <v>2108</v>
      </c>
      <c r="D8267" t="s">
        <v>2103</v>
      </c>
    </row>
    <row r="8268" spans="1:4">
      <c r="A8268" t="s">
        <v>8312</v>
      </c>
      <c r="B8268" t="s">
        <v>2104</v>
      </c>
      <c r="C8268" t="s">
        <v>2102</v>
      </c>
      <c r="D8268" t="s">
        <v>2103</v>
      </c>
    </row>
    <row r="8269" spans="1:4">
      <c r="A8269" t="s">
        <v>8313</v>
      </c>
      <c r="B8269" t="s">
        <v>2101</v>
      </c>
      <c r="C8269" t="s">
        <v>2102</v>
      </c>
      <c r="D8269" t="s">
        <v>2103</v>
      </c>
    </row>
    <row r="8270" spans="1:4">
      <c r="A8270" t="s">
        <v>8314</v>
      </c>
      <c r="B8270" t="s">
        <v>2101</v>
      </c>
      <c r="C8270" t="s">
        <v>2108</v>
      </c>
      <c r="D8270" t="s">
        <v>2103</v>
      </c>
    </row>
    <row r="8271" spans="1:4">
      <c r="A8271" t="s">
        <v>8315</v>
      </c>
      <c r="B8271" t="s">
        <v>2105</v>
      </c>
      <c r="C8271" t="s">
        <v>2102</v>
      </c>
      <c r="D8271" t="s">
        <v>2103</v>
      </c>
    </row>
    <row r="8272" spans="1:4">
      <c r="A8272" t="s">
        <v>8316</v>
      </c>
      <c r="B8272" t="s">
        <v>2101</v>
      </c>
      <c r="C8272" t="s">
        <v>2102</v>
      </c>
      <c r="D8272" t="s">
        <v>2103</v>
      </c>
    </row>
    <row r="8273" spans="1:4">
      <c r="A8273" t="s">
        <v>8317</v>
      </c>
      <c r="B8273" t="s">
        <v>2101</v>
      </c>
      <c r="C8273" t="s">
        <v>2106</v>
      </c>
      <c r="D8273" t="s">
        <v>2109</v>
      </c>
    </row>
    <row r="8274" spans="1:4">
      <c r="A8274" t="s">
        <v>8318</v>
      </c>
      <c r="B8274" t="s">
        <v>2104</v>
      </c>
      <c r="C8274" t="s">
        <v>2107</v>
      </c>
      <c r="D8274" t="s">
        <v>2110</v>
      </c>
    </row>
    <row r="8275" spans="1:4">
      <c r="A8275" t="s">
        <v>8319</v>
      </c>
      <c r="B8275" t="s">
        <v>2101</v>
      </c>
      <c r="C8275" t="s">
        <v>2102</v>
      </c>
      <c r="D8275" t="s">
        <v>2103</v>
      </c>
    </row>
    <row r="8276" spans="1:4">
      <c r="A8276" t="s">
        <v>8320</v>
      </c>
      <c r="B8276" t="s">
        <v>2101</v>
      </c>
      <c r="C8276" t="s">
        <v>2107</v>
      </c>
      <c r="D8276" t="s">
        <v>2103</v>
      </c>
    </row>
    <row r="8277" spans="1:4">
      <c r="A8277" t="s">
        <v>8321</v>
      </c>
      <c r="B8277" t="s">
        <v>2105</v>
      </c>
      <c r="C8277" t="s">
        <v>2108</v>
      </c>
      <c r="D8277" t="s">
        <v>2109</v>
      </c>
    </row>
    <row r="8278" spans="1:4">
      <c r="A8278" t="s">
        <v>8322</v>
      </c>
      <c r="B8278" t="s">
        <v>2104</v>
      </c>
      <c r="C8278" t="s">
        <v>2102</v>
      </c>
      <c r="D8278" t="s">
        <v>2103</v>
      </c>
    </row>
    <row r="8279" spans="1:4">
      <c r="A8279" t="s">
        <v>8323</v>
      </c>
      <c r="B8279" t="s">
        <v>2104</v>
      </c>
      <c r="C8279" t="s">
        <v>2102</v>
      </c>
      <c r="D8279" t="s">
        <v>2110</v>
      </c>
    </row>
    <row r="8280" spans="1:4">
      <c r="A8280" t="s">
        <v>8324</v>
      </c>
      <c r="B8280" t="s">
        <v>2104</v>
      </c>
      <c r="C8280" t="s">
        <v>2108</v>
      </c>
      <c r="D8280" t="s">
        <v>2110</v>
      </c>
    </row>
    <row r="8281" spans="1:4">
      <c r="A8281" t="s">
        <v>8325</v>
      </c>
      <c r="B8281" t="s">
        <v>2104</v>
      </c>
      <c r="C8281" t="s">
        <v>2106</v>
      </c>
      <c r="D8281" t="s">
        <v>2103</v>
      </c>
    </row>
    <row r="8282" spans="1:4">
      <c r="A8282" t="s">
        <v>8326</v>
      </c>
      <c r="B8282" t="s">
        <v>2105</v>
      </c>
      <c r="C8282" t="s">
        <v>2108</v>
      </c>
      <c r="D8282" t="s">
        <v>2103</v>
      </c>
    </row>
    <row r="8283" spans="1:4">
      <c r="A8283" t="s">
        <v>8327</v>
      </c>
      <c r="B8283" t="s">
        <v>2101</v>
      </c>
      <c r="C8283" t="s">
        <v>2106</v>
      </c>
      <c r="D8283" t="s">
        <v>2110</v>
      </c>
    </row>
    <row r="8284" spans="1:4">
      <c r="A8284" t="s">
        <v>8328</v>
      </c>
      <c r="B8284" t="s">
        <v>2101</v>
      </c>
      <c r="C8284" t="s">
        <v>2106</v>
      </c>
      <c r="D8284" t="s">
        <v>2103</v>
      </c>
    </row>
    <row r="8285" spans="1:4">
      <c r="A8285" t="s">
        <v>8329</v>
      </c>
      <c r="B8285" t="s">
        <v>2101</v>
      </c>
      <c r="C8285" t="s">
        <v>2108</v>
      </c>
      <c r="D8285" t="s">
        <v>2103</v>
      </c>
    </row>
    <row r="8286" spans="1:4">
      <c r="A8286" t="s">
        <v>8330</v>
      </c>
      <c r="B8286" t="s">
        <v>2104</v>
      </c>
      <c r="C8286" t="s">
        <v>2108</v>
      </c>
      <c r="D8286" t="s">
        <v>2103</v>
      </c>
    </row>
    <row r="8287" spans="1:4">
      <c r="A8287" t="s">
        <v>8331</v>
      </c>
      <c r="B8287" t="s">
        <v>2104</v>
      </c>
      <c r="C8287" t="s">
        <v>2102</v>
      </c>
      <c r="D8287" t="s">
        <v>2103</v>
      </c>
    </row>
    <row r="8288" spans="1:4">
      <c r="A8288" t="s">
        <v>8332</v>
      </c>
      <c r="B8288" t="s">
        <v>2101</v>
      </c>
      <c r="C8288" t="s">
        <v>2102</v>
      </c>
      <c r="D8288" t="s">
        <v>2110</v>
      </c>
    </row>
    <row r="8289" spans="1:4">
      <c r="A8289" t="s">
        <v>8333</v>
      </c>
      <c r="B8289" t="s">
        <v>2101</v>
      </c>
      <c r="C8289" t="s">
        <v>2106</v>
      </c>
      <c r="D8289" t="s">
        <v>2103</v>
      </c>
    </row>
    <row r="8290" spans="1:4">
      <c r="A8290" t="s">
        <v>8334</v>
      </c>
      <c r="B8290" t="s">
        <v>2101</v>
      </c>
      <c r="C8290" t="s">
        <v>2102</v>
      </c>
      <c r="D8290" t="s">
        <v>2103</v>
      </c>
    </row>
    <row r="8291" spans="1:4">
      <c r="A8291" t="s">
        <v>8335</v>
      </c>
      <c r="B8291" t="s">
        <v>2101</v>
      </c>
      <c r="C8291" t="s">
        <v>2108</v>
      </c>
      <c r="D8291" t="s">
        <v>2103</v>
      </c>
    </row>
    <row r="8292" spans="1:4">
      <c r="A8292" t="s">
        <v>8336</v>
      </c>
      <c r="B8292" t="s">
        <v>2101</v>
      </c>
      <c r="C8292" t="s">
        <v>2107</v>
      </c>
      <c r="D8292" t="s">
        <v>2103</v>
      </c>
    </row>
    <row r="8293" spans="1:4">
      <c r="A8293" t="s">
        <v>8337</v>
      </c>
      <c r="B8293" t="s">
        <v>2101</v>
      </c>
      <c r="C8293" t="s">
        <v>2108</v>
      </c>
      <c r="D8293" t="s">
        <v>2103</v>
      </c>
    </row>
    <row r="8294" spans="1:4">
      <c r="A8294" t="s">
        <v>8338</v>
      </c>
      <c r="B8294" t="s">
        <v>2104</v>
      </c>
      <c r="C8294" t="s">
        <v>2106</v>
      </c>
      <c r="D8294" t="s">
        <v>2103</v>
      </c>
    </row>
    <row r="8295" spans="1:4">
      <c r="A8295" t="s">
        <v>8339</v>
      </c>
      <c r="B8295" t="s">
        <v>2101</v>
      </c>
      <c r="C8295" t="s">
        <v>2107</v>
      </c>
      <c r="D8295" t="s">
        <v>2103</v>
      </c>
    </row>
    <row r="8296" spans="1:4">
      <c r="A8296" t="s">
        <v>8340</v>
      </c>
      <c r="B8296" t="s">
        <v>2101</v>
      </c>
      <c r="C8296" t="s">
        <v>2108</v>
      </c>
      <c r="D8296" t="s">
        <v>2110</v>
      </c>
    </row>
    <row r="8297" spans="1:4">
      <c r="A8297" t="s">
        <v>8341</v>
      </c>
      <c r="B8297" t="s">
        <v>2101</v>
      </c>
      <c r="C8297" t="s">
        <v>2108</v>
      </c>
      <c r="D8297" t="s">
        <v>2103</v>
      </c>
    </row>
    <row r="8298" spans="1:4">
      <c r="A8298" t="s">
        <v>8342</v>
      </c>
      <c r="B8298" t="s">
        <v>2104</v>
      </c>
      <c r="C8298" t="s">
        <v>2108</v>
      </c>
      <c r="D8298" t="s">
        <v>2103</v>
      </c>
    </row>
    <row r="8299" spans="1:4">
      <c r="A8299" t="s">
        <v>8343</v>
      </c>
      <c r="B8299" t="s">
        <v>2101</v>
      </c>
      <c r="C8299" t="s">
        <v>2108</v>
      </c>
      <c r="D8299" t="s">
        <v>2103</v>
      </c>
    </row>
    <row r="8300" spans="1:4">
      <c r="A8300" t="s">
        <v>8344</v>
      </c>
      <c r="B8300" t="s">
        <v>2101</v>
      </c>
      <c r="C8300" t="s">
        <v>2108</v>
      </c>
      <c r="D8300" t="s">
        <v>2103</v>
      </c>
    </row>
    <row r="8301" spans="1:4">
      <c r="A8301" t="s">
        <v>8345</v>
      </c>
      <c r="B8301" t="s">
        <v>2104</v>
      </c>
      <c r="C8301" t="s">
        <v>2102</v>
      </c>
      <c r="D8301" t="s">
        <v>2103</v>
      </c>
    </row>
    <row r="8302" spans="1:4">
      <c r="A8302" t="s">
        <v>8346</v>
      </c>
      <c r="B8302" t="s">
        <v>2104</v>
      </c>
      <c r="C8302" t="s">
        <v>2102</v>
      </c>
      <c r="D8302" t="s">
        <v>2103</v>
      </c>
    </row>
    <row r="8303" spans="1:4">
      <c r="A8303" t="s">
        <v>8347</v>
      </c>
      <c r="B8303" t="s">
        <v>2101</v>
      </c>
      <c r="C8303" t="s">
        <v>2106</v>
      </c>
      <c r="D8303" t="s">
        <v>2103</v>
      </c>
    </row>
    <row r="8304" spans="1:4">
      <c r="A8304" t="s">
        <v>8348</v>
      </c>
      <c r="B8304" t="s">
        <v>2104</v>
      </c>
      <c r="C8304" t="s">
        <v>2102</v>
      </c>
      <c r="D8304" t="s">
        <v>2109</v>
      </c>
    </row>
    <row r="8305" spans="1:4">
      <c r="A8305" t="s">
        <v>8349</v>
      </c>
      <c r="B8305" t="s">
        <v>2101</v>
      </c>
      <c r="C8305" t="s">
        <v>2108</v>
      </c>
      <c r="D8305" t="s">
        <v>2103</v>
      </c>
    </row>
    <row r="8306" spans="1:4">
      <c r="A8306" t="s">
        <v>8350</v>
      </c>
      <c r="B8306" t="s">
        <v>2101</v>
      </c>
      <c r="C8306" t="s">
        <v>2108</v>
      </c>
      <c r="D8306" t="s">
        <v>2103</v>
      </c>
    </row>
    <row r="8307" spans="1:4">
      <c r="A8307" t="s">
        <v>8351</v>
      </c>
      <c r="B8307" t="s">
        <v>2104</v>
      </c>
      <c r="C8307" t="s">
        <v>2108</v>
      </c>
      <c r="D8307" t="s">
        <v>2109</v>
      </c>
    </row>
    <row r="8308" spans="1:4">
      <c r="A8308" t="s">
        <v>8352</v>
      </c>
      <c r="B8308" t="s">
        <v>2105</v>
      </c>
      <c r="C8308" t="s">
        <v>2102</v>
      </c>
      <c r="D8308" t="s">
        <v>2103</v>
      </c>
    </row>
    <row r="8309" spans="1:4">
      <c r="A8309" t="s">
        <v>8353</v>
      </c>
      <c r="B8309" t="s">
        <v>2101</v>
      </c>
      <c r="C8309" t="s">
        <v>2102</v>
      </c>
      <c r="D8309" t="s">
        <v>2103</v>
      </c>
    </row>
    <row r="8310" spans="1:4">
      <c r="A8310" t="s">
        <v>8354</v>
      </c>
      <c r="B8310" t="s">
        <v>2101</v>
      </c>
      <c r="C8310" t="s">
        <v>2102</v>
      </c>
      <c r="D8310" t="s">
        <v>2103</v>
      </c>
    </row>
    <row r="8311" spans="1:4">
      <c r="A8311" t="s">
        <v>8355</v>
      </c>
      <c r="B8311" t="s">
        <v>2101</v>
      </c>
      <c r="C8311" t="s">
        <v>2102</v>
      </c>
      <c r="D8311" t="s">
        <v>2110</v>
      </c>
    </row>
    <row r="8312" spans="1:4">
      <c r="A8312" t="s">
        <v>8356</v>
      </c>
      <c r="B8312" t="s">
        <v>2101</v>
      </c>
      <c r="C8312" t="s">
        <v>2107</v>
      </c>
      <c r="D8312" t="s">
        <v>2103</v>
      </c>
    </row>
    <row r="8313" spans="1:4">
      <c r="A8313" t="s">
        <v>8357</v>
      </c>
      <c r="B8313" t="s">
        <v>2104</v>
      </c>
      <c r="C8313" t="s">
        <v>2102</v>
      </c>
      <c r="D8313" t="s">
        <v>2109</v>
      </c>
    </row>
    <row r="8314" spans="1:4">
      <c r="A8314" t="s">
        <v>8358</v>
      </c>
      <c r="B8314" t="s">
        <v>2104</v>
      </c>
      <c r="C8314" t="s">
        <v>2108</v>
      </c>
      <c r="D8314" t="s">
        <v>2110</v>
      </c>
    </row>
    <row r="8315" spans="1:4">
      <c r="A8315" t="s">
        <v>8359</v>
      </c>
      <c r="B8315" t="s">
        <v>2101</v>
      </c>
      <c r="C8315" t="s">
        <v>2108</v>
      </c>
      <c r="D8315" t="s">
        <v>2109</v>
      </c>
    </row>
    <row r="8316" spans="1:4">
      <c r="A8316" t="s">
        <v>8360</v>
      </c>
      <c r="B8316" t="s">
        <v>2101</v>
      </c>
      <c r="C8316" t="s">
        <v>2106</v>
      </c>
      <c r="D8316" t="s">
        <v>2103</v>
      </c>
    </row>
    <row r="8317" spans="1:4">
      <c r="A8317" t="s">
        <v>8361</v>
      </c>
      <c r="B8317" t="s">
        <v>2101</v>
      </c>
      <c r="C8317" t="s">
        <v>2108</v>
      </c>
      <c r="D8317" t="s">
        <v>2103</v>
      </c>
    </row>
    <row r="8318" spans="1:4">
      <c r="A8318" t="s">
        <v>8362</v>
      </c>
      <c r="B8318" t="s">
        <v>2104</v>
      </c>
      <c r="C8318" t="s">
        <v>2108</v>
      </c>
      <c r="D8318" t="s">
        <v>2103</v>
      </c>
    </row>
    <row r="8319" spans="1:4">
      <c r="A8319" t="s">
        <v>8363</v>
      </c>
      <c r="B8319" t="s">
        <v>2101</v>
      </c>
      <c r="C8319" t="s">
        <v>2107</v>
      </c>
      <c r="D8319" t="s">
        <v>2103</v>
      </c>
    </row>
    <row r="8320" spans="1:4">
      <c r="A8320" t="s">
        <v>8364</v>
      </c>
      <c r="B8320" t="s">
        <v>2104</v>
      </c>
      <c r="C8320" t="s">
        <v>2106</v>
      </c>
      <c r="D8320" t="s">
        <v>2103</v>
      </c>
    </row>
    <row r="8321" spans="1:4">
      <c r="A8321" t="s">
        <v>8365</v>
      </c>
      <c r="B8321" t="s">
        <v>2105</v>
      </c>
      <c r="C8321" t="s">
        <v>2102</v>
      </c>
      <c r="D8321" t="s">
        <v>2103</v>
      </c>
    </row>
    <row r="8322" spans="1:4">
      <c r="A8322" t="s">
        <v>8366</v>
      </c>
      <c r="B8322" t="s">
        <v>2101</v>
      </c>
      <c r="C8322" t="s">
        <v>2102</v>
      </c>
      <c r="D8322" t="s">
        <v>2103</v>
      </c>
    </row>
    <row r="8323" spans="1:4">
      <c r="A8323" t="s">
        <v>8367</v>
      </c>
      <c r="B8323" t="s">
        <v>2101</v>
      </c>
      <c r="C8323" t="s">
        <v>2102</v>
      </c>
      <c r="D8323" t="s">
        <v>2110</v>
      </c>
    </row>
    <row r="8324" spans="1:4">
      <c r="A8324" t="s">
        <v>8368</v>
      </c>
      <c r="B8324" t="s">
        <v>2104</v>
      </c>
      <c r="C8324" t="s">
        <v>2102</v>
      </c>
      <c r="D8324" t="s">
        <v>2103</v>
      </c>
    </row>
    <row r="8325" spans="1:4">
      <c r="A8325" t="s">
        <v>8369</v>
      </c>
      <c r="B8325" t="s">
        <v>2101</v>
      </c>
      <c r="C8325" t="s">
        <v>2108</v>
      </c>
      <c r="D8325" t="s">
        <v>2103</v>
      </c>
    </row>
    <row r="8326" spans="1:4">
      <c r="A8326" t="s">
        <v>8370</v>
      </c>
      <c r="B8326" t="s">
        <v>2101</v>
      </c>
      <c r="C8326" t="s">
        <v>2106</v>
      </c>
      <c r="D8326" t="s">
        <v>2103</v>
      </c>
    </row>
    <row r="8327" spans="1:4">
      <c r="A8327" t="s">
        <v>8371</v>
      </c>
      <c r="B8327" t="s">
        <v>2104</v>
      </c>
      <c r="C8327" t="s">
        <v>2108</v>
      </c>
      <c r="D8327" t="s">
        <v>2109</v>
      </c>
    </row>
    <row r="8328" spans="1:4">
      <c r="A8328" t="s">
        <v>8372</v>
      </c>
      <c r="B8328" t="s">
        <v>2101</v>
      </c>
      <c r="C8328" t="s">
        <v>2102</v>
      </c>
      <c r="D8328" t="s">
        <v>2109</v>
      </c>
    </row>
    <row r="8329" spans="1:4">
      <c r="A8329" t="s">
        <v>8373</v>
      </c>
      <c r="B8329" t="s">
        <v>2101</v>
      </c>
      <c r="C8329" t="s">
        <v>2102</v>
      </c>
      <c r="D8329" t="s">
        <v>2103</v>
      </c>
    </row>
    <row r="8330" spans="1:4">
      <c r="A8330" t="s">
        <v>8374</v>
      </c>
      <c r="B8330" t="s">
        <v>2101</v>
      </c>
      <c r="C8330" t="s">
        <v>2108</v>
      </c>
      <c r="D8330" t="s">
        <v>2103</v>
      </c>
    </row>
    <row r="8331" spans="1:4">
      <c r="A8331" t="s">
        <v>8375</v>
      </c>
      <c r="B8331" t="s">
        <v>2101</v>
      </c>
      <c r="C8331" t="s">
        <v>2102</v>
      </c>
      <c r="D8331" t="s">
        <v>2109</v>
      </c>
    </row>
    <row r="8332" spans="1:4">
      <c r="A8332" t="s">
        <v>8376</v>
      </c>
      <c r="B8332" t="s">
        <v>2101</v>
      </c>
      <c r="C8332" t="s">
        <v>2107</v>
      </c>
      <c r="D8332" t="s">
        <v>2109</v>
      </c>
    </row>
    <row r="8333" spans="1:4">
      <c r="A8333" t="s">
        <v>8377</v>
      </c>
      <c r="B8333" t="s">
        <v>2104</v>
      </c>
      <c r="C8333" t="s">
        <v>2106</v>
      </c>
      <c r="D8333" t="s">
        <v>2103</v>
      </c>
    </row>
    <row r="8334" spans="1:4">
      <c r="A8334" t="s">
        <v>8378</v>
      </c>
      <c r="B8334" t="s">
        <v>2101</v>
      </c>
      <c r="C8334" t="s">
        <v>2102</v>
      </c>
      <c r="D8334" t="s">
        <v>2103</v>
      </c>
    </row>
    <row r="8335" spans="1:4">
      <c r="A8335" t="s">
        <v>8379</v>
      </c>
      <c r="B8335" t="s">
        <v>2104</v>
      </c>
      <c r="C8335" t="s">
        <v>2102</v>
      </c>
      <c r="D8335" t="s">
        <v>2103</v>
      </c>
    </row>
    <row r="8336" spans="1:4">
      <c r="A8336" t="s">
        <v>8380</v>
      </c>
      <c r="B8336" t="s">
        <v>2101</v>
      </c>
      <c r="C8336" t="s">
        <v>2108</v>
      </c>
      <c r="D8336" t="s">
        <v>2103</v>
      </c>
    </row>
    <row r="8337" spans="1:4">
      <c r="A8337" t="s">
        <v>8381</v>
      </c>
      <c r="B8337" t="s">
        <v>2101</v>
      </c>
      <c r="C8337" t="s">
        <v>2102</v>
      </c>
      <c r="D8337" t="s">
        <v>2109</v>
      </c>
    </row>
    <row r="8338" spans="1:4">
      <c r="A8338" t="s">
        <v>8382</v>
      </c>
      <c r="B8338" t="s">
        <v>2104</v>
      </c>
      <c r="C8338" t="s">
        <v>2108</v>
      </c>
      <c r="D8338" t="s">
        <v>2103</v>
      </c>
    </row>
    <row r="8339" spans="1:4">
      <c r="A8339" t="s">
        <v>8383</v>
      </c>
      <c r="B8339" t="s">
        <v>2101</v>
      </c>
      <c r="C8339" t="s">
        <v>2106</v>
      </c>
      <c r="D8339" t="s">
        <v>2109</v>
      </c>
    </row>
    <row r="8340" spans="1:4">
      <c r="A8340" t="s">
        <v>8384</v>
      </c>
      <c r="B8340" t="s">
        <v>2101</v>
      </c>
      <c r="C8340" t="s">
        <v>2106</v>
      </c>
      <c r="D8340" t="s">
        <v>2103</v>
      </c>
    </row>
    <row r="8341" spans="1:4">
      <c r="A8341" t="s">
        <v>8385</v>
      </c>
      <c r="B8341" t="s">
        <v>2104</v>
      </c>
      <c r="C8341" t="s">
        <v>2102</v>
      </c>
      <c r="D8341" t="s">
        <v>2103</v>
      </c>
    </row>
    <row r="8342" spans="1:4">
      <c r="A8342" t="s">
        <v>8386</v>
      </c>
      <c r="B8342" t="s">
        <v>2101</v>
      </c>
      <c r="C8342" t="s">
        <v>2102</v>
      </c>
      <c r="D8342" t="s">
        <v>2109</v>
      </c>
    </row>
    <row r="8343" spans="1:4">
      <c r="A8343" t="s">
        <v>8387</v>
      </c>
      <c r="B8343" t="s">
        <v>2104</v>
      </c>
      <c r="C8343" t="s">
        <v>2108</v>
      </c>
      <c r="D8343" t="s">
        <v>2103</v>
      </c>
    </row>
    <row r="8344" spans="1:4">
      <c r="A8344" t="s">
        <v>8388</v>
      </c>
      <c r="B8344" t="s">
        <v>2101</v>
      </c>
      <c r="C8344" t="s">
        <v>2107</v>
      </c>
      <c r="D8344" t="s">
        <v>2103</v>
      </c>
    </row>
    <row r="8345" spans="1:4">
      <c r="A8345" t="s">
        <v>8389</v>
      </c>
      <c r="B8345" t="s">
        <v>2101</v>
      </c>
      <c r="C8345" t="s">
        <v>2108</v>
      </c>
      <c r="D8345" t="s">
        <v>2109</v>
      </c>
    </row>
    <row r="8346" spans="1:4">
      <c r="A8346" t="s">
        <v>8390</v>
      </c>
      <c r="B8346" t="s">
        <v>2101</v>
      </c>
      <c r="C8346" t="s">
        <v>2108</v>
      </c>
      <c r="D8346" t="s">
        <v>2109</v>
      </c>
    </row>
    <row r="8347" spans="1:4">
      <c r="A8347" t="s">
        <v>8391</v>
      </c>
      <c r="B8347" t="s">
        <v>2101</v>
      </c>
      <c r="C8347" t="s">
        <v>2108</v>
      </c>
      <c r="D8347" t="s">
        <v>2103</v>
      </c>
    </row>
    <row r="8348" spans="1:4">
      <c r="A8348" t="s">
        <v>8392</v>
      </c>
      <c r="B8348" t="s">
        <v>2104</v>
      </c>
      <c r="C8348" t="s">
        <v>2108</v>
      </c>
      <c r="D8348" t="s">
        <v>2109</v>
      </c>
    </row>
    <row r="8349" spans="1:4">
      <c r="A8349" t="s">
        <v>8393</v>
      </c>
      <c r="B8349" t="s">
        <v>2101</v>
      </c>
      <c r="C8349" t="s">
        <v>2108</v>
      </c>
      <c r="D8349" t="s">
        <v>2110</v>
      </c>
    </row>
    <row r="8350" spans="1:4">
      <c r="A8350" t="s">
        <v>8394</v>
      </c>
      <c r="B8350" t="s">
        <v>2101</v>
      </c>
      <c r="C8350" t="s">
        <v>2108</v>
      </c>
      <c r="D8350" t="s">
        <v>2103</v>
      </c>
    </row>
    <row r="8351" spans="1:4">
      <c r="A8351" t="s">
        <v>8395</v>
      </c>
      <c r="B8351" t="s">
        <v>2101</v>
      </c>
      <c r="C8351" t="s">
        <v>2106</v>
      </c>
      <c r="D8351" t="s">
        <v>2109</v>
      </c>
    </row>
    <row r="8352" spans="1:4">
      <c r="A8352" t="s">
        <v>8396</v>
      </c>
      <c r="B8352" t="s">
        <v>2104</v>
      </c>
      <c r="C8352" t="s">
        <v>2108</v>
      </c>
      <c r="D8352" t="s">
        <v>2103</v>
      </c>
    </row>
    <row r="8353" spans="1:4">
      <c r="A8353" t="s">
        <v>8397</v>
      </c>
      <c r="B8353" t="s">
        <v>2104</v>
      </c>
      <c r="C8353" t="s">
        <v>2102</v>
      </c>
      <c r="D8353" t="s">
        <v>2103</v>
      </c>
    </row>
    <row r="8354" spans="1:4">
      <c r="A8354" t="s">
        <v>8398</v>
      </c>
      <c r="B8354" t="s">
        <v>2105</v>
      </c>
      <c r="C8354" t="s">
        <v>2106</v>
      </c>
      <c r="D8354" t="s">
        <v>2103</v>
      </c>
    </row>
    <row r="8355" spans="1:4">
      <c r="A8355" t="s">
        <v>8399</v>
      </c>
      <c r="B8355" t="s">
        <v>2104</v>
      </c>
      <c r="C8355" t="s">
        <v>2108</v>
      </c>
      <c r="D8355" t="s">
        <v>2103</v>
      </c>
    </row>
    <row r="8356" spans="1:4">
      <c r="A8356" t="s">
        <v>8400</v>
      </c>
      <c r="B8356" t="s">
        <v>2101</v>
      </c>
      <c r="C8356" t="s">
        <v>2102</v>
      </c>
      <c r="D8356" t="s">
        <v>2110</v>
      </c>
    </row>
    <row r="8357" spans="1:4">
      <c r="A8357" t="s">
        <v>8401</v>
      </c>
      <c r="B8357" t="s">
        <v>2101</v>
      </c>
      <c r="C8357" t="s">
        <v>2108</v>
      </c>
      <c r="D8357" t="s">
        <v>2103</v>
      </c>
    </row>
    <row r="8358" spans="1:4">
      <c r="A8358" t="s">
        <v>8402</v>
      </c>
      <c r="B8358" t="s">
        <v>2101</v>
      </c>
      <c r="C8358" t="s">
        <v>2108</v>
      </c>
      <c r="D8358" t="s">
        <v>2103</v>
      </c>
    </row>
    <row r="8359" spans="1:4">
      <c r="A8359" t="s">
        <v>8403</v>
      </c>
      <c r="B8359" t="s">
        <v>2101</v>
      </c>
      <c r="C8359" t="s">
        <v>2102</v>
      </c>
      <c r="D8359" t="s">
        <v>2103</v>
      </c>
    </row>
    <row r="8360" spans="1:4">
      <c r="A8360" t="s">
        <v>8404</v>
      </c>
      <c r="B8360" t="s">
        <v>2104</v>
      </c>
      <c r="C8360" t="s">
        <v>2102</v>
      </c>
      <c r="D8360" t="s">
        <v>2103</v>
      </c>
    </row>
    <row r="8361" spans="1:4">
      <c r="A8361" t="s">
        <v>8405</v>
      </c>
      <c r="B8361" t="s">
        <v>2101</v>
      </c>
      <c r="C8361" t="s">
        <v>2102</v>
      </c>
      <c r="D8361" t="s">
        <v>2109</v>
      </c>
    </row>
    <row r="8362" spans="1:4">
      <c r="A8362" t="s">
        <v>8406</v>
      </c>
      <c r="B8362" t="s">
        <v>2101</v>
      </c>
      <c r="C8362" t="s">
        <v>2107</v>
      </c>
      <c r="D8362" t="s">
        <v>2103</v>
      </c>
    </row>
    <row r="8363" spans="1:4">
      <c r="A8363" t="s">
        <v>8407</v>
      </c>
      <c r="B8363" t="s">
        <v>2101</v>
      </c>
      <c r="C8363" t="s">
        <v>2108</v>
      </c>
      <c r="D8363" t="s">
        <v>2103</v>
      </c>
    </row>
    <row r="8364" spans="1:4">
      <c r="A8364" t="s">
        <v>8408</v>
      </c>
      <c r="B8364" t="s">
        <v>2101</v>
      </c>
      <c r="C8364" t="s">
        <v>2107</v>
      </c>
      <c r="D8364" t="s">
        <v>2103</v>
      </c>
    </row>
    <row r="8365" spans="1:4">
      <c r="A8365" t="s">
        <v>8409</v>
      </c>
      <c r="B8365" t="s">
        <v>2104</v>
      </c>
      <c r="C8365" t="s">
        <v>2107</v>
      </c>
      <c r="D8365" t="s">
        <v>2103</v>
      </c>
    </row>
    <row r="8366" spans="1:4">
      <c r="A8366" t="s">
        <v>8410</v>
      </c>
      <c r="B8366" t="s">
        <v>2105</v>
      </c>
      <c r="C8366" t="s">
        <v>2108</v>
      </c>
      <c r="D8366" t="s">
        <v>2103</v>
      </c>
    </row>
    <row r="8367" spans="1:4">
      <c r="A8367" t="s">
        <v>8411</v>
      </c>
      <c r="B8367" t="s">
        <v>2101</v>
      </c>
      <c r="C8367" t="s">
        <v>2106</v>
      </c>
      <c r="D8367" t="s">
        <v>2103</v>
      </c>
    </row>
    <row r="8368" spans="1:4">
      <c r="A8368" t="s">
        <v>8412</v>
      </c>
      <c r="B8368" t="s">
        <v>2105</v>
      </c>
      <c r="C8368" t="s">
        <v>2106</v>
      </c>
      <c r="D8368" t="s">
        <v>2103</v>
      </c>
    </row>
    <row r="8369" spans="1:4">
      <c r="A8369" t="s">
        <v>8413</v>
      </c>
      <c r="B8369" t="s">
        <v>2101</v>
      </c>
      <c r="C8369" t="s">
        <v>2108</v>
      </c>
      <c r="D8369" t="s">
        <v>2103</v>
      </c>
    </row>
    <row r="8370" spans="1:4">
      <c r="A8370" t="s">
        <v>8414</v>
      </c>
      <c r="B8370" t="s">
        <v>2101</v>
      </c>
      <c r="C8370" t="s">
        <v>2102</v>
      </c>
      <c r="D8370" t="s">
        <v>2103</v>
      </c>
    </row>
    <row r="8371" spans="1:4">
      <c r="A8371" t="s">
        <v>8415</v>
      </c>
      <c r="B8371" t="s">
        <v>2101</v>
      </c>
      <c r="C8371" t="s">
        <v>2106</v>
      </c>
      <c r="D8371" t="s">
        <v>2103</v>
      </c>
    </row>
    <row r="8372" spans="1:4">
      <c r="A8372" t="s">
        <v>8416</v>
      </c>
      <c r="B8372" t="s">
        <v>2104</v>
      </c>
      <c r="C8372" t="s">
        <v>2102</v>
      </c>
      <c r="D8372" t="s">
        <v>2110</v>
      </c>
    </row>
    <row r="8373" spans="1:4">
      <c r="A8373" t="s">
        <v>8417</v>
      </c>
      <c r="B8373" t="s">
        <v>2101</v>
      </c>
      <c r="C8373" t="s">
        <v>2102</v>
      </c>
      <c r="D8373" t="s">
        <v>2103</v>
      </c>
    </row>
    <row r="8374" spans="1:4">
      <c r="A8374" t="s">
        <v>8418</v>
      </c>
      <c r="B8374" t="s">
        <v>2101</v>
      </c>
      <c r="C8374" t="s">
        <v>2106</v>
      </c>
      <c r="D8374" t="s">
        <v>2103</v>
      </c>
    </row>
    <row r="8375" spans="1:4">
      <c r="A8375" t="s">
        <v>8419</v>
      </c>
      <c r="B8375" t="s">
        <v>2104</v>
      </c>
      <c r="C8375" t="s">
        <v>2102</v>
      </c>
      <c r="D8375" t="s">
        <v>2103</v>
      </c>
    </row>
    <row r="8376" spans="1:4">
      <c r="A8376" t="s">
        <v>8420</v>
      </c>
      <c r="B8376" t="s">
        <v>2101</v>
      </c>
      <c r="C8376" t="s">
        <v>2106</v>
      </c>
      <c r="D8376" t="s">
        <v>2103</v>
      </c>
    </row>
    <row r="8377" spans="1:4">
      <c r="A8377" t="s">
        <v>8421</v>
      </c>
      <c r="B8377" t="s">
        <v>2101</v>
      </c>
      <c r="C8377" t="s">
        <v>2102</v>
      </c>
      <c r="D8377" t="s">
        <v>2109</v>
      </c>
    </row>
    <row r="8378" spans="1:4">
      <c r="A8378" t="s">
        <v>8422</v>
      </c>
      <c r="B8378" t="s">
        <v>2101</v>
      </c>
      <c r="C8378" t="s">
        <v>2108</v>
      </c>
      <c r="D8378" t="s">
        <v>2109</v>
      </c>
    </row>
    <row r="8379" spans="1:4">
      <c r="A8379" t="s">
        <v>8423</v>
      </c>
      <c r="B8379" t="s">
        <v>2105</v>
      </c>
      <c r="C8379" t="s">
        <v>2102</v>
      </c>
      <c r="D8379" t="s">
        <v>2109</v>
      </c>
    </row>
    <row r="8380" spans="1:4">
      <c r="A8380" t="s">
        <v>8424</v>
      </c>
      <c r="B8380" t="s">
        <v>2101</v>
      </c>
      <c r="C8380" t="s">
        <v>2102</v>
      </c>
      <c r="D8380" t="s">
        <v>2103</v>
      </c>
    </row>
    <row r="8381" spans="1:4">
      <c r="A8381" t="s">
        <v>8425</v>
      </c>
      <c r="B8381" t="s">
        <v>2104</v>
      </c>
      <c r="C8381" t="s">
        <v>2102</v>
      </c>
      <c r="D8381" t="s">
        <v>2103</v>
      </c>
    </row>
    <row r="8382" spans="1:4">
      <c r="A8382" t="s">
        <v>8426</v>
      </c>
      <c r="B8382" t="s">
        <v>2104</v>
      </c>
      <c r="C8382" t="s">
        <v>2102</v>
      </c>
      <c r="D8382" t="s">
        <v>2109</v>
      </c>
    </row>
    <row r="8383" spans="1:4">
      <c r="A8383" t="s">
        <v>8427</v>
      </c>
      <c r="B8383" t="s">
        <v>2101</v>
      </c>
      <c r="C8383" t="s">
        <v>2107</v>
      </c>
      <c r="D8383" t="s">
        <v>2103</v>
      </c>
    </row>
    <row r="8384" spans="1:4">
      <c r="A8384" t="s">
        <v>8428</v>
      </c>
      <c r="B8384" t="s">
        <v>2101</v>
      </c>
      <c r="C8384" t="s">
        <v>2106</v>
      </c>
      <c r="D8384" t="s">
        <v>2103</v>
      </c>
    </row>
    <row r="8385" spans="1:4">
      <c r="A8385" t="s">
        <v>8429</v>
      </c>
      <c r="B8385" t="s">
        <v>2104</v>
      </c>
      <c r="C8385" t="s">
        <v>2106</v>
      </c>
      <c r="D8385" t="s">
        <v>2103</v>
      </c>
    </row>
    <row r="8386" spans="1:4">
      <c r="A8386" t="s">
        <v>8430</v>
      </c>
      <c r="B8386" t="s">
        <v>2101</v>
      </c>
      <c r="C8386" t="s">
        <v>2102</v>
      </c>
      <c r="D8386" t="s">
        <v>2103</v>
      </c>
    </row>
    <row r="8387" spans="1:4">
      <c r="A8387" t="s">
        <v>8431</v>
      </c>
      <c r="B8387" t="s">
        <v>2104</v>
      </c>
      <c r="C8387" t="s">
        <v>2108</v>
      </c>
      <c r="D8387" t="s">
        <v>2103</v>
      </c>
    </row>
    <row r="8388" spans="1:4">
      <c r="A8388" t="s">
        <v>8432</v>
      </c>
      <c r="B8388" t="s">
        <v>2104</v>
      </c>
      <c r="C8388" t="s">
        <v>2108</v>
      </c>
      <c r="D8388" t="s">
        <v>2103</v>
      </c>
    </row>
    <row r="8389" spans="1:4">
      <c r="A8389" t="s">
        <v>8433</v>
      </c>
      <c r="B8389" t="s">
        <v>2101</v>
      </c>
      <c r="C8389" t="s">
        <v>2102</v>
      </c>
      <c r="D8389" t="s">
        <v>2103</v>
      </c>
    </row>
    <row r="8390" spans="1:4">
      <c r="A8390" t="s">
        <v>8434</v>
      </c>
      <c r="B8390" t="s">
        <v>2104</v>
      </c>
      <c r="C8390" t="s">
        <v>2106</v>
      </c>
      <c r="D8390" t="s">
        <v>2103</v>
      </c>
    </row>
    <row r="8391" spans="1:4">
      <c r="A8391" t="s">
        <v>8435</v>
      </c>
      <c r="B8391" t="s">
        <v>2104</v>
      </c>
      <c r="C8391" t="s">
        <v>2106</v>
      </c>
      <c r="D8391" t="s">
        <v>2103</v>
      </c>
    </row>
    <row r="8392" spans="1:4">
      <c r="A8392" t="s">
        <v>8436</v>
      </c>
      <c r="B8392" t="s">
        <v>2101</v>
      </c>
      <c r="C8392" t="s">
        <v>2102</v>
      </c>
      <c r="D8392" t="s">
        <v>2103</v>
      </c>
    </row>
    <row r="8393" spans="1:4">
      <c r="A8393" t="s">
        <v>8437</v>
      </c>
      <c r="B8393" t="s">
        <v>2104</v>
      </c>
      <c r="C8393" t="s">
        <v>2106</v>
      </c>
      <c r="D8393" t="s">
        <v>2103</v>
      </c>
    </row>
    <row r="8394" spans="1:4">
      <c r="A8394" t="s">
        <v>8438</v>
      </c>
      <c r="B8394" t="s">
        <v>2101</v>
      </c>
      <c r="C8394" t="s">
        <v>2102</v>
      </c>
      <c r="D8394" t="s">
        <v>2110</v>
      </c>
    </row>
    <row r="8395" spans="1:4">
      <c r="A8395" t="s">
        <v>8439</v>
      </c>
      <c r="B8395" t="s">
        <v>2101</v>
      </c>
      <c r="C8395" t="s">
        <v>2102</v>
      </c>
      <c r="D8395" t="s">
        <v>2103</v>
      </c>
    </row>
    <row r="8396" spans="1:4">
      <c r="A8396" t="s">
        <v>8440</v>
      </c>
      <c r="B8396" t="s">
        <v>2105</v>
      </c>
      <c r="C8396" t="s">
        <v>2106</v>
      </c>
      <c r="D8396" t="s">
        <v>2103</v>
      </c>
    </row>
    <row r="8397" spans="1:4">
      <c r="A8397" t="s">
        <v>8441</v>
      </c>
      <c r="B8397" t="s">
        <v>2104</v>
      </c>
      <c r="C8397" t="s">
        <v>2102</v>
      </c>
      <c r="D8397" t="s">
        <v>2103</v>
      </c>
    </row>
    <row r="8398" spans="1:4">
      <c r="A8398" t="s">
        <v>8442</v>
      </c>
      <c r="B8398" t="s">
        <v>2101</v>
      </c>
      <c r="C8398" t="s">
        <v>2106</v>
      </c>
      <c r="D8398" t="s">
        <v>2103</v>
      </c>
    </row>
    <row r="8399" spans="1:4">
      <c r="A8399" t="s">
        <v>8443</v>
      </c>
      <c r="B8399" t="s">
        <v>2101</v>
      </c>
      <c r="C8399" t="s">
        <v>2106</v>
      </c>
      <c r="D8399" t="s">
        <v>2103</v>
      </c>
    </row>
    <row r="8400" spans="1:4">
      <c r="A8400" t="s">
        <v>8444</v>
      </c>
      <c r="B8400" t="s">
        <v>2101</v>
      </c>
      <c r="C8400" t="s">
        <v>2108</v>
      </c>
      <c r="D8400" t="s">
        <v>2110</v>
      </c>
    </row>
    <row r="8401" spans="1:4">
      <c r="A8401" t="s">
        <v>8445</v>
      </c>
      <c r="B8401" t="s">
        <v>2101</v>
      </c>
      <c r="C8401" t="s">
        <v>2108</v>
      </c>
      <c r="D8401" t="s">
        <v>2103</v>
      </c>
    </row>
    <row r="8402" spans="1:4">
      <c r="A8402" t="s">
        <v>8446</v>
      </c>
      <c r="B8402" t="s">
        <v>2104</v>
      </c>
      <c r="C8402" t="s">
        <v>2102</v>
      </c>
      <c r="D8402" t="s">
        <v>2109</v>
      </c>
    </row>
    <row r="8403" spans="1:4">
      <c r="A8403" t="s">
        <v>8447</v>
      </c>
      <c r="B8403" t="s">
        <v>2101</v>
      </c>
      <c r="C8403" t="s">
        <v>2102</v>
      </c>
      <c r="D8403" t="s">
        <v>2109</v>
      </c>
    </row>
    <row r="8404" spans="1:4">
      <c r="A8404" t="s">
        <v>8448</v>
      </c>
      <c r="B8404" t="s">
        <v>2101</v>
      </c>
      <c r="C8404" t="s">
        <v>2102</v>
      </c>
      <c r="D8404" t="s">
        <v>2103</v>
      </c>
    </row>
    <row r="8405" spans="1:4">
      <c r="A8405" t="s">
        <v>8449</v>
      </c>
      <c r="B8405" t="s">
        <v>2104</v>
      </c>
      <c r="C8405" t="s">
        <v>2107</v>
      </c>
      <c r="D8405" t="s">
        <v>2103</v>
      </c>
    </row>
    <row r="8406" spans="1:4">
      <c r="A8406" t="s">
        <v>8450</v>
      </c>
      <c r="B8406" t="s">
        <v>2104</v>
      </c>
      <c r="C8406" t="s">
        <v>2107</v>
      </c>
      <c r="D8406" t="s">
        <v>2103</v>
      </c>
    </row>
    <row r="8407" spans="1:4">
      <c r="A8407" t="s">
        <v>8451</v>
      </c>
      <c r="B8407" t="s">
        <v>2101</v>
      </c>
      <c r="C8407" t="s">
        <v>2107</v>
      </c>
      <c r="D8407" t="s">
        <v>2103</v>
      </c>
    </row>
    <row r="8408" spans="1:4">
      <c r="A8408" t="s">
        <v>8452</v>
      </c>
      <c r="B8408" t="s">
        <v>2101</v>
      </c>
      <c r="C8408" t="s">
        <v>2102</v>
      </c>
      <c r="D8408" t="s">
        <v>2103</v>
      </c>
    </row>
    <row r="8409" spans="1:4">
      <c r="A8409" t="s">
        <v>8453</v>
      </c>
      <c r="B8409" t="s">
        <v>2101</v>
      </c>
      <c r="C8409" t="s">
        <v>2102</v>
      </c>
      <c r="D8409" t="s">
        <v>2109</v>
      </c>
    </row>
    <row r="8410" spans="1:4">
      <c r="A8410" t="s">
        <v>8454</v>
      </c>
      <c r="B8410" t="s">
        <v>2101</v>
      </c>
      <c r="C8410" t="s">
        <v>2102</v>
      </c>
      <c r="D8410" t="s">
        <v>2103</v>
      </c>
    </row>
    <row r="8411" spans="1:4">
      <c r="A8411" t="s">
        <v>8455</v>
      </c>
      <c r="B8411" t="s">
        <v>2101</v>
      </c>
      <c r="C8411" t="s">
        <v>2106</v>
      </c>
      <c r="D8411" t="s">
        <v>2103</v>
      </c>
    </row>
    <row r="8412" spans="1:4">
      <c r="A8412" t="s">
        <v>8456</v>
      </c>
      <c r="B8412" t="s">
        <v>2104</v>
      </c>
      <c r="C8412" t="s">
        <v>2102</v>
      </c>
      <c r="D8412" t="s">
        <v>2103</v>
      </c>
    </row>
    <row r="8413" spans="1:4">
      <c r="A8413" t="s">
        <v>8457</v>
      </c>
      <c r="B8413" t="s">
        <v>2104</v>
      </c>
      <c r="C8413" t="s">
        <v>2102</v>
      </c>
      <c r="D8413" t="s">
        <v>2103</v>
      </c>
    </row>
    <row r="8414" spans="1:4">
      <c r="A8414" t="s">
        <v>8458</v>
      </c>
      <c r="B8414" t="s">
        <v>2101</v>
      </c>
      <c r="C8414" t="s">
        <v>2107</v>
      </c>
      <c r="D8414" t="s">
        <v>2103</v>
      </c>
    </row>
    <row r="8415" spans="1:4">
      <c r="A8415" t="s">
        <v>8459</v>
      </c>
      <c r="B8415" t="s">
        <v>2101</v>
      </c>
      <c r="C8415" t="s">
        <v>2102</v>
      </c>
      <c r="D8415" t="s">
        <v>2110</v>
      </c>
    </row>
    <row r="8416" spans="1:4">
      <c r="A8416" t="s">
        <v>8460</v>
      </c>
      <c r="B8416" t="s">
        <v>2101</v>
      </c>
      <c r="C8416" t="s">
        <v>2106</v>
      </c>
      <c r="D8416" t="s">
        <v>2109</v>
      </c>
    </row>
    <row r="8417" spans="1:4">
      <c r="A8417" t="s">
        <v>8461</v>
      </c>
      <c r="B8417" t="s">
        <v>2101</v>
      </c>
      <c r="C8417" t="s">
        <v>2108</v>
      </c>
      <c r="D8417" t="s">
        <v>2103</v>
      </c>
    </row>
    <row r="8418" spans="1:4">
      <c r="A8418" t="s">
        <v>8462</v>
      </c>
      <c r="B8418" t="s">
        <v>2101</v>
      </c>
      <c r="C8418" t="s">
        <v>2107</v>
      </c>
      <c r="D8418" t="s">
        <v>2109</v>
      </c>
    </row>
    <row r="8419" spans="1:4">
      <c r="A8419" t="s">
        <v>8463</v>
      </c>
      <c r="B8419" t="s">
        <v>2101</v>
      </c>
      <c r="C8419" t="s">
        <v>2102</v>
      </c>
      <c r="D8419" t="s">
        <v>2103</v>
      </c>
    </row>
    <row r="8420" spans="1:4">
      <c r="A8420" t="s">
        <v>8464</v>
      </c>
      <c r="B8420" t="s">
        <v>2105</v>
      </c>
      <c r="C8420" t="s">
        <v>2108</v>
      </c>
      <c r="D8420" t="s">
        <v>2103</v>
      </c>
    </row>
    <row r="8421" spans="1:4">
      <c r="A8421" t="s">
        <v>8465</v>
      </c>
      <c r="B8421" t="s">
        <v>2104</v>
      </c>
      <c r="C8421" t="s">
        <v>2108</v>
      </c>
      <c r="D8421" t="s">
        <v>2103</v>
      </c>
    </row>
    <row r="8422" spans="1:4">
      <c r="A8422" t="s">
        <v>8466</v>
      </c>
      <c r="B8422" t="s">
        <v>2101</v>
      </c>
      <c r="C8422" t="s">
        <v>2102</v>
      </c>
      <c r="D8422" t="s">
        <v>2103</v>
      </c>
    </row>
    <row r="8423" spans="1:4">
      <c r="A8423" t="s">
        <v>8467</v>
      </c>
      <c r="B8423" t="s">
        <v>2101</v>
      </c>
      <c r="C8423" t="s">
        <v>2107</v>
      </c>
      <c r="D8423" t="s">
        <v>2103</v>
      </c>
    </row>
    <row r="8424" spans="1:4">
      <c r="A8424" t="s">
        <v>8468</v>
      </c>
      <c r="B8424" t="s">
        <v>2101</v>
      </c>
      <c r="C8424" t="s">
        <v>2107</v>
      </c>
      <c r="D8424" t="s">
        <v>2103</v>
      </c>
    </row>
    <row r="8425" spans="1:4">
      <c r="A8425" t="s">
        <v>8469</v>
      </c>
      <c r="B8425" t="s">
        <v>2105</v>
      </c>
      <c r="C8425" t="s">
        <v>2102</v>
      </c>
      <c r="D8425" t="s">
        <v>2103</v>
      </c>
    </row>
    <row r="8426" spans="1:4">
      <c r="A8426" t="s">
        <v>8470</v>
      </c>
      <c r="B8426" t="s">
        <v>2101</v>
      </c>
      <c r="C8426" t="s">
        <v>2102</v>
      </c>
      <c r="D8426" t="s">
        <v>2103</v>
      </c>
    </row>
    <row r="8427" spans="1:4">
      <c r="A8427" t="s">
        <v>8471</v>
      </c>
      <c r="B8427" t="s">
        <v>2101</v>
      </c>
      <c r="C8427" t="s">
        <v>2102</v>
      </c>
      <c r="D8427" t="s">
        <v>2103</v>
      </c>
    </row>
    <row r="8428" spans="1:4">
      <c r="A8428" t="s">
        <v>8472</v>
      </c>
      <c r="B8428" t="s">
        <v>2105</v>
      </c>
      <c r="C8428" t="s">
        <v>2102</v>
      </c>
      <c r="D8428" t="s">
        <v>2103</v>
      </c>
    </row>
    <row r="8429" spans="1:4">
      <c r="A8429" t="s">
        <v>8473</v>
      </c>
      <c r="B8429" t="s">
        <v>2105</v>
      </c>
      <c r="C8429" t="s">
        <v>2102</v>
      </c>
      <c r="D8429" t="s">
        <v>2103</v>
      </c>
    </row>
    <row r="8430" spans="1:4">
      <c r="A8430" t="s">
        <v>8474</v>
      </c>
      <c r="B8430" t="s">
        <v>2101</v>
      </c>
      <c r="C8430" t="s">
        <v>2108</v>
      </c>
      <c r="D8430" t="s">
        <v>2103</v>
      </c>
    </row>
    <row r="8431" spans="1:4">
      <c r="A8431" t="s">
        <v>8475</v>
      </c>
      <c r="B8431" t="s">
        <v>2104</v>
      </c>
      <c r="C8431" t="s">
        <v>2102</v>
      </c>
      <c r="D8431" t="s">
        <v>2103</v>
      </c>
    </row>
    <row r="8432" spans="1:4">
      <c r="A8432" t="s">
        <v>8476</v>
      </c>
      <c r="B8432" t="s">
        <v>2104</v>
      </c>
      <c r="C8432" t="s">
        <v>2106</v>
      </c>
      <c r="D8432" t="s">
        <v>2109</v>
      </c>
    </row>
    <row r="8433" spans="1:4">
      <c r="A8433" t="s">
        <v>8477</v>
      </c>
      <c r="B8433" t="s">
        <v>2101</v>
      </c>
      <c r="C8433" t="s">
        <v>2102</v>
      </c>
      <c r="D8433" t="s">
        <v>2103</v>
      </c>
    </row>
    <row r="8434" spans="1:4">
      <c r="A8434" t="s">
        <v>8478</v>
      </c>
      <c r="B8434" t="s">
        <v>2101</v>
      </c>
      <c r="C8434" t="s">
        <v>2106</v>
      </c>
      <c r="D8434" t="s">
        <v>2110</v>
      </c>
    </row>
    <row r="8435" spans="1:4">
      <c r="A8435" t="s">
        <v>8479</v>
      </c>
      <c r="B8435" t="s">
        <v>2101</v>
      </c>
      <c r="C8435" t="s">
        <v>2102</v>
      </c>
      <c r="D8435" t="s">
        <v>2110</v>
      </c>
    </row>
    <row r="8436" spans="1:4">
      <c r="A8436" t="s">
        <v>8480</v>
      </c>
      <c r="B8436" t="s">
        <v>2101</v>
      </c>
      <c r="C8436" t="s">
        <v>2108</v>
      </c>
      <c r="D8436" t="s">
        <v>2109</v>
      </c>
    </row>
    <row r="8437" spans="1:4">
      <c r="A8437" t="s">
        <v>8481</v>
      </c>
      <c r="B8437" t="s">
        <v>2104</v>
      </c>
      <c r="C8437" t="s">
        <v>2102</v>
      </c>
      <c r="D8437" t="s">
        <v>2103</v>
      </c>
    </row>
    <row r="8438" spans="1:4">
      <c r="A8438" t="s">
        <v>8482</v>
      </c>
      <c r="B8438" t="s">
        <v>2101</v>
      </c>
      <c r="C8438" t="s">
        <v>2102</v>
      </c>
      <c r="D8438" t="s">
        <v>2103</v>
      </c>
    </row>
    <row r="8439" spans="1:4">
      <c r="A8439" t="s">
        <v>8483</v>
      </c>
      <c r="B8439" t="s">
        <v>2104</v>
      </c>
      <c r="C8439" t="s">
        <v>2102</v>
      </c>
      <c r="D8439" t="s">
        <v>2103</v>
      </c>
    </row>
    <row r="8440" spans="1:4">
      <c r="A8440" t="s">
        <v>8484</v>
      </c>
      <c r="B8440" t="s">
        <v>2101</v>
      </c>
      <c r="C8440" t="s">
        <v>2106</v>
      </c>
      <c r="D8440" t="s">
        <v>2103</v>
      </c>
    </row>
    <row r="8441" spans="1:4">
      <c r="A8441" t="s">
        <v>8485</v>
      </c>
      <c r="B8441" t="s">
        <v>2104</v>
      </c>
      <c r="C8441" t="s">
        <v>2102</v>
      </c>
      <c r="D8441" t="s">
        <v>2103</v>
      </c>
    </row>
    <row r="8442" spans="1:4">
      <c r="A8442" t="s">
        <v>8486</v>
      </c>
      <c r="B8442" t="s">
        <v>2104</v>
      </c>
      <c r="C8442" t="s">
        <v>2108</v>
      </c>
      <c r="D8442" t="s">
        <v>2109</v>
      </c>
    </row>
    <row r="8443" spans="1:4">
      <c r="A8443" t="s">
        <v>8487</v>
      </c>
      <c r="B8443" t="s">
        <v>2104</v>
      </c>
      <c r="C8443" t="s">
        <v>2108</v>
      </c>
      <c r="D8443" t="s">
        <v>2103</v>
      </c>
    </row>
    <row r="8444" spans="1:4">
      <c r="A8444" t="s">
        <v>8488</v>
      </c>
      <c r="B8444" t="s">
        <v>2104</v>
      </c>
      <c r="C8444" t="s">
        <v>2102</v>
      </c>
      <c r="D8444" t="s">
        <v>2103</v>
      </c>
    </row>
    <row r="8445" spans="1:4">
      <c r="A8445" t="s">
        <v>8489</v>
      </c>
      <c r="B8445" t="s">
        <v>2101</v>
      </c>
      <c r="C8445" t="s">
        <v>2108</v>
      </c>
      <c r="D8445" t="s">
        <v>2109</v>
      </c>
    </row>
    <row r="8446" spans="1:4">
      <c r="A8446" t="s">
        <v>8490</v>
      </c>
      <c r="B8446" t="s">
        <v>2101</v>
      </c>
      <c r="C8446" t="s">
        <v>2108</v>
      </c>
      <c r="D8446" t="s">
        <v>2103</v>
      </c>
    </row>
    <row r="8447" spans="1:4">
      <c r="A8447" t="s">
        <v>8491</v>
      </c>
      <c r="B8447" t="s">
        <v>2104</v>
      </c>
      <c r="C8447" t="s">
        <v>2102</v>
      </c>
      <c r="D8447" t="s">
        <v>2103</v>
      </c>
    </row>
    <row r="8448" spans="1:4">
      <c r="A8448" t="s">
        <v>8492</v>
      </c>
      <c r="B8448" t="s">
        <v>2101</v>
      </c>
      <c r="C8448" t="s">
        <v>2102</v>
      </c>
      <c r="D8448" t="s">
        <v>2109</v>
      </c>
    </row>
    <row r="8449" spans="1:4">
      <c r="A8449" t="s">
        <v>8493</v>
      </c>
      <c r="B8449" t="s">
        <v>2101</v>
      </c>
      <c r="C8449" t="s">
        <v>2107</v>
      </c>
      <c r="D8449" t="s">
        <v>2109</v>
      </c>
    </row>
    <row r="8450" spans="1:4">
      <c r="A8450" t="s">
        <v>8494</v>
      </c>
      <c r="B8450" t="s">
        <v>2101</v>
      </c>
      <c r="C8450" t="s">
        <v>2108</v>
      </c>
      <c r="D8450" t="s">
        <v>2103</v>
      </c>
    </row>
    <row r="8451" spans="1:4">
      <c r="A8451" t="s">
        <v>8495</v>
      </c>
      <c r="B8451" t="s">
        <v>2101</v>
      </c>
      <c r="C8451" t="s">
        <v>2102</v>
      </c>
      <c r="D8451" t="s">
        <v>2103</v>
      </c>
    </row>
    <row r="8452" spans="1:4">
      <c r="A8452" t="s">
        <v>8496</v>
      </c>
      <c r="B8452" t="s">
        <v>2104</v>
      </c>
      <c r="C8452" t="s">
        <v>2106</v>
      </c>
      <c r="D8452" t="s">
        <v>2109</v>
      </c>
    </row>
    <row r="8453" spans="1:4">
      <c r="A8453" t="s">
        <v>8497</v>
      </c>
      <c r="B8453" t="s">
        <v>2101</v>
      </c>
      <c r="C8453" t="s">
        <v>2107</v>
      </c>
      <c r="D8453" t="s">
        <v>2103</v>
      </c>
    </row>
    <row r="8454" spans="1:4">
      <c r="A8454" t="s">
        <v>8498</v>
      </c>
      <c r="B8454" t="s">
        <v>2105</v>
      </c>
      <c r="C8454" t="s">
        <v>2108</v>
      </c>
      <c r="D8454" t="s">
        <v>2103</v>
      </c>
    </row>
    <row r="8455" spans="1:4">
      <c r="A8455" t="s">
        <v>8499</v>
      </c>
      <c r="B8455" t="s">
        <v>2105</v>
      </c>
      <c r="C8455" t="s">
        <v>2102</v>
      </c>
      <c r="D8455" t="s">
        <v>2103</v>
      </c>
    </row>
    <row r="8456" spans="1:4">
      <c r="A8456" t="s">
        <v>8500</v>
      </c>
      <c r="B8456" t="s">
        <v>2101</v>
      </c>
      <c r="C8456" t="s">
        <v>2102</v>
      </c>
      <c r="D8456" t="s">
        <v>2110</v>
      </c>
    </row>
    <row r="8457" spans="1:4">
      <c r="A8457" t="s">
        <v>8501</v>
      </c>
      <c r="B8457" t="s">
        <v>2101</v>
      </c>
      <c r="C8457" t="s">
        <v>2108</v>
      </c>
      <c r="D8457" t="s">
        <v>2103</v>
      </c>
    </row>
    <row r="8458" spans="1:4">
      <c r="A8458" t="s">
        <v>8502</v>
      </c>
      <c r="B8458" t="s">
        <v>2104</v>
      </c>
      <c r="C8458" t="s">
        <v>2102</v>
      </c>
      <c r="D8458" t="s">
        <v>2103</v>
      </c>
    </row>
    <row r="8459" spans="1:4">
      <c r="A8459" t="s">
        <v>8503</v>
      </c>
      <c r="B8459" t="s">
        <v>2104</v>
      </c>
      <c r="C8459" t="s">
        <v>2102</v>
      </c>
      <c r="D8459" t="s">
        <v>2103</v>
      </c>
    </row>
    <row r="8460" spans="1:4">
      <c r="A8460" t="s">
        <v>8504</v>
      </c>
      <c r="B8460" t="s">
        <v>2101</v>
      </c>
      <c r="C8460" t="s">
        <v>2107</v>
      </c>
      <c r="D8460" t="s">
        <v>2103</v>
      </c>
    </row>
    <row r="8461" spans="1:4">
      <c r="A8461" t="s">
        <v>8505</v>
      </c>
      <c r="B8461" t="s">
        <v>2101</v>
      </c>
      <c r="C8461" t="s">
        <v>2108</v>
      </c>
      <c r="D8461" t="s">
        <v>2103</v>
      </c>
    </row>
    <row r="8462" spans="1:4">
      <c r="A8462" t="s">
        <v>8506</v>
      </c>
      <c r="B8462" t="s">
        <v>2104</v>
      </c>
      <c r="C8462" t="s">
        <v>2107</v>
      </c>
      <c r="D8462" t="s">
        <v>2103</v>
      </c>
    </row>
    <row r="8463" spans="1:4">
      <c r="A8463" t="s">
        <v>8507</v>
      </c>
      <c r="B8463" t="s">
        <v>2104</v>
      </c>
      <c r="C8463" t="s">
        <v>2106</v>
      </c>
      <c r="D8463" t="s">
        <v>2103</v>
      </c>
    </row>
    <row r="8464" spans="1:4">
      <c r="A8464" t="s">
        <v>8508</v>
      </c>
      <c r="B8464" t="s">
        <v>2104</v>
      </c>
      <c r="C8464" t="s">
        <v>2106</v>
      </c>
      <c r="D8464" t="s">
        <v>2103</v>
      </c>
    </row>
    <row r="8465" spans="1:4">
      <c r="A8465" t="s">
        <v>8509</v>
      </c>
      <c r="B8465" t="s">
        <v>2101</v>
      </c>
      <c r="C8465" t="s">
        <v>2107</v>
      </c>
      <c r="D8465" t="s">
        <v>2109</v>
      </c>
    </row>
    <row r="8466" spans="1:4">
      <c r="A8466" t="s">
        <v>8510</v>
      </c>
      <c r="B8466" t="s">
        <v>2101</v>
      </c>
      <c r="C8466" t="s">
        <v>2108</v>
      </c>
      <c r="D8466" t="s">
        <v>2103</v>
      </c>
    </row>
    <row r="8467" spans="1:4">
      <c r="A8467" t="s">
        <v>8511</v>
      </c>
      <c r="B8467" t="s">
        <v>2101</v>
      </c>
      <c r="C8467" t="s">
        <v>2102</v>
      </c>
      <c r="D8467" t="s">
        <v>2103</v>
      </c>
    </row>
    <row r="8468" spans="1:4">
      <c r="A8468" t="s">
        <v>8512</v>
      </c>
      <c r="B8468" t="s">
        <v>2104</v>
      </c>
      <c r="C8468" t="s">
        <v>2108</v>
      </c>
      <c r="D8468" t="s">
        <v>2109</v>
      </c>
    </row>
    <row r="8469" spans="1:4">
      <c r="A8469" t="s">
        <v>8513</v>
      </c>
      <c r="B8469" t="s">
        <v>2101</v>
      </c>
      <c r="C8469" t="s">
        <v>2107</v>
      </c>
      <c r="D8469" t="s">
        <v>2103</v>
      </c>
    </row>
    <row r="8470" spans="1:4">
      <c r="A8470" t="s">
        <v>8514</v>
      </c>
      <c r="B8470" t="s">
        <v>2101</v>
      </c>
      <c r="C8470" t="s">
        <v>2106</v>
      </c>
      <c r="D8470" t="s">
        <v>2109</v>
      </c>
    </row>
    <row r="8471" spans="1:4">
      <c r="A8471" t="s">
        <v>8515</v>
      </c>
      <c r="B8471" t="s">
        <v>2101</v>
      </c>
      <c r="C8471" t="s">
        <v>2102</v>
      </c>
      <c r="D8471" t="s">
        <v>2110</v>
      </c>
    </row>
    <row r="8472" spans="1:4">
      <c r="A8472" t="s">
        <v>8516</v>
      </c>
      <c r="B8472" t="s">
        <v>2104</v>
      </c>
      <c r="C8472" t="s">
        <v>2108</v>
      </c>
      <c r="D8472" t="s">
        <v>2109</v>
      </c>
    </row>
    <row r="8473" spans="1:4">
      <c r="A8473" t="s">
        <v>8517</v>
      </c>
      <c r="B8473" t="s">
        <v>2105</v>
      </c>
      <c r="C8473" t="s">
        <v>2102</v>
      </c>
      <c r="D8473" t="s">
        <v>2103</v>
      </c>
    </row>
    <row r="8474" spans="1:4">
      <c r="A8474" t="s">
        <v>8518</v>
      </c>
      <c r="B8474" t="s">
        <v>2101</v>
      </c>
      <c r="C8474" t="s">
        <v>2108</v>
      </c>
      <c r="D8474" t="s">
        <v>2103</v>
      </c>
    </row>
    <row r="8475" spans="1:4">
      <c r="A8475" t="s">
        <v>8519</v>
      </c>
      <c r="B8475" t="s">
        <v>2101</v>
      </c>
      <c r="C8475" t="s">
        <v>2107</v>
      </c>
      <c r="D8475" t="s">
        <v>2103</v>
      </c>
    </row>
    <row r="8476" spans="1:4">
      <c r="A8476" t="s">
        <v>8520</v>
      </c>
      <c r="B8476" t="s">
        <v>2104</v>
      </c>
      <c r="C8476" t="s">
        <v>2108</v>
      </c>
      <c r="D8476" t="s">
        <v>2103</v>
      </c>
    </row>
    <row r="8477" spans="1:4">
      <c r="A8477" t="s">
        <v>8521</v>
      </c>
      <c r="B8477" t="s">
        <v>2101</v>
      </c>
      <c r="C8477" t="s">
        <v>2108</v>
      </c>
      <c r="D8477" t="s">
        <v>2103</v>
      </c>
    </row>
    <row r="8478" spans="1:4">
      <c r="A8478" t="s">
        <v>8522</v>
      </c>
      <c r="B8478" t="s">
        <v>2101</v>
      </c>
      <c r="C8478" t="s">
        <v>2106</v>
      </c>
      <c r="D8478" t="s">
        <v>2103</v>
      </c>
    </row>
    <row r="8479" spans="1:4">
      <c r="A8479" t="s">
        <v>8523</v>
      </c>
      <c r="B8479" t="s">
        <v>2101</v>
      </c>
      <c r="C8479" t="s">
        <v>2107</v>
      </c>
      <c r="D8479" t="s">
        <v>2103</v>
      </c>
    </row>
    <row r="8480" spans="1:4">
      <c r="A8480" t="s">
        <v>8524</v>
      </c>
      <c r="B8480" t="s">
        <v>2101</v>
      </c>
      <c r="C8480" t="s">
        <v>2106</v>
      </c>
      <c r="D8480" t="s">
        <v>2103</v>
      </c>
    </row>
    <row r="8481" spans="1:4">
      <c r="A8481" t="s">
        <v>8525</v>
      </c>
      <c r="B8481" t="s">
        <v>2104</v>
      </c>
      <c r="C8481" t="s">
        <v>2102</v>
      </c>
      <c r="D8481" t="s">
        <v>2103</v>
      </c>
    </row>
    <row r="8482" spans="1:4">
      <c r="A8482" t="s">
        <v>8526</v>
      </c>
      <c r="B8482" t="s">
        <v>2101</v>
      </c>
      <c r="C8482" t="s">
        <v>2102</v>
      </c>
      <c r="D8482" t="s">
        <v>2110</v>
      </c>
    </row>
    <row r="8483" spans="1:4">
      <c r="A8483" t="s">
        <v>8527</v>
      </c>
      <c r="B8483" t="s">
        <v>2105</v>
      </c>
      <c r="C8483" t="s">
        <v>2108</v>
      </c>
      <c r="D8483" t="s">
        <v>2109</v>
      </c>
    </row>
    <row r="8484" spans="1:4">
      <c r="A8484" t="s">
        <v>8528</v>
      </c>
      <c r="B8484" t="s">
        <v>2101</v>
      </c>
      <c r="C8484" t="s">
        <v>2106</v>
      </c>
      <c r="D8484" t="s">
        <v>2103</v>
      </c>
    </row>
    <row r="8485" spans="1:4">
      <c r="A8485" t="s">
        <v>8529</v>
      </c>
      <c r="B8485" t="s">
        <v>2101</v>
      </c>
      <c r="C8485" t="s">
        <v>2102</v>
      </c>
      <c r="D8485" t="s">
        <v>2103</v>
      </c>
    </row>
    <row r="8486" spans="1:4">
      <c r="A8486" t="s">
        <v>8530</v>
      </c>
      <c r="B8486" t="s">
        <v>2101</v>
      </c>
      <c r="C8486" t="s">
        <v>2106</v>
      </c>
      <c r="D8486" t="s">
        <v>2103</v>
      </c>
    </row>
    <row r="8487" spans="1:4">
      <c r="A8487" t="s">
        <v>8531</v>
      </c>
      <c r="B8487" t="s">
        <v>2105</v>
      </c>
      <c r="C8487" t="s">
        <v>2108</v>
      </c>
      <c r="D8487" t="s">
        <v>2103</v>
      </c>
    </row>
    <row r="8488" spans="1:4">
      <c r="A8488" t="s">
        <v>8532</v>
      </c>
      <c r="B8488" t="s">
        <v>2101</v>
      </c>
      <c r="C8488" t="s">
        <v>2102</v>
      </c>
      <c r="D8488" t="s">
        <v>2103</v>
      </c>
    </row>
    <row r="8489" spans="1:4">
      <c r="A8489" t="s">
        <v>8533</v>
      </c>
      <c r="B8489" t="s">
        <v>2104</v>
      </c>
      <c r="C8489" t="s">
        <v>2102</v>
      </c>
      <c r="D8489" t="s">
        <v>2103</v>
      </c>
    </row>
    <row r="8490" spans="1:4">
      <c r="A8490" t="s">
        <v>8534</v>
      </c>
      <c r="B8490" t="s">
        <v>2101</v>
      </c>
      <c r="C8490" t="s">
        <v>2102</v>
      </c>
      <c r="D8490" t="s">
        <v>2109</v>
      </c>
    </row>
    <row r="8491" spans="1:4">
      <c r="A8491" t="s">
        <v>8535</v>
      </c>
      <c r="B8491" t="s">
        <v>2104</v>
      </c>
      <c r="C8491" t="s">
        <v>2108</v>
      </c>
      <c r="D8491" t="s">
        <v>2103</v>
      </c>
    </row>
    <row r="8492" spans="1:4">
      <c r="A8492" t="s">
        <v>8536</v>
      </c>
      <c r="B8492" t="s">
        <v>2105</v>
      </c>
      <c r="C8492" t="s">
        <v>2108</v>
      </c>
      <c r="D8492" t="s">
        <v>2103</v>
      </c>
    </row>
    <row r="8493" spans="1:4">
      <c r="A8493" t="s">
        <v>8537</v>
      </c>
      <c r="B8493" t="s">
        <v>2101</v>
      </c>
      <c r="C8493" t="s">
        <v>2108</v>
      </c>
      <c r="D8493" t="s">
        <v>2110</v>
      </c>
    </row>
    <row r="8494" spans="1:4">
      <c r="A8494" t="s">
        <v>8538</v>
      </c>
      <c r="B8494" t="s">
        <v>2101</v>
      </c>
      <c r="C8494" t="s">
        <v>2106</v>
      </c>
      <c r="D8494" t="s">
        <v>2109</v>
      </c>
    </row>
    <row r="8495" spans="1:4">
      <c r="A8495" t="s">
        <v>8539</v>
      </c>
      <c r="B8495" t="s">
        <v>2101</v>
      </c>
      <c r="C8495" t="s">
        <v>2106</v>
      </c>
      <c r="D8495" t="s">
        <v>2109</v>
      </c>
    </row>
    <row r="8496" spans="1:4">
      <c r="A8496" t="s">
        <v>8540</v>
      </c>
      <c r="B8496" t="s">
        <v>2101</v>
      </c>
      <c r="C8496" t="s">
        <v>2108</v>
      </c>
      <c r="D8496" t="s">
        <v>2103</v>
      </c>
    </row>
    <row r="8497" spans="1:4">
      <c r="A8497" t="s">
        <v>8541</v>
      </c>
      <c r="B8497" t="s">
        <v>2101</v>
      </c>
      <c r="C8497" t="s">
        <v>2102</v>
      </c>
      <c r="D8497" t="s">
        <v>2109</v>
      </c>
    </row>
    <row r="8498" spans="1:4">
      <c r="A8498" t="s">
        <v>8542</v>
      </c>
      <c r="B8498" t="s">
        <v>2101</v>
      </c>
      <c r="C8498" t="s">
        <v>2102</v>
      </c>
      <c r="D8498" t="s">
        <v>2103</v>
      </c>
    </row>
    <row r="8499" spans="1:4">
      <c r="A8499" t="s">
        <v>8543</v>
      </c>
      <c r="B8499" t="s">
        <v>2101</v>
      </c>
      <c r="C8499" t="s">
        <v>2107</v>
      </c>
      <c r="D8499" t="s">
        <v>2103</v>
      </c>
    </row>
    <row r="8500" spans="1:4">
      <c r="A8500" t="s">
        <v>8544</v>
      </c>
      <c r="B8500" t="s">
        <v>2101</v>
      </c>
      <c r="C8500" t="s">
        <v>2102</v>
      </c>
      <c r="D8500" t="s">
        <v>2103</v>
      </c>
    </row>
    <row r="8501" spans="1:4">
      <c r="A8501" t="s">
        <v>8545</v>
      </c>
      <c r="B8501" t="s">
        <v>2101</v>
      </c>
      <c r="C8501" t="s">
        <v>2107</v>
      </c>
      <c r="D8501" t="s">
        <v>2103</v>
      </c>
    </row>
    <row r="8502" spans="1:4">
      <c r="A8502" t="s">
        <v>8546</v>
      </c>
      <c r="B8502" t="s">
        <v>2101</v>
      </c>
      <c r="C8502" t="s">
        <v>2102</v>
      </c>
      <c r="D8502" t="s">
        <v>2103</v>
      </c>
    </row>
    <row r="8503" spans="1:4">
      <c r="A8503" t="s">
        <v>8547</v>
      </c>
      <c r="B8503" t="s">
        <v>2101</v>
      </c>
      <c r="C8503" t="s">
        <v>2106</v>
      </c>
      <c r="D8503" t="s">
        <v>2103</v>
      </c>
    </row>
    <row r="8504" spans="1:4">
      <c r="A8504" t="s">
        <v>8548</v>
      </c>
      <c r="B8504" t="s">
        <v>2101</v>
      </c>
      <c r="C8504" t="s">
        <v>2102</v>
      </c>
      <c r="D8504" t="s">
        <v>2110</v>
      </c>
    </row>
    <row r="8505" spans="1:4">
      <c r="A8505" t="s">
        <v>8549</v>
      </c>
      <c r="B8505" t="s">
        <v>2104</v>
      </c>
      <c r="C8505" t="s">
        <v>2106</v>
      </c>
      <c r="D8505" t="s">
        <v>2110</v>
      </c>
    </row>
    <row r="8506" spans="1:4">
      <c r="A8506" t="s">
        <v>8550</v>
      </c>
      <c r="B8506" t="s">
        <v>2101</v>
      </c>
      <c r="C8506" t="s">
        <v>2107</v>
      </c>
      <c r="D8506" t="s">
        <v>2109</v>
      </c>
    </row>
    <row r="8507" spans="1:4">
      <c r="A8507" t="s">
        <v>8551</v>
      </c>
      <c r="B8507" t="s">
        <v>2104</v>
      </c>
      <c r="C8507" t="s">
        <v>2102</v>
      </c>
      <c r="D8507" t="s">
        <v>2103</v>
      </c>
    </row>
    <row r="8508" spans="1:4">
      <c r="A8508" t="s">
        <v>8552</v>
      </c>
      <c r="B8508" t="s">
        <v>2104</v>
      </c>
      <c r="C8508" t="s">
        <v>2108</v>
      </c>
      <c r="D8508" t="s">
        <v>2103</v>
      </c>
    </row>
    <row r="8509" spans="1:4">
      <c r="A8509" t="s">
        <v>8553</v>
      </c>
      <c r="B8509" t="s">
        <v>2104</v>
      </c>
      <c r="C8509" t="s">
        <v>2102</v>
      </c>
      <c r="D8509" t="s">
        <v>2103</v>
      </c>
    </row>
    <row r="8510" spans="1:4">
      <c r="A8510" t="s">
        <v>8554</v>
      </c>
      <c r="B8510" t="s">
        <v>2101</v>
      </c>
      <c r="C8510" t="s">
        <v>2107</v>
      </c>
      <c r="D8510" t="s">
        <v>2103</v>
      </c>
    </row>
    <row r="8511" spans="1:4">
      <c r="A8511" t="s">
        <v>8555</v>
      </c>
      <c r="B8511" t="s">
        <v>2101</v>
      </c>
      <c r="C8511" t="s">
        <v>2108</v>
      </c>
      <c r="D8511" t="s">
        <v>2110</v>
      </c>
    </row>
    <row r="8512" spans="1:4">
      <c r="A8512" t="s">
        <v>8556</v>
      </c>
      <c r="B8512" t="s">
        <v>2104</v>
      </c>
      <c r="C8512" t="s">
        <v>2108</v>
      </c>
      <c r="D8512" t="s">
        <v>2103</v>
      </c>
    </row>
    <row r="8513" spans="1:4">
      <c r="A8513" t="s">
        <v>8557</v>
      </c>
      <c r="B8513" t="s">
        <v>2104</v>
      </c>
      <c r="C8513" t="s">
        <v>2106</v>
      </c>
      <c r="D8513" t="s">
        <v>2103</v>
      </c>
    </row>
    <row r="8514" spans="1:4">
      <c r="A8514" t="s">
        <v>8558</v>
      </c>
      <c r="B8514" t="s">
        <v>2101</v>
      </c>
      <c r="C8514" t="s">
        <v>2106</v>
      </c>
      <c r="D8514" t="s">
        <v>2110</v>
      </c>
    </row>
    <row r="8515" spans="1:4">
      <c r="A8515" t="s">
        <v>8559</v>
      </c>
      <c r="B8515" t="s">
        <v>2101</v>
      </c>
      <c r="C8515" t="s">
        <v>2107</v>
      </c>
      <c r="D8515" t="s">
        <v>2103</v>
      </c>
    </row>
    <row r="8516" spans="1:4">
      <c r="A8516" t="s">
        <v>8560</v>
      </c>
      <c r="B8516" t="s">
        <v>2101</v>
      </c>
      <c r="C8516" t="s">
        <v>2106</v>
      </c>
      <c r="D8516" t="s">
        <v>2109</v>
      </c>
    </row>
    <row r="8517" spans="1:4">
      <c r="A8517" t="s">
        <v>8561</v>
      </c>
      <c r="B8517" t="s">
        <v>2101</v>
      </c>
      <c r="C8517" t="s">
        <v>2102</v>
      </c>
      <c r="D8517" t="s">
        <v>2103</v>
      </c>
    </row>
    <row r="8518" spans="1:4">
      <c r="A8518" t="s">
        <v>8562</v>
      </c>
      <c r="B8518" t="s">
        <v>2104</v>
      </c>
      <c r="C8518" t="s">
        <v>2102</v>
      </c>
      <c r="D8518" t="s">
        <v>2103</v>
      </c>
    </row>
    <row r="8519" spans="1:4">
      <c r="A8519" t="s">
        <v>8563</v>
      </c>
      <c r="B8519" t="s">
        <v>2101</v>
      </c>
      <c r="C8519" t="s">
        <v>2106</v>
      </c>
      <c r="D8519" t="s">
        <v>2103</v>
      </c>
    </row>
    <row r="8520" spans="1:4">
      <c r="A8520" t="s">
        <v>8564</v>
      </c>
      <c r="B8520" t="s">
        <v>2104</v>
      </c>
      <c r="C8520" t="s">
        <v>2108</v>
      </c>
      <c r="D8520" t="s">
        <v>2109</v>
      </c>
    </row>
    <row r="8521" spans="1:4">
      <c r="A8521" t="s">
        <v>8565</v>
      </c>
      <c r="B8521" t="s">
        <v>2101</v>
      </c>
      <c r="C8521" t="s">
        <v>2108</v>
      </c>
      <c r="D8521" t="s">
        <v>2103</v>
      </c>
    </row>
    <row r="8522" spans="1:4">
      <c r="A8522" t="s">
        <v>8566</v>
      </c>
      <c r="B8522" t="s">
        <v>2101</v>
      </c>
      <c r="C8522" t="s">
        <v>2102</v>
      </c>
      <c r="D8522" t="s">
        <v>2103</v>
      </c>
    </row>
    <row r="8523" spans="1:4">
      <c r="A8523" t="s">
        <v>8567</v>
      </c>
      <c r="B8523" t="s">
        <v>2101</v>
      </c>
      <c r="C8523" t="s">
        <v>2108</v>
      </c>
      <c r="D8523" t="s">
        <v>2103</v>
      </c>
    </row>
    <row r="8524" spans="1:4">
      <c r="A8524" t="s">
        <v>8568</v>
      </c>
      <c r="B8524" t="s">
        <v>2101</v>
      </c>
      <c r="C8524" t="s">
        <v>2108</v>
      </c>
      <c r="D8524" t="s">
        <v>2103</v>
      </c>
    </row>
    <row r="8525" spans="1:4">
      <c r="A8525" t="s">
        <v>8569</v>
      </c>
      <c r="B8525" t="s">
        <v>2101</v>
      </c>
      <c r="C8525" t="s">
        <v>2106</v>
      </c>
      <c r="D8525" t="s">
        <v>2103</v>
      </c>
    </row>
    <row r="8526" spans="1:4">
      <c r="A8526" t="s">
        <v>8570</v>
      </c>
      <c r="B8526" t="s">
        <v>2104</v>
      </c>
      <c r="C8526" t="s">
        <v>2106</v>
      </c>
      <c r="D8526" t="s">
        <v>2103</v>
      </c>
    </row>
    <row r="8527" spans="1:4">
      <c r="A8527" t="s">
        <v>8571</v>
      </c>
      <c r="B8527" t="s">
        <v>2101</v>
      </c>
      <c r="C8527" t="s">
        <v>2106</v>
      </c>
      <c r="D8527" t="s">
        <v>2103</v>
      </c>
    </row>
    <row r="8528" spans="1:4">
      <c r="A8528" t="s">
        <v>8572</v>
      </c>
      <c r="B8528" t="s">
        <v>2101</v>
      </c>
      <c r="C8528" t="s">
        <v>2108</v>
      </c>
      <c r="D8528" t="s">
        <v>2103</v>
      </c>
    </row>
    <row r="8529" spans="1:4">
      <c r="A8529" t="s">
        <v>8573</v>
      </c>
      <c r="B8529" t="s">
        <v>2101</v>
      </c>
      <c r="C8529" t="s">
        <v>2107</v>
      </c>
      <c r="D8529" t="s">
        <v>2109</v>
      </c>
    </row>
    <row r="8530" spans="1:4">
      <c r="A8530" t="s">
        <v>8574</v>
      </c>
      <c r="B8530" t="s">
        <v>2101</v>
      </c>
      <c r="C8530" t="s">
        <v>2107</v>
      </c>
      <c r="D8530" t="s">
        <v>2110</v>
      </c>
    </row>
    <row r="8531" spans="1:4">
      <c r="A8531" t="s">
        <v>8575</v>
      </c>
      <c r="B8531" t="s">
        <v>2104</v>
      </c>
      <c r="C8531" t="s">
        <v>2107</v>
      </c>
      <c r="D8531" t="s">
        <v>2103</v>
      </c>
    </row>
    <row r="8532" spans="1:4">
      <c r="A8532" t="s">
        <v>8576</v>
      </c>
      <c r="B8532" t="s">
        <v>2104</v>
      </c>
      <c r="C8532" t="s">
        <v>2102</v>
      </c>
      <c r="D8532" t="s">
        <v>2109</v>
      </c>
    </row>
    <row r="8533" spans="1:4">
      <c r="A8533" t="s">
        <v>8577</v>
      </c>
      <c r="B8533" t="s">
        <v>2101</v>
      </c>
      <c r="C8533" t="s">
        <v>2106</v>
      </c>
      <c r="D8533" t="s">
        <v>2103</v>
      </c>
    </row>
    <row r="8534" spans="1:4">
      <c r="A8534" t="s">
        <v>8578</v>
      </c>
      <c r="B8534" t="s">
        <v>2101</v>
      </c>
      <c r="C8534" t="s">
        <v>2108</v>
      </c>
      <c r="D8534" t="s">
        <v>2103</v>
      </c>
    </row>
    <row r="8535" spans="1:4">
      <c r="A8535" t="s">
        <v>8579</v>
      </c>
      <c r="B8535" t="s">
        <v>2104</v>
      </c>
      <c r="C8535" t="s">
        <v>2108</v>
      </c>
      <c r="D8535" t="s">
        <v>2110</v>
      </c>
    </row>
    <row r="8536" spans="1:4">
      <c r="A8536" t="s">
        <v>8580</v>
      </c>
      <c r="B8536" t="s">
        <v>2104</v>
      </c>
      <c r="C8536" t="s">
        <v>2107</v>
      </c>
      <c r="D8536" t="s">
        <v>2103</v>
      </c>
    </row>
    <row r="8537" spans="1:4">
      <c r="A8537" t="s">
        <v>8581</v>
      </c>
      <c r="B8537" t="s">
        <v>2101</v>
      </c>
      <c r="C8537" t="s">
        <v>2107</v>
      </c>
      <c r="D8537" t="s">
        <v>2103</v>
      </c>
    </row>
    <row r="8538" spans="1:4">
      <c r="A8538" t="s">
        <v>8582</v>
      </c>
      <c r="B8538" t="s">
        <v>2104</v>
      </c>
      <c r="C8538" t="s">
        <v>2102</v>
      </c>
      <c r="D8538" t="s">
        <v>2103</v>
      </c>
    </row>
    <row r="8539" spans="1:4">
      <c r="A8539" t="s">
        <v>8583</v>
      </c>
      <c r="B8539" t="s">
        <v>2101</v>
      </c>
      <c r="C8539" t="s">
        <v>2102</v>
      </c>
      <c r="D8539" t="s">
        <v>2103</v>
      </c>
    </row>
    <row r="8540" spans="1:4">
      <c r="A8540" t="s">
        <v>8584</v>
      </c>
      <c r="B8540" t="s">
        <v>2101</v>
      </c>
      <c r="C8540" t="s">
        <v>2108</v>
      </c>
      <c r="D8540" t="s">
        <v>2103</v>
      </c>
    </row>
    <row r="8541" spans="1:4">
      <c r="A8541" t="s">
        <v>8585</v>
      </c>
      <c r="B8541" t="s">
        <v>2101</v>
      </c>
      <c r="C8541" t="s">
        <v>2102</v>
      </c>
      <c r="D8541" t="s">
        <v>2103</v>
      </c>
    </row>
    <row r="8542" spans="1:4">
      <c r="A8542" t="s">
        <v>8586</v>
      </c>
      <c r="B8542" t="s">
        <v>2101</v>
      </c>
      <c r="C8542" t="s">
        <v>2102</v>
      </c>
      <c r="D8542" t="s">
        <v>2103</v>
      </c>
    </row>
    <row r="8543" spans="1:4">
      <c r="A8543" t="s">
        <v>8587</v>
      </c>
      <c r="B8543" t="s">
        <v>2101</v>
      </c>
      <c r="C8543" t="s">
        <v>2102</v>
      </c>
      <c r="D8543" t="s">
        <v>2103</v>
      </c>
    </row>
    <row r="8544" spans="1:4">
      <c r="A8544" t="s">
        <v>8588</v>
      </c>
      <c r="B8544" t="s">
        <v>2101</v>
      </c>
      <c r="C8544" t="s">
        <v>2108</v>
      </c>
      <c r="D8544" t="s">
        <v>2103</v>
      </c>
    </row>
    <row r="8545" spans="1:4">
      <c r="A8545" t="s">
        <v>8589</v>
      </c>
      <c r="B8545" t="s">
        <v>2101</v>
      </c>
      <c r="C8545" t="s">
        <v>2108</v>
      </c>
      <c r="D8545" t="s">
        <v>2103</v>
      </c>
    </row>
    <row r="8546" spans="1:4">
      <c r="A8546" t="s">
        <v>8590</v>
      </c>
      <c r="B8546" t="s">
        <v>2101</v>
      </c>
      <c r="C8546" t="s">
        <v>2108</v>
      </c>
      <c r="D8546" t="s">
        <v>2103</v>
      </c>
    </row>
    <row r="8547" spans="1:4">
      <c r="A8547" t="s">
        <v>8591</v>
      </c>
      <c r="B8547" t="s">
        <v>2101</v>
      </c>
      <c r="C8547" t="s">
        <v>2102</v>
      </c>
      <c r="D8547" t="s">
        <v>2103</v>
      </c>
    </row>
    <row r="8548" spans="1:4">
      <c r="A8548" t="s">
        <v>8592</v>
      </c>
      <c r="B8548" t="s">
        <v>2101</v>
      </c>
      <c r="C8548" t="s">
        <v>2102</v>
      </c>
      <c r="D8548" t="s">
        <v>2103</v>
      </c>
    </row>
    <row r="8549" spans="1:4">
      <c r="A8549" t="s">
        <v>8593</v>
      </c>
      <c r="B8549" t="s">
        <v>2101</v>
      </c>
      <c r="C8549" t="s">
        <v>2102</v>
      </c>
      <c r="D8549" t="s">
        <v>2103</v>
      </c>
    </row>
    <row r="8550" spans="1:4">
      <c r="A8550" t="s">
        <v>8594</v>
      </c>
      <c r="B8550" t="s">
        <v>2101</v>
      </c>
      <c r="C8550" t="s">
        <v>2102</v>
      </c>
      <c r="D8550" t="s">
        <v>2103</v>
      </c>
    </row>
    <row r="8551" spans="1:4">
      <c r="A8551" t="s">
        <v>8595</v>
      </c>
      <c r="B8551" t="s">
        <v>2104</v>
      </c>
      <c r="C8551" t="s">
        <v>2102</v>
      </c>
      <c r="D8551" t="s">
        <v>2103</v>
      </c>
    </row>
    <row r="8552" spans="1:4">
      <c r="A8552" t="s">
        <v>8596</v>
      </c>
      <c r="B8552" t="s">
        <v>2101</v>
      </c>
      <c r="C8552" t="s">
        <v>2107</v>
      </c>
      <c r="D8552" t="s">
        <v>2110</v>
      </c>
    </row>
    <row r="8553" spans="1:4">
      <c r="A8553" t="s">
        <v>8597</v>
      </c>
      <c r="B8553" t="s">
        <v>2101</v>
      </c>
      <c r="C8553" t="s">
        <v>2108</v>
      </c>
      <c r="D8553" t="s">
        <v>2103</v>
      </c>
    </row>
    <row r="8554" spans="1:4">
      <c r="A8554" t="s">
        <v>8598</v>
      </c>
      <c r="B8554" t="s">
        <v>2101</v>
      </c>
      <c r="C8554" t="s">
        <v>2102</v>
      </c>
      <c r="D8554" t="s">
        <v>2103</v>
      </c>
    </row>
    <row r="8555" spans="1:4">
      <c r="A8555" t="s">
        <v>8599</v>
      </c>
      <c r="B8555" t="s">
        <v>2101</v>
      </c>
      <c r="C8555" t="s">
        <v>2108</v>
      </c>
      <c r="D8555" t="s">
        <v>2103</v>
      </c>
    </row>
    <row r="8556" spans="1:4">
      <c r="A8556" t="s">
        <v>8600</v>
      </c>
      <c r="B8556" t="s">
        <v>2101</v>
      </c>
      <c r="C8556" t="s">
        <v>2108</v>
      </c>
      <c r="D8556" t="s">
        <v>2103</v>
      </c>
    </row>
    <row r="8557" spans="1:4">
      <c r="A8557" t="s">
        <v>8601</v>
      </c>
      <c r="B8557" t="s">
        <v>2101</v>
      </c>
      <c r="C8557" t="s">
        <v>2106</v>
      </c>
      <c r="D8557" t="s">
        <v>2103</v>
      </c>
    </row>
    <row r="8558" spans="1:4">
      <c r="A8558" t="s">
        <v>8602</v>
      </c>
      <c r="B8558" t="s">
        <v>2101</v>
      </c>
      <c r="C8558" t="s">
        <v>2106</v>
      </c>
      <c r="D8558" t="s">
        <v>2109</v>
      </c>
    </row>
    <row r="8559" spans="1:4">
      <c r="A8559" t="s">
        <v>8603</v>
      </c>
      <c r="B8559" t="s">
        <v>2105</v>
      </c>
      <c r="C8559" t="s">
        <v>2106</v>
      </c>
      <c r="D8559" t="s">
        <v>2103</v>
      </c>
    </row>
    <row r="8560" spans="1:4">
      <c r="A8560" t="s">
        <v>8604</v>
      </c>
      <c r="B8560" t="s">
        <v>2101</v>
      </c>
      <c r="C8560" t="s">
        <v>2102</v>
      </c>
      <c r="D8560" t="s">
        <v>2103</v>
      </c>
    </row>
    <row r="8561" spans="1:4">
      <c r="A8561" t="s">
        <v>8605</v>
      </c>
      <c r="B8561" t="s">
        <v>2101</v>
      </c>
      <c r="C8561" t="s">
        <v>2102</v>
      </c>
      <c r="D8561" t="s">
        <v>2110</v>
      </c>
    </row>
    <row r="8562" spans="1:4">
      <c r="A8562" t="s">
        <v>8606</v>
      </c>
      <c r="B8562" t="s">
        <v>2104</v>
      </c>
      <c r="C8562" t="s">
        <v>2106</v>
      </c>
      <c r="D8562" t="s">
        <v>2103</v>
      </c>
    </row>
    <row r="8563" spans="1:4">
      <c r="A8563" t="s">
        <v>8607</v>
      </c>
      <c r="B8563" t="s">
        <v>2101</v>
      </c>
      <c r="C8563" t="s">
        <v>2106</v>
      </c>
      <c r="D8563" t="s">
        <v>2109</v>
      </c>
    </row>
    <row r="8564" spans="1:4">
      <c r="A8564" t="s">
        <v>8608</v>
      </c>
      <c r="B8564" t="s">
        <v>2104</v>
      </c>
      <c r="C8564" t="s">
        <v>2108</v>
      </c>
      <c r="D8564" t="s">
        <v>2103</v>
      </c>
    </row>
    <row r="8565" spans="1:4">
      <c r="A8565" t="s">
        <v>8609</v>
      </c>
      <c r="B8565" t="s">
        <v>2101</v>
      </c>
      <c r="C8565" t="s">
        <v>2102</v>
      </c>
      <c r="D8565" t="s">
        <v>2109</v>
      </c>
    </row>
    <row r="8566" spans="1:4">
      <c r="A8566" t="s">
        <v>8610</v>
      </c>
      <c r="B8566" t="s">
        <v>2104</v>
      </c>
      <c r="C8566" t="s">
        <v>2102</v>
      </c>
      <c r="D8566" t="s">
        <v>2109</v>
      </c>
    </row>
    <row r="8567" spans="1:4">
      <c r="A8567" t="s">
        <v>8611</v>
      </c>
      <c r="B8567" t="s">
        <v>2104</v>
      </c>
      <c r="C8567" t="s">
        <v>2102</v>
      </c>
      <c r="D8567" t="s">
        <v>2109</v>
      </c>
    </row>
    <row r="8568" spans="1:4">
      <c r="A8568" t="s">
        <v>8612</v>
      </c>
      <c r="B8568" t="s">
        <v>2104</v>
      </c>
      <c r="C8568" t="s">
        <v>2108</v>
      </c>
      <c r="D8568" t="s">
        <v>2103</v>
      </c>
    </row>
    <row r="8569" spans="1:4">
      <c r="A8569" t="s">
        <v>8613</v>
      </c>
      <c r="B8569" t="s">
        <v>2104</v>
      </c>
      <c r="C8569" t="s">
        <v>2108</v>
      </c>
      <c r="D8569" t="s">
        <v>2109</v>
      </c>
    </row>
    <row r="8570" spans="1:4">
      <c r="A8570" t="s">
        <v>8614</v>
      </c>
      <c r="B8570" t="s">
        <v>2101</v>
      </c>
      <c r="C8570" t="s">
        <v>2108</v>
      </c>
      <c r="D8570" t="s">
        <v>2103</v>
      </c>
    </row>
    <row r="8571" spans="1:4">
      <c r="A8571" t="s">
        <v>8615</v>
      </c>
      <c r="B8571" t="s">
        <v>2104</v>
      </c>
      <c r="C8571" t="s">
        <v>2106</v>
      </c>
      <c r="D8571" t="s">
        <v>2110</v>
      </c>
    </row>
    <row r="8572" spans="1:4">
      <c r="A8572" t="s">
        <v>8616</v>
      </c>
      <c r="B8572" t="s">
        <v>2101</v>
      </c>
      <c r="C8572" t="s">
        <v>2108</v>
      </c>
      <c r="D8572" t="s">
        <v>2109</v>
      </c>
    </row>
    <row r="8573" spans="1:4">
      <c r="A8573" t="s">
        <v>8617</v>
      </c>
      <c r="B8573" t="s">
        <v>2101</v>
      </c>
      <c r="C8573" t="s">
        <v>2102</v>
      </c>
      <c r="D8573" t="s">
        <v>2110</v>
      </c>
    </row>
    <row r="8574" spans="1:4">
      <c r="A8574" t="s">
        <v>8618</v>
      </c>
      <c r="B8574" t="s">
        <v>2101</v>
      </c>
      <c r="C8574" t="s">
        <v>2102</v>
      </c>
      <c r="D8574" t="s">
        <v>2103</v>
      </c>
    </row>
    <row r="8575" spans="1:4">
      <c r="A8575" t="s">
        <v>8619</v>
      </c>
      <c r="B8575" t="s">
        <v>2101</v>
      </c>
      <c r="C8575" t="s">
        <v>2102</v>
      </c>
      <c r="D8575" t="s">
        <v>2103</v>
      </c>
    </row>
    <row r="8576" spans="1:4">
      <c r="A8576" t="s">
        <v>8620</v>
      </c>
      <c r="B8576" t="s">
        <v>2101</v>
      </c>
      <c r="C8576" t="s">
        <v>2106</v>
      </c>
      <c r="D8576" t="s">
        <v>2103</v>
      </c>
    </row>
    <row r="8577" spans="1:4">
      <c r="A8577" t="s">
        <v>8621</v>
      </c>
      <c r="B8577" t="s">
        <v>2101</v>
      </c>
      <c r="C8577" t="s">
        <v>2102</v>
      </c>
      <c r="D8577" t="s">
        <v>2103</v>
      </c>
    </row>
    <row r="8578" spans="1:4">
      <c r="A8578" t="s">
        <v>8622</v>
      </c>
      <c r="B8578" t="s">
        <v>2104</v>
      </c>
      <c r="C8578" t="s">
        <v>2102</v>
      </c>
      <c r="D8578" t="s">
        <v>2110</v>
      </c>
    </row>
    <row r="8579" spans="1:4">
      <c r="A8579" t="s">
        <v>8623</v>
      </c>
      <c r="B8579" t="s">
        <v>2101</v>
      </c>
      <c r="C8579" t="s">
        <v>2108</v>
      </c>
      <c r="D8579" t="s">
        <v>2103</v>
      </c>
    </row>
    <row r="8580" spans="1:4">
      <c r="A8580" t="s">
        <v>8624</v>
      </c>
      <c r="B8580" t="s">
        <v>2101</v>
      </c>
      <c r="C8580" t="s">
        <v>2108</v>
      </c>
      <c r="D8580" t="s">
        <v>2103</v>
      </c>
    </row>
    <row r="8581" spans="1:4">
      <c r="A8581" t="s">
        <v>8625</v>
      </c>
      <c r="B8581" t="s">
        <v>2101</v>
      </c>
      <c r="C8581" t="s">
        <v>2108</v>
      </c>
      <c r="D8581" t="s">
        <v>2103</v>
      </c>
    </row>
    <row r="8582" spans="1:4">
      <c r="A8582" t="s">
        <v>8626</v>
      </c>
      <c r="B8582" t="s">
        <v>2101</v>
      </c>
      <c r="C8582" t="s">
        <v>2107</v>
      </c>
      <c r="D8582" t="s">
        <v>2103</v>
      </c>
    </row>
    <row r="8583" spans="1:4">
      <c r="A8583" t="s">
        <v>8627</v>
      </c>
      <c r="B8583" t="s">
        <v>2104</v>
      </c>
      <c r="C8583" t="s">
        <v>2108</v>
      </c>
      <c r="D8583" t="s">
        <v>2103</v>
      </c>
    </row>
    <row r="8584" spans="1:4">
      <c r="A8584" t="s">
        <v>8628</v>
      </c>
      <c r="B8584" t="s">
        <v>2105</v>
      </c>
      <c r="C8584" t="s">
        <v>2107</v>
      </c>
      <c r="D8584" t="s">
        <v>2103</v>
      </c>
    </row>
    <row r="8585" spans="1:4">
      <c r="A8585" t="s">
        <v>8629</v>
      </c>
      <c r="B8585" t="s">
        <v>2104</v>
      </c>
      <c r="C8585" t="s">
        <v>2102</v>
      </c>
      <c r="D8585" t="s">
        <v>2109</v>
      </c>
    </row>
    <row r="8586" spans="1:4">
      <c r="A8586" t="s">
        <v>8630</v>
      </c>
      <c r="B8586" t="s">
        <v>2104</v>
      </c>
      <c r="C8586" t="s">
        <v>2108</v>
      </c>
      <c r="D8586" t="s">
        <v>2103</v>
      </c>
    </row>
    <row r="8587" spans="1:4">
      <c r="A8587" t="s">
        <v>8631</v>
      </c>
      <c r="B8587" t="s">
        <v>2101</v>
      </c>
      <c r="C8587" t="s">
        <v>2108</v>
      </c>
      <c r="D8587" t="s">
        <v>2110</v>
      </c>
    </row>
    <row r="8588" spans="1:4">
      <c r="A8588" t="s">
        <v>8632</v>
      </c>
      <c r="B8588" t="s">
        <v>2101</v>
      </c>
      <c r="C8588" t="s">
        <v>2108</v>
      </c>
      <c r="D8588" t="s">
        <v>2103</v>
      </c>
    </row>
    <row r="8589" spans="1:4">
      <c r="A8589" t="s">
        <v>8633</v>
      </c>
      <c r="B8589" t="s">
        <v>2104</v>
      </c>
      <c r="C8589" t="s">
        <v>2108</v>
      </c>
      <c r="D8589" t="s">
        <v>2103</v>
      </c>
    </row>
    <row r="8590" spans="1:4">
      <c r="A8590" t="s">
        <v>8634</v>
      </c>
      <c r="B8590" t="s">
        <v>2104</v>
      </c>
      <c r="C8590" t="s">
        <v>2108</v>
      </c>
      <c r="D8590" t="s">
        <v>2103</v>
      </c>
    </row>
    <row r="8591" spans="1:4">
      <c r="A8591" t="s">
        <v>8635</v>
      </c>
      <c r="B8591" t="s">
        <v>2101</v>
      </c>
      <c r="C8591" t="s">
        <v>2108</v>
      </c>
      <c r="D8591" t="s">
        <v>2103</v>
      </c>
    </row>
    <row r="8592" spans="1:4">
      <c r="A8592" t="s">
        <v>8636</v>
      </c>
      <c r="B8592" t="s">
        <v>2101</v>
      </c>
      <c r="C8592" t="s">
        <v>2102</v>
      </c>
      <c r="D8592" t="s">
        <v>2110</v>
      </c>
    </row>
    <row r="8593" spans="1:4">
      <c r="A8593" t="s">
        <v>8637</v>
      </c>
      <c r="B8593" t="s">
        <v>2101</v>
      </c>
      <c r="C8593" t="s">
        <v>2108</v>
      </c>
      <c r="D8593" t="s">
        <v>2103</v>
      </c>
    </row>
    <row r="8594" spans="1:4">
      <c r="A8594" t="s">
        <v>8638</v>
      </c>
      <c r="B8594" t="s">
        <v>2101</v>
      </c>
      <c r="C8594" t="s">
        <v>2108</v>
      </c>
      <c r="D8594" t="s">
        <v>2109</v>
      </c>
    </row>
    <row r="8595" spans="1:4">
      <c r="A8595" t="s">
        <v>8639</v>
      </c>
      <c r="B8595" t="s">
        <v>2101</v>
      </c>
      <c r="C8595" t="s">
        <v>2102</v>
      </c>
      <c r="D8595" t="s">
        <v>2103</v>
      </c>
    </row>
    <row r="8596" spans="1:4">
      <c r="A8596" t="s">
        <v>8640</v>
      </c>
      <c r="B8596" t="s">
        <v>2101</v>
      </c>
      <c r="C8596" t="s">
        <v>2102</v>
      </c>
      <c r="D8596" t="s">
        <v>2103</v>
      </c>
    </row>
    <row r="8597" spans="1:4">
      <c r="A8597" t="s">
        <v>8641</v>
      </c>
      <c r="B8597" t="s">
        <v>2104</v>
      </c>
      <c r="C8597" t="s">
        <v>2108</v>
      </c>
      <c r="D8597" t="s">
        <v>2103</v>
      </c>
    </row>
    <row r="8598" spans="1:4">
      <c r="A8598" t="s">
        <v>8642</v>
      </c>
      <c r="B8598" t="s">
        <v>2101</v>
      </c>
      <c r="C8598" t="s">
        <v>2107</v>
      </c>
      <c r="D8598" t="s">
        <v>2109</v>
      </c>
    </row>
    <row r="8599" spans="1:4">
      <c r="A8599" t="s">
        <v>8643</v>
      </c>
      <c r="B8599" t="s">
        <v>2104</v>
      </c>
      <c r="C8599" t="s">
        <v>2102</v>
      </c>
      <c r="D8599" t="s">
        <v>2110</v>
      </c>
    </row>
    <row r="8600" spans="1:4">
      <c r="A8600" t="s">
        <v>8644</v>
      </c>
      <c r="B8600" t="s">
        <v>2104</v>
      </c>
      <c r="C8600" t="s">
        <v>2108</v>
      </c>
      <c r="D8600" t="s">
        <v>2103</v>
      </c>
    </row>
    <row r="8601" spans="1:4">
      <c r="A8601" t="s">
        <v>8645</v>
      </c>
      <c r="B8601" t="s">
        <v>2101</v>
      </c>
      <c r="C8601" t="s">
        <v>2102</v>
      </c>
      <c r="D8601" t="s">
        <v>2103</v>
      </c>
    </row>
    <row r="8602" spans="1:4">
      <c r="A8602" t="s">
        <v>8646</v>
      </c>
      <c r="B8602" t="s">
        <v>2101</v>
      </c>
      <c r="C8602" t="s">
        <v>2102</v>
      </c>
      <c r="D8602" t="s">
        <v>2103</v>
      </c>
    </row>
    <row r="8603" spans="1:4">
      <c r="A8603" t="s">
        <v>8647</v>
      </c>
      <c r="B8603" t="s">
        <v>2101</v>
      </c>
      <c r="C8603" t="s">
        <v>2102</v>
      </c>
      <c r="D8603" t="s">
        <v>2103</v>
      </c>
    </row>
    <row r="8604" spans="1:4">
      <c r="A8604" t="s">
        <v>8648</v>
      </c>
      <c r="B8604" t="s">
        <v>2101</v>
      </c>
      <c r="C8604" t="s">
        <v>2102</v>
      </c>
      <c r="D8604" t="s">
        <v>2103</v>
      </c>
    </row>
    <row r="8605" spans="1:4">
      <c r="A8605" t="s">
        <v>8649</v>
      </c>
      <c r="B8605" t="s">
        <v>2101</v>
      </c>
      <c r="C8605" t="s">
        <v>2108</v>
      </c>
      <c r="D8605" t="s">
        <v>2103</v>
      </c>
    </row>
    <row r="8606" spans="1:4">
      <c r="A8606" t="s">
        <v>8650</v>
      </c>
      <c r="B8606" t="s">
        <v>2101</v>
      </c>
      <c r="C8606" t="s">
        <v>2106</v>
      </c>
      <c r="D8606" t="s">
        <v>2110</v>
      </c>
    </row>
    <row r="8607" spans="1:4">
      <c r="A8607" t="s">
        <v>8651</v>
      </c>
      <c r="B8607" t="s">
        <v>2101</v>
      </c>
      <c r="C8607" t="s">
        <v>2107</v>
      </c>
      <c r="D8607" t="s">
        <v>2109</v>
      </c>
    </row>
    <row r="8608" spans="1:4">
      <c r="A8608" t="s">
        <v>8652</v>
      </c>
      <c r="B8608" t="s">
        <v>2101</v>
      </c>
      <c r="C8608" t="s">
        <v>2108</v>
      </c>
      <c r="D8608" t="s">
        <v>2103</v>
      </c>
    </row>
    <row r="8609" spans="1:4">
      <c r="A8609" t="s">
        <v>8653</v>
      </c>
      <c r="B8609" t="s">
        <v>2104</v>
      </c>
      <c r="C8609" t="s">
        <v>2102</v>
      </c>
      <c r="D8609" t="s">
        <v>2103</v>
      </c>
    </row>
    <row r="8610" spans="1:4">
      <c r="A8610" t="s">
        <v>8654</v>
      </c>
      <c r="B8610" t="s">
        <v>2101</v>
      </c>
      <c r="C8610" t="s">
        <v>2102</v>
      </c>
      <c r="D8610" t="s">
        <v>2110</v>
      </c>
    </row>
    <row r="8611" spans="1:4">
      <c r="A8611" t="s">
        <v>8655</v>
      </c>
      <c r="B8611" t="s">
        <v>2101</v>
      </c>
      <c r="C8611" t="s">
        <v>2108</v>
      </c>
      <c r="D8611" t="s">
        <v>2109</v>
      </c>
    </row>
    <row r="8612" spans="1:4">
      <c r="A8612" t="s">
        <v>8656</v>
      </c>
      <c r="B8612" t="s">
        <v>2101</v>
      </c>
      <c r="C8612" t="s">
        <v>2106</v>
      </c>
      <c r="D8612" t="s">
        <v>2103</v>
      </c>
    </row>
    <row r="8613" spans="1:4">
      <c r="A8613" t="s">
        <v>8657</v>
      </c>
      <c r="B8613" t="s">
        <v>2101</v>
      </c>
      <c r="C8613" t="s">
        <v>2108</v>
      </c>
      <c r="D8613" t="s">
        <v>2103</v>
      </c>
    </row>
    <row r="8614" spans="1:4">
      <c r="A8614" t="s">
        <v>8658</v>
      </c>
      <c r="B8614" t="s">
        <v>2101</v>
      </c>
      <c r="C8614" t="s">
        <v>2102</v>
      </c>
      <c r="D8614" t="s">
        <v>2103</v>
      </c>
    </row>
    <row r="8615" spans="1:4">
      <c r="A8615" t="s">
        <v>8659</v>
      </c>
      <c r="B8615" t="s">
        <v>2104</v>
      </c>
      <c r="C8615" t="s">
        <v>2102</v>
      </c>
      <c r="D8615" t="s">
        <v>2103</v>
      </c>
    </row>
    <row r="8616" spans="1:4">
      <c r="A8616" t="s">
        <v>8660</v>
      </c>
      <c r="B8616" t="s">
        <v>2104</v>
      </c>
      <c r="C8616" t="s">
        <v>2108</v>
      </c>
      <c r="D8616" t="s">
        <v>2103</v>
      </c>
    </row>
    <row r="8617" spans="1:4">
      <c r="A8617" t="s">
        <v>8661</v>
      </c>
      <c r="B8617" t="s">
        <v>2101</v>
      </c>
      <c r="C8617" t="s">
        <v>2102</v>
      </c>
      <c r="D8617" t="s">
        <v>2103</v>
      </c>
    </row>
    <row r="8618" spans="1:4">
      <c r="A8618" t="s">
        <v>8662</v>
      </c>
      <c r="B8618" t="s">
        <v>2101</v>
      </c>
      <c r="C8618" t="s">
        <v>2102</v>
      </c>
      <c r="D8618" t="s">
        <v>2103</v>
      </c>
    </row>
    <row r="8619" spans="1:4">
      <c r="A8619" t="s">
        <v>8663</v>
      </c>
      <c r="B8619" t="s">
        <v>2101</v>
      </c>
      <c r="C8619" t="s">
        <v>2106</v>
      </c>
      <c r="D8619" t="s">
        <v>2109</v>
      </c>
    </row>
    <row r="8620" spans="1:4">
      <c r="A8620" t="s">
        <v>8664</v>
      </c>
      <c r="B8620" t="s">
        <v>2105</v>
      </c>
      <c r="C8620" t="s">
        <v>2102</v>
      </c>
      <c r="D8620" t="s">
        <v>2103</v>
      </c>
    </row>
    <row r="8621" spans="1:4">
      <c r="A8621" t="s">
        <v>8665</v>
      </c>
      <c r="B8621" t="s">
        <v>2101</v>
      </c>
      <c r="C8621" t="s">
        <v>2107</v>
      </c>
      <c r="D8621" t="s">
        <v>2109</v>
      </c>
    </row>
    <row r="8622" spans="1:4">
      <c r="A8622" t="s">
        <v>8666</v>
      </c>
      <c r="B8622" t="s">
        <v>2101</v>
      </c>
      <c r="C8622" t="s">
        <v>2102</v>
      </c>
      <c r="D8622" t="s">
        <v>2103</v>
      </c>
    </row>
    <row r="8623" spans="1:4">
      <c r="A8623" t="s">
        <v>8667</v>
      </c>
      <c r="B8623" t="s">
        <v>2105</v>
      </c>
      <c r="C8623" t="s">
        <v>2102</v>
      </c>
      <c r="D8623" t="s">
        <v>2109</v>
      </c>
    </row>
    <row r="8624" spans="1:4">
      <c r="A8624" t="s">
        <v>8668</v>
      </c>
      <c r="B8624" t="s">
        <v>2104</v>
      </c>
      <c r="C8624" t="s">
        <v>2108</v>
      </c>
      <c r="D8624" t="s">
        <v>2103</v>
      </c>
    </row>
    <row r="8625" spans="1:4">
      <c r="A8625" t="s">
        <v>8669</v>
      </c>
      <c r="B8625" t="s">
        <v>2104</v>
      </c>
      <c r="C8625" t="s">
        <v>2107</v>
      </c>
      <c r="D8625" t="s">
        <v>2103</v>
      </c>
    </row>
    <row r="8626" spans="1:4">
      <c r="A8626" t="s">
        <v>8670</v>
      </c>
      <c r="B8626" t="s">
        <v>2101</v>
      </c>
      <c r="C8626" t="s">
        <v>2108</v>
      </c>
      <c r="D8626" t="s">
        <v>2109</v>
      </c>
    </row>
    <row r="8627" spans="1:4">
      <c r="A8627" t="s">
        <v>8671</v>
      </c>
      <c r="B8627" t="s">
        <v>2101</v>
      </c>
      <c r="C8627" t="s">
        <v>2106</v>
      </c>
      <c r="D8627" t="s">
        <v>2103</v>
      </c>
    </row>
    <row r="8628" spans="1:4">
      <c r="A8628" t="s">
        <v>8672</v>
      </c>
      <c r="B8628" t="s">
        <v>2101</v>
      </c>
      <c r="C8628" t="s">
        <v>2102</v>
      </c>
      <c r="D8628" t="s">
        <v>2103</v>
      </c>
    </row>
    <row r="8629" spans="1:4">
      <c r="A8629" t="s">
        <v>8673</v>
      </c>
      <c r="B8629" t="s">
        <v>2101</v>
      </c>
      <c r="C8629" t="s">
        <v>2102</v>
      </c>
      <c r="D8629" t="s">
        <v>2103</v>
      </c>
    </row>
    <row r="8630" spans="1:4">
      <c r="A8630" t="s">
        <v>8674</v>
      </c>
      <c r="B8630" t="s">
        <v>2104</v>
      </c>
      <c r="C8630" t="s">
        <v>2106</v>
      </c>
      <c r="D8630" t="s">
        <v>2103</v>
      </c>
    </row>
    <row r="8631" spans="1:4">
      <c r="A8631" t="s">
        <v>8675</v>
      </c>
      <c r="B8631" t="s">
        <v>2104</v>
      </c>
      <c r="C8631" t="s">
        <v>2102</v>
      </c>
      <c r="D8631" t="s">
        <v>2103</v>
      </c>
    </row>
    <row r="8632" spans="1:4">
      <c r="A8632" t="s">
        <v>8676</v>
      </c>
      <c r="B8632" t="s">
        <v>2101</v>
      </c>
      <c r="C8632" t="s">
        <v>2102</v>
      </c>
      <c r="D8632" t="s">
        <v>2103</v>
      </c>
    </row>
    <row r="8633" spans="1:4">
      <c r="A8633" t="s">
        <v>8677</v>
      </c>
      <c r="B8633" t="s">
        <v>2101</v>
      </c>
      <c r="C8633" t="s">
        <v>2102</v>
      </c>
      <c r="D8633" t="s">
        <v>2109</v>
      </c>
    </row>
    <row r="8634" spans="1:4">
      <c r="A8634" t="s">
        <v>8678</v>
      </c>
      <c r="B8634" t="s">
        <v>2105</v>
      </c>
      <c r="C8634" t="s">
        <v>2106</v>
      </c>
      <c r="D8634" t="s">
        <v>2103</v>
      </c>
    </row>
    <row r="8635" spans="1:4">
      <c r="A8635" t="s">
        <v>8679</v>
      </c>
      <c r="B8635" t="s">
        <v>2104</v>
      </c>
      <c r="C8635" t="s">
        <v>2102</v>
      </c>
      <c r="D8635" t="s">
        <v>2103</v>
      </c>
    </row>
    <row r="8636" spans="1:4">
      <c r="A8636" t="s">
        <v>8680</v>
      </c>
      <c r="B8636" t="s">
        <v>2101</v>
      </c>
      <c r="C8636" t="s">
        <v>2106</v>
      </c>
      <c r="D8636" t="s">
        <v>2103</v>
      </c>
    </row>
    <row r="8637" spans="1:4">
      <c r="A8637" t="s">
        <v>8681</v>
      </c>
      <c r="B8637" t="s">
        <v>2101</v>
      </c>
      <c r="C8637" t="s">
        <v>2106</v>
      </c>
      <c r="D8637" t="s">
        <v>2103</v>
      </c>
    </row>
    <row r="8638" spans="1:4">
      <c r="A8638" t="s">
        <v>8682</v>
      </c>
      <c r="B8638" t="s">
        <v>2101</v>
      </c>
      <c r="C8638" t="s">
        <v>2102</v>
      </c>
      <c r="D8638" t="s">
        <v>2103</v>
      </c>
    </row>
    <row r="8639" spans="1:4">
      <c r="A8639" t="s">
        <v>8683</v>
      </c>
      <c r="B8639" t="s">
        <v>2104</v>
      </c>
      <c r="C8639" t="s">
        <v>2106</v>
      </c>
      <c r="D8639" t="s">
        <v>2110</v>
      </c>
    </row>
    <row r="8640" spans="1:4">
      <c r="A8640" t="s">
        <v>8684</v>
      </c>
      <c r="B8640" t="s">
        <v>2101</v>
      </c>
      <c r="C8640" t="s">
        <v>2106</v>
      </c>
      <c r="D8640" t="s">
        <v>2103</v>
      </c>
    </row>
    <row r="8641" spans="1:4">
      <c r="A8641" t="s">
        <v>8685</v>
      </c>
      <c r="B8641" t="s">
        <v>2101</v>
      </c>
      <c r="C8641" t="s">
        <v>2108</v>
      </c>
      <c r="D8641" t="s">
        <v>2109</v>
      </c>
    </row>
    <row r="8642" spans="1:4">
      <c r="A8642" t="s">
        <v>8686</v>
      </c>
      <c r="B8642" t="s">
        <v>2101</v>
      </c>
      <c r="C8642" t="s">
        <v>2108</v>
      </c>
      <c r="D8642" t="s">
        <v>2110</v>
      </c>
    </row>
    <row r="8643" spans="1:4">
      <c r="A8643" t="s">
        <v>8687</v>
      </c>
      <c r="B8643" t="s">
        <v>2104</v>
      </c>
      <c r="C8643" t="s">
        <v>2106</v>
      </c>
      <c r="D8643" t="s">
        <v>2109</v>
      </c>
    </row>
    <row r="8644" spans="1:4">
      <c r="A8644" t="s">
        <v>8688</v>
      </c>
      <c r="B8644" t="s">
        <v>2101</v>
      </c>
      <c r="C8644" t="s">
        <v>2102</v>
      </c>
      <c r="D8644" t="s">
        <v>2103</v>
      </c>
    </row>
    <row r="8645" spans="1:4">
      <c r="A8645" t="s">
        <v>8689</v>
      </c>
      <c r="B8645" t="s">
        <v>2105</v>
      </c>
      <c r="C8645" t="s">
        <v>2102</v>
      </c>
      <c r="D8645" t="s">
        <v>2109</v>
      </c>
    </row>
    <row r="8646" spans="1:4">
      <c r="A8646" t="s">
        <v>8690</v>
      </c>
      <c r="B8646" t="s">
        <v>2101</v>
      </c>
      <c r="C8646" t="s">
        <v>2102</v>
      </c>
      <c r="D8646" t="s">
        <v>2103</v>
      </c>
    </row>
    <row r="8647" spans="1:4">
      <c r="A8647" t="s">
        <v>8691</v>
      </c>
      <c r="B8647" t="s">
        <v>2101</v>
      </c>
      <c r="C8647" t="s">
        <v>2107</v>
      </c>
      <c r="D8647" t="s">
        <v>2103</v>
      </c>
    </row>
    <row r="8648" spans="1:4">
      <c r="A8648" t="s">
        <v>8692</v>
      </c>
      <c r="B8648" t="s">
        <v>2101</v>
      </c>
      <c r="C8648" t="s">
        <v>2108</v>
      </c>
      <c r="D8648" t="s">
        <v>2109</v>
      </c>
    </row>
    <row r="8649" spans="1:4">
      <c r="A8649" t="s">
        <v>8693</v>
      </c>
      <c r="B8649" t="s">
        <v>2101</v>
      </c>
      <c r="C8649" t="s">
        <v>2108</v>
      </c>
      <c r="D8649" t="s">
        <v>2103</v>
      </c>
    </row>
    <row r="8650" spans="1:4">
      <c r="A8650" t="s">
        <v>8694</v>
      </c>
      <c r="B8650" t="s">
        <v>2101</v>
      </c>
      <c r="C8650" t="s">
        <v>2108</v>
      </c>
      <c r="D8650" t="s">
        <v>2103</v>
      </c>
    </row>
    <row r="8651" spans="1:4">
      <c r="A8651" t="s">
        <v>8695</v>
      </c>
      <c r="B8651" t="s">
        <v>2101</v>
      </c>
      <c r="C8651" t="s">
        <v>2102</v>
      </c>
      <c r="D8651" t="s">
        <v>2103</v>
      </c>
    </row>
    <row r="8652" spans="1:4">
      <c r="A8652" t="s">
        <v>8696</v>
      </c>
      <c r="B8652" t="s">
        <v>2105</v>
      </c>
      <c r="C8652" t="s">
        <v>2106</v>
      </c>
      <c r="D8652" t="s">
        <v>2103</v>
      </c>
    </row>
    <row r="8653" spans="1:4">
      <c r="A8653" t="s">
        <v>8697</v>
      </c>
      <c r="B8653" t="s">
        <v>2104</v>
      </c>
      <c r="C8653" t="s">
        <v>2108</v>
      </c>
      <c r="D8653" t="s">
        <v>2103</v>
      </c>
    </row>
    <row r="8654" spans="1:4">
      <c r="A8654" t="s">
        <v>8698</v>
      </c>
      <c r="B8654" t="s">
        <v>2101</v>
      </c>
      <c r="C8654" t="s">
        <v>2106</v>
      </c>
      <c r="D8654" t="s">
        <v>2103</v>
      </c>
    </row>
    <row r="8655" spans="1:4">
      <c r="A8655" t="s">
        <v>8699</v>
      </c>
      <c r="B8655" t="s">
        <v>2104</v>
      </c>
      <c r="C8655" t="s">
        <v>2106</v>
      </c>
      <c r="D8655" t="s">
        <v>2103</v>
      </c>
    </row>
    <row r="8656" spans="1:4">
      <c r="A8656" t="s">
        <v>8700</v>
      </c>
      <c r="B8656" t="s">
        <v>2101</v>
      </c>
      <c r="C8656" t="s">
        <v>2107</v>
      </c>
      <c r="D8656" t="s">
        <v>2103</v>
      </c>
    </row>
    <row r="8657" spans="1:4">
      <c r="A8657" t="s">
        <v>8701</v>
      </c>
      <c r="B8657" t="s">
        <v>2104</v>
      </c>
      <c r="C8657" t="s">
        <v>2102</v>
      </c>
      <c r="D8657" t="s">
        <v>2103</v>
      </c>
    </row>
    <row r="8658" spans="1:4">
      <c r="A8658" t="s">
        <v>8702</v>
      </c>
      <c r="B8658" t="s">
        <v>2104</v>
      </c>
      <c r="C8658" t="s">
        <v>2106</v>
      </c>
      <c r="D8658" t="s">
        <v>2103</v>
      </c>
    </row>
    <row r="8659" spans="1:4">
      <c r="A8659" t="s">
        <v>8703</v>
      </c>
      <c r="B8659" t="s">
        <v>2101</v>
      </c>
      <c r="C8659" t="s">
        <v>2102</v>
      </c>
      <c r="D8659" t="s">
        <v>2110</v>
      </c>
    </row>
    <row r="8660" spans="1:4">
      <c r="A8660" t="s">
        <v>8704</v>
      </c>
      <c r="B8660" t="s">
        <v>2105</v>
      </c>
      <c r="C8660" t="s">
        <v>2102</v>
      </c>
      <c r="D8660" t="s">
        <v>2103</v>
      </c>
    </row>
    <row r="8661" spans="1:4">
      <c r="A8661" t="s">
        <v>8705</v>
      </c>
      <c r="B8661" t="s">
        <v>2101</v>
      </c>
      <c r="C8661" t="s">
        <v>2106</v>
      </c>
      <c r="D8661" t="s">
        <v>2109</v>
      </c>
    </row>
    <row r="8662" spans="1:4">
      <c r="A8662" t="s">
        <v>8706</v>
      </c>
      <c r="B8662" t="s">
        <v>2101</v>
      </c>
      <c r="C8662" t="s">
        <v>2107</v>
      </c>
      <c r="D8662" t="s">
        <v>2103</v>
      </c>
    </row>
    <row r="8663" spans="1:4">
      <c r="A8663" t="s">
        <v>8707</v>
      </c>
      <c r="B8663" t="s">
        <v>2101</v>
      </c>
      <c r="C8663" t="s">
        <v>2108</v>
      </c>
      <c r="D8663" t="s">
        <v>2103</v>
      </c>
    </row>
    <row r="8664" spans="1:4">
      <c r="A8664" t="s">
        <v>8708</v>
      </c>
      <c r="B8664" t="s">
        <v>2104</v>
      </c>
      <c r="C8664" t="s">
        <v>2107</v>
      </c>
      <c r="D8664" t="s">
        <v>2103</v>
      </c>
    </row>
    <row r="8665" spans="1:4">
      <c r="A8665" t="s">
        <v>8709</v>
      </c>
      <c r="B8665" t="s">
        <v>2101</v>
      </c>
      <c r="C8665" t="s">
        <v>2107</v>
      </c>
      <c r="D8665" t="s">
        <v>2103</v>
      </c>
    </row>
    <row r="8666" spans="1:4">
      <c r="A8666" t="s">
        <v>8710</v>
      </c>
      <c r="B8666" t="s">
        <v>2104</v>
      </c>
      <c r="C8666" t="s">
        <v>2102</v>
      </c>
      <c r="D8666" t="s">
        <v>2103</v>
      </c>
    </row>
    <row r="8667" spans="1:4">
      <c r="A8667" t="s">
        <v>8711</v>
      </c>
      <c r="B8667" t="s">
        <v>2101</v>
      </c>
      <c r="C8667" t="s">
        <v>2107</v>
      </c>
      <c r="D8667" t="s">
        <v>2103</v>
      </c>
    </row>
    <row r="8668" spans="1:4">
      <c r="A8668" t="s">
        <v>8712</v>
      </c>
      <c r="B8668" t="s">
        <v>2101</v>
      </c>
      <c r="C8668" t="s">
        <v>2108</v>
      </c>
      <c r="D8668" t="s">
        <v>2103</v>
      </c>
    </row>
    <row r="8669" spans="1:4">
      <c r="A8669" t="s">
        <v>8713</v>
      </c>
      <c r="B8669" t="s">
        <v>2104</v>
      </c>
      <c r="C8669" t="s">
        <v>2106</v>
      </c>
      <c r="D8669" t="s">
        <v>2109</v>
      </c>
    </row>
    <row r="8670" spans="1:4">
      <c r="A8670" t="s">
        <v>8714</v>
      </c>
      <c r="B8670" t="s">
        <v>2101</v>
      </c>
      <c r="C8670" t="s">
        <v>2102</v>
      </c>
      <c r="D8670" t="s">
        <v>2103</v>
      </c>
    </row>
    <row r="8671" spans="1:4">
      <c r="A8671" t="s">
        <v>8715</v>
      </c>
      <c r="B8671" t="s">
        <v>2101</v>
      </c>
      <c r="C8671" t="s">
        <v>2106</v>
      </c>
      <c r="D8671" t="s">
        <v>2103</v>
      </c>
    </row>
    <row r="8672" spans="1:4">
      <c r="A8672" t="s">
        <v>8716</v>
      </c>
      <c r="B8672" t="s">
        <v>2101</v>
      </c>
      <c r="C8672" t="s">
        <v>2106</v>
      </c>
      <c r="D8672" t="s">
        <v>2103</v>
      </c>
    </row>
    <row r="8673" spans="1:4">
      <c r="A8673" t="s">
        <v>8717</v>
      </c>
      <c r="B8673" t="s">
        <v>2104</v>
      </c>
      <c r="C8673" t="s">
        <v>2106</v>
      </c>
      <c r="D8673" t="s">
        <v>2109</v>
      </c>
    </row>
    <row r="8674" spans="1:4">
      <c r="A8674" t="s">
        <v>8718</v>
      </c>
      <c r="B8674" t="s">
        <v>2104</v>
      </c>
      <c r="C8674" t="s">
        <v>2102</v>
      </c>
      <c r="D8674" t="s">
        <v>2103</v>
      </c>
    </row>
    <row r="8675" spans="1:4">
      <c r="A8675" t="s">
        <v>8719</v>
      </c>
      <c r="B8675" t="s">
        <v>2101</v>
      </c>
      <c r="C8675" t="s">
        <v>2107</v>
      </c>
      <c r="D8675" t="s">
        <v>2109</v>
      </c>
    </row>
    <row r="8676" spans="1:4">
      <c r="A8676" t="s">
        <v>8720</v>
      </c>
      <c r="B8676" t="s">
        <v>2105</v>
      </c>
      <c r="C8676" t="s">
        <v>2102</v>
      </c>
      <c r="D8676" t="s">
        <v>2103</v>
      </c>
    </row>
    <row r="8677" spans="1:4">
      <c r="A8677" t="s">
        <v>8721</v>
      </c>
      <c r="B8677" t="s">
        <v>2101</v>
      </c>
      <c r="C8677" t="s">
        <v>2102</v>
      </c>
      <c r="D8677" t="s">
        <v>2109</v>
      </c>
    </row>
    <row r="8678" spans="1:4">
      <c r="A8678" t="s">
        <v>8722</v>
      </c>
      <c r="B8678" t="s">
        <v>2101</v>
      </c>
      <c r="C8678" t="s">
        <v>2106</v>
      </c>
      <c r="D8678" t="s">
        <v>2103</v>
      </c>
    </row>
    <row r="8679" spans="1:4">
      <c r="A8679" t="s">
        <v>8723</v>
      </c>
      <c r="B8679" t="s">
        <v>2104</v>
      </c>
      <c r="C8679" t="s">
        <v>2106</v>
      </c>
      <c r="D8679" t="s">
        <v>2103</v>
      </c>
    </row>
    <row r="8680" spans="1:4">
      <c r="A8680" t="s">
        <v>8724</v>
      </c>
      <c r="B8680" t="s">
        <v>2101</v>
      </c>
      <c r="C8680" t="s">
        <v>2106</v>
      </c>
      <c r="D8680" t="s">
        <v>2103</v>
      </c>
    </row>
    <row r="8681" spans="1:4">
      <c r="A8681" t="s">
        <v>8725</v>
      </c>
      <c r="B8681" t="s">
        <v>2104</v>
      </c>
      <c r="C8681" t="s">
        <v>2106</v>
      </c>
      <c r="D8681" t="s">
        <v>2103</v>
      </c>
    </row>
    <row r="8682" spans="1:4">
      <c r="A8682" t="s">
        <v>8726</v>
      </c>
      <c r="B8682" t="s">
        <v>2101</v>
      </c>
      <c r="C8682" t="s">
        <v>2108</v>
      </c>
      <c r="D8682" t="s">
        <v>2103</v>
      </c>
    </row>
    <row r="8683" spans="1:4">
      <c r="A8683" t="s">
        <v>8727</v>
      </c>
      <c r="B8683" t="s">
        <v>2104</v>
      </c>
      <c r="C8683" t="s">
        <v>2106</v>
      </c>
      <c r="D8683" t="s">
        <v>2103</v>
      </c>
    </row>
    <row r="8684" spans="1:4">
      <c r="A8684" t="s">
        <v>8728</v>
      </c>
      <c r="B8684" t="s">
        <v>2101</v>
      </c>
      <c r="C8684" t="s">
        <v>2106</v>
      </c>
      <c r="D8684" t="s">
        <v>2109</v>
      </c>
    </row>
    <row r="8685" spans="1:4">
      <c r="A8685" t="s">
        <v>8729</v>
      </c>
      <c r="B8685" t="s">
        <v>2101</v>
      </c>
      <c r="C8685" t="s">
        <v>2108</v>
      </c>
      <c r="D8685" t="s">
        <v>2103</v>
      </c>
    </row>
    <row r="8686" spans="1:4">
      <c r="A8686" t="s">
        <v>8730</v>
      </c>
      <c r="B8686" t="s">
        <v>2101</v>
      </c>
      <c r="C8686" t="s">
        <v>2106</v>
      </c>
      <c r="D8686" t="s">
        <v>2103</v>
      </c>
    </row>
    <row r="8687" spans="1:4">
      <c r="A8687" t="s">
        <v>8731</v>
      </c>
      <c r="B8687" t="s">
        <v>2101</v>
      </c>
      <c r="C8687" t="s">
        <v>2108</v>
      </c>
      <c r="D8687" t="s">
        <v>2103</v>
      </c>
    </row>
    <row r="8688" spans="1:4">
      <c r="A8688" t="s">
        <v>8732</v>
      </c>
      <c r="B8688" t="s">
        <v>2101</v>
      </c>
      <c r="C8688" t="s">
        <v>2106</v>
      </c>
      <c r="D8688" t="s">
        <v>2109</v>
      </c>
    </row>
    <row r="8689" spans="1:4">
      <c r="A8689" t="s">
        <v>8733</v>
      </c>
      <c r="B8689" t="s">
        <v>2105</v>
      </c>
      <c r="C8689" t="s">
        <v>2106</v>
      </c>
      <c r="D8689" t="s">
        <v>2103</v>
      </c>
    </row>
    <row r="8690" spans="1:4">
      <c r="A8690" t="s">
        <v>8734</v>
      </c>
      <c r="B8690" t="s">
        <v>2101</v>
      </c>
      <c r="C8690" t="s">
        <v>2107</v>
      </c>
      <c r="D8690" t="s">
        <v>2103</v>
      </c>
    </row>
    <row r="8691" spans="1:4">
      <c r="A8691" t="s">
        <v>8735</v>
      </c>
      <c r="B8691" t="s">
        <v>2104</v>
      </c>
      <c r="C8691" t="s">
        <v>2107</v>
      </c>
      <c r="D8691" t="s">
        <v>2103</v>
      </c>
    </row>
    <row r="8692" spans="1:4">
      <c r="A8692" t="s">
        <v>8736</v>
      </c>
      <c r="B8692" t="s">
        <v>2101</v>
      </c>
      <c r="C8692" t="s">
        <v>2108</v>
      </c>
      <c r="D8692" t="s">
        <v>2103</v>
      </c>
    </row>
    <row r="8693" spans="1:4">
      <c r="A8693" t="s">
        <v>8737</v>
      </c>
      <c r="B8693" t="s">
        <v>2101</v>
      </c>
      <c r="C8693" t="s">
        <v>2102</v>
      </c>
      <c r="D8693" t="s">
        <v>2109</v>
      </c>
    </row>
    <row r="8694" spans="1:4">
      <c r="A8694" t="s">
        <v>8738</v>
      </c>
      <c r="B8694" t="s">
        <v>2104</v>
      </c>
      <c r="C8694" t="s">
        <v>2102</v>
      </c>
      <c r="D8694" t="s">
        <v>2103</v>
      </c>
    </row>
    <row r="8695" spans="1:4">
      <c r="A8695" t="s">
        <v>8739</v>
      </c>
      <c r="B8695" t="s">
        <v>2101</v>
      </c>
      <c r="C8695" t="s">
        <v>2107</v>
      </c>
      <c r="D8695" t="s">
        <v>2109</v>
      </c>
    </row>
    <row r="8696" spans="1:4">
      <c r="A8696" t="s">
        <v>8740</v>
      </c>
      <c r="B8696" t="s">
        <v>2101</v>
      </c>
      <c r="C8696" t="s">
        <v>2102</v>
      </c>
      <c r="D8696" t="s">
        <v>2103</v>
      </c>
    </row>
    <row r="8697" spans="1:4">
      <c r="A8697" t="s">
        <v>8741</v>
      </c>
      <c r="B8697" t="s">
        <v>2101</v>
      </c>
      <c r="C8697" t="s">
        <v>2108</v>
      </c>
      <c r="D8697" t="s">
        <v>2103</v>
      </c>
    </row>
    <row r="8698" spans="1:4">
      <c r="A8698" t="s">
        <v>8742</v>
      </c>
      <c r="B8698" t="s">
        <v>2101</v>
      </c>
      <c r="C8698" t="s">
        <v>2102</v>
      </c>
      <c r="D8698" t="s">
        <v>2103</v>
      </c>
    </row>
    <row r="8699" spans="1:4">
      <c r="A8699" t="s">
        <v>8743</v>
      </c>
      <c r="B8699" t="s">
        <v>2101</v>
      </c>
      <c r="C8699" t="s">
        <v>2108</v>
      </c>
      <c r="D8699" t="s">
        <v>2103</v>
      </c>
    </row>
    <row r="8700" spans="1:4">
      <c r="A8700" t="s">
        <v>8744</v>
      </c>
      <c r="B8700" t="s">
        <v>2101</v>
      </c>
      <c r="C8700" t="s">
        <v>2102</v>
      </c>
      <c r="D8700" t="s">
        <v>2103</v>
      </c>
    </row>
    <row r="8701" spans="1:4">
      <c r="A8701" t="s">
        <v>8745</v>
      </c>
      <c r="B8701" t="s">
        <v>2101</v>
      </c>
      <c r="C8701" t="s">
        <v>2107</v>
      </c>
      <c r="D8701" t="s">
        <v>2103</v>
      </c>
    </row>
    <row r="8702" spans="1:4">
      <c r="A8702" t="s">
        <v>8746</v>
      </c>
      <c r="B8702" t="s">
        <v>2101</v>
      </c>
      <c r="C8702" t="s">
        <v>2102</v>
      </c>
      <c r="D8702" t="s">
        <v>2103</v>
      </c>
    </row>
    <row r="8703" spans="1:4">
      <c r="A8703" t="s">
        <v>8747</v>
      </c>
      <c r="B8703" t="s">
        <v>2104</v>
      </c>
      <c r="C8703" t="s">
        <v>2102</v>
      </c>
      <c r="D8703" t="s">
        <v>2103</v>
      </c>
    </row>
    <row r="8704" spans="1:4">
      <c r="A8704" t="s">
        <v>8748</v>
      </c>
      <c r="B8704" t="s">
        <v>2104</v>
      </c>
      <c r="C8704" t="s">
        <v>2106</v>
      </c>
      <c r="D8704" t="s">
        <v>2103</v>
      </c>
    </row>
    <row r="8705" spans="1:4">
      <c r="A8705" t="s">
        <v>8749</v>
      </c>
      <c r="B8705" t="s">
        <v>2104</v>
      </c>
      <c r="C8705" t="s">
        <v>2108</v>
      </c>
      <c r="D8705" t="s">
        <v>2103</v>
      </c>
    </row>
    <row r="8706" spans="1:4">
      <c r="A8706" t="s">
        <v>8750</v>
      </c>
      <c r="B8706" t="s">
        <v>2101</v>
      </c>
      <c r="C8706" t="s">
        <v>2107</v>
      </c>
      <c r="D8706" t="s">
        <v>2109</v>
      </c>
    </row>
    <row r="8707" spans="1:4">
      <c r="A8707" t="s">
        <v>8751</v>
      </c>
      <c r="B8707" t="s">
        <v>2101</v>
      </c>
      <c r="C8707" t="s">
        <v>2106</v>
      </c>
      <c r="D8707" t="s">
        <v>2103</v>
      </c>
    </row>
    <row r="8708" spans="1:4">
      <c r="A8708" t="s">
        <v>8752</v>
      </c>
      <c r="B8708" t="s">
        <v>2101</v>
      </c>
      <c r="C8708" t="s">
        <v>2102</v>
      </c>
      <c r="D8708" t="s">
        <v>2103</v>
      </c>
    </row>
    <row r="8709" spans="1:4">
      <c r="A8709" t="s">
        <v>8753</v>
      </c>
      <c r="B8709" t="s">
        <v>2101</v>
      </c>
      <c r="C8709" t="s">
        <v>2102</v>
      </c>
      <c r="D8709" t="s">
        <v>2103</v>
      </c>
    </row>
    <row r="8710" spans="1:4">
      <c r="A8710" t="s">
        <v>8754</v>
      </c>
      <c r="B8710" t="s">
        <v>2105</v>
      </c>
      <c r="C8710" t="s">
        <v>2107</v>
      </c>
      <c r="D8710" t="s">
        <v>2103</v>
      </c>
    </row>
    <row r="8711" spans="1:4">
      <c r="A8711" t="s">
        <v>8755</v>
      </c>
      <c r="B8711" t="s">
        <v>2101</v>
      </c>
      <c r="C8711" t="s">
        <v>2102</v>
      </c>
      <c r="D8711" t="s">
        <v>2110</v>
      </c>
    </row>
    <row r="8712" spans="1:4">
      <c r="A8712" t="s">
        <v>8756</v>
      </c>
      <c r="B8712" t="s">
        <v>2101</v>
      </c>
      <c r="C8712" t="s">
        <v>2102</v>
      </c>
      <c r="D8712" t="s">
        <v>2103</v>
      </c>
    </row>
    <row r="8713" spans="1:4">
      <c r="A8713" t="s">
        <v>8757</v>
      </c>
      <c r="B8713" t="s">
        <v>2104</v>
      </c>
      <c r="C8713" t="s">
        <v>2102</v>
      </c>
      <c r="D8713" t="s">
        <v>2109</v>
      </c>
    </row>
    <row r="8714" spans="1:4">
      <c r="A8714" t="s">
        <v>8758</v>
      </c>
      <c r="B8714" t="s">
        <v>2104</v>
      </c>
      <c r="C8714" t="s">
        <v>2108</v>
      </c>
      <c r="D8714" t="s">
        <v>2103</v>
      </c>
    </row>
    <row r="8715" spans="1:4">
      <c r="A8715" t="s">
        <v>8759</v>
      </c>
      <c r="B8715" t="s">
        <v>2101</v>
      </c>
      <c r="C8715" t="s">
        <v>2107</v>
      </c>
      <c r="D8715" t="s">
        <v>2103</v>
      </c>
    </row>
    <row r="8716" spans="1:4">
      <c r="A8716" t="s">
        <v>8760</v>
      </c>
      <c r="B8716" t="s">
        <v>2104</v>
      </c>
      <c r="C8716" t="s">
        <v>2102</v>
      </c>
      <c r="D8716" t="s">
        <v>2103</v>
      </c>
    </row>
    <row r="8717" spans="1:4">
      <c r="A8717" t="s">
        <v>8761</v>
      </c>
      <c r="B8717" t="s">
        <v>2104</v>
      </c>
      <c r="C8717" t="s">
        <v>2108</v>
      </c>
      <c r="D8717" t="s">
        <v>2109</v>
      </c>
    </row>
    <row r="8718" spans="1:4">
      <c r="A8718" t="s">
        <v>8762</v>
      </c>
      <c r="B8718" t="s">
        <v>2101</v>
      </c>
      <c r="C8718" t="s">
        <v>2106</v>
      </c>
      <c r="D8718" t="s">
        <v>2103</v>
      </c>
    </row>
    <row r="8719" spans="1:4">
      <c r="A8719" t="s">
        <v>8763</v>
      </c>
      <c r="B8719" t="s">
        <v>2101</v>
      </c>
      <c r="C8719" t="s">
        <v>2102</v>
      </c>
      <c r="D8719" t="s">
        <v>2110</v>
      </c>
    </row>
    <row r="8720" spans="1:4">
      <c r="A8720" t="s">
        <v>8764</v>
      </c>
      <c r="B8720" t="s">
        <v>2101</v>
      </c>
      <c r="C8720" t="s">
        <v>2106</v>
      </c>
      <c r="D8720" t="s">
        <v>2110</v>
      </c>
    </row>
    <row r="8721" spans="1:4">
      <c r="A8721" t="s">
        <v>8765</v>
      </c>
      <c r="B8721" t="s">
        <v>2101</v>
      </c>
      <c r="C8721" t="s">
        <v>2102</v>
      </c>
      <c r="D8721" t="s">
        <v>2103</v>
      </c>
    </row>
    <row r="8722" spans="1:4">
      <c r="A8722" t="s">
        <v>8766</v>
      </c>
      <c r="B8722" t="s">
        <v>2101</v>
      </c>
      <c r="C8722" t="s">
        <v>2108</v>
      </c>
      <c r="D8722" t="s">
        <v>2109</v>
      </c>
    </row>
    <row r="8723" spans="1:4">
      <c r="A8723" t="s">
        <v>8767</v>
      </c>
      <c r="B8723" t="s">
        <v>2104</v>
      </c>
      <c r="C8723" t="s">
        <v>2102</v>
      </c>
      <c r="D8723" t="s">
        <v>2103</v>
      </c>
    </row>
    <row r="8724" spans="1:4">
      <c r="A8724" t="s">
        <v>8768</v>
      </c>
      <c r="B8724" t="s">
        <v>2104</v>
      </c>
      <c r="C8724" t="s">
        <v>2102</v>
      </c>
      <c r="D8724" t="s">
        <v>2109</v>
      </c>
    </row>
    <row r="8725" spans="1:4">
      <c r="A8725" t="s">
        <v>8769</v>
      </c>
      <c r="B8725" t="s">
        <v>2101</v>
      </c>
      <c r="C8725" t="s">
        <v>2106</v>
      </c>
      <c r="D8725" t="s">
        <v>2103</v>
      </c>
    </row>
    <row r="8726" spans="1:4">
      <c r="A8726" t="s">
        <v>8770</v>
      </c>
      <c r="B8726" t="s">
        <v>2101</v>
      </c>
      <c r="C8726" t="s">
        <v>2102</v>
      </c>
      <c r="D8726" t="s">
        <v>2103</v>
      </c>
    </row>
    <row r="8727" spans="1:4">
      <c r="A8727" t="s">
        <v>8771</v>
      </c>
      <c r="B8727" t="s">
        <v>2101</v>
      </c>
      <c r="C8727" t="s">
        <v>2107</v>
      </c>
      <c r="D8727" t="s">
        <v>2109</v>
      </c>
    </row>
    <row r="8728" spans="1:4">
      <c r="A8728" t="s">
        <v>8772</v>
      </c>
      <c r="B8728" t="s">
        <v>2101</v>
      </c>
      <c r="C8728" t="s">
        <v>2107</v>
      </c>
      <c r="D8728" t="s">
        <v>2103</v>
      </c>
    </row>
    <row r="8729" spans="1:4">
      <c r="A8729" t="s">
        <v>8773</v>
      </c>
      <c r="B8729" t="s">
        <v>2101</v>
      </c>
      <c r="C8729" t="s">
        <v>2108</v>
      </c>
      <c r="D8729" t="s">
        <v>2103</v>
      </c>
    </row>
    <row r="8730" spans="1:4">
      <c r="A8730" t="s">
        <v>8774</v>
      </c>
      <c r="B8730" t="s">
        <v>2101</v>
      </c>
      <c r="C8730" t="s">
        <v>2102</v>
      </c>
      <c r="D8730" t="s">
        <v>2109</v>
      </c>
    </row>
    <row r="8731" spans="1:4">
      <c r="A8731" t="s">
        <v>8775</v>
      </c>
      <c r="B8731" t="s">
        <v>2104</v>
      </c>
      <c r="C8731" t="s">
        <v>2108</v>
      </c>
      <c r="D8731" t="s">
        <v>2103</v>
      </c>
    </row>
    <row r="8732" spans="1:4">
      <c r="A8732" t="s">
        <v>8776</v>
      </c>
      <c r="B8732" t="s">
        <v>2104</v>
      </c>
      <c r="C8732" t="s">
        <v>2102</v>
      </c>
      <c r="D8732" t="s">
        <v>2103</v>
      </c>
    </row>
    <row r="8733" spans="1:4">
      <c r="A8733" t="s">
        <v>8777</v>
      </c>
      <c r="B8733" t="s">
        <v>2101</v>
      </c>
      <c r="C8733" t="s">
        <v>2108</v>
      </c>
      <c r="D8733" t="s">
        <v>2103</v>
      </c>
    </row>
    <row r="8734" spans="1:4">
      <c r="A8734" t="s">
        <v>8778</v>
      </c>
      <c r="B8734" t="s">
        <v>2104</v>
      </c>
      <c r="C8734" t="s">
        <v>2102</v>
      </c>
      <c r="D8734" t="s">
        <v>2109</v>
      </c>
    </row>
    <row r="8735" spans="1:4">
      <c r="A8735" t="s">
        <v>8779</v>
      </c>
      <c r="B8735" t="s">
        <v>2105</v>
      </c>
      <c r="C8735" t="s">
        <v>2108</v>
      </c>
      <c r="D8735" t="s">
        <v>2109</v>
      </c>
    </row>
    <row r="8736" spans="1:4">
      <c r="A8736" t="s">
        <v>8780</v>
      </c>
      <c r="B8736" t="s">
        <v>2104</v>
      </c>
      <c r="C8736" t="s">
        <v>2108</v>
      </c>
      <c r="D8736" t="s">
        <v>2103</v>
      </c>
    </row>
    <row r="8737" spans="1:4">
      <c r="A8737" t="s">
        <v>8781</v>
      </c>
      <c r="B8737" t="s">
        <v>2101</v>
      </c>
      <c r="C8737" t="s">
        <v>2108</v>
      </c>
      <c r="D8737" t="s">
        <v>2103</v>
      </c>
    </row>
    <row r="8738" spans="1:4">
      <c r="A8738" t="s">
        <v>8782</v>
      </c>
      <c r="B8738" t="s">
        <v>2105</v>
      </c>
      <c r="C8738" t="s">
        <v>2106</v>
      </c>
      <c r="D8738" t="s">
        <v>2109</v>
      </c>
    </row>
    <row r="8739" spans="1:4">
      <c r="A8739" t="s">
        <v>8783</v>
      </c>
      <c r="B8739" t="s">
        <v>2104</v>
      </c>
      <c r="C8739" t="s">
        <v>2108</v>
      </c>
      <c r="D8739" t="s">
        <v>2103</v>
      </c>
    </row>
    <row r="8740" spans="1:4">
      <c r="A8740" t="s">
        <v>8784</v>
      </c>
      <c r="B8740" t="s">
        <v>2101</v>
      </c>
      <c r="C8740" t="s">
        <v>2102</v>
      </c>
      <c r="D8740" t="s">
        <v>2109</v>
      </c>
    </row>
    <row r="8741" spans="1:4">
      <c r="A8741" t="s">
        <v>8785</v>
      </c>
      <c r="B8741" t="s">
        <v>2101</v>
      </c>
      <c r="C8741" t="s">
        <v>2102</v>
      </c>
      <c r="D8741" t="s">
        <v>2103</v>
      </c>
    </row>
    <row r="8742" spans="1:4">
      <c r="A8742" t="s">
        <v>8786</v>
      </c>
      <c r="B8742" t="s">
        <v>2105</v>
      </c>
      <c r="C8742" t="s">
        <v>2108</v>
      </c>
      <c r="D8742" t="s">
        <v>2110</v>
      </c>
    </row>
    <row r="8743" spans="1:4">
      <c r="A8743" t="s">
        <v>8787</v>
      </c>
      <c r="B8743" t="s">
        <v>2101</v>
      </c>
      <c r="C8743" t="s">
        <v>2102</v>
      </c>
      <c r="D8743" t="s">
        <v>2103</v>
      </c>
    </row>
    <row r="8744" spans="1:4">
      <c r="A8744" t="s">
        <v>8788</v>
      </c>
      <c r="B8744" t="s">
        <v>2105</v>
      </c>
      <c r="C8744" t="s">
        <v>2102</v>
      </c>
      <c r="D8744" t="s">
        <v>2103</v>
      </c>
    </row>
    <row r="8745" spans="1:4">
      <c r="A8745" t="s">
        <v>8789</v>
      </c>
      <c r="B8745" t="s">
        <v>2104</v>
      </c>
      <c r="C8745" t="s">
        <v>2102</v>
      </c>
      <c r="D8745" t="s">
        <v>2103</v>
      </c>
    </row>
    <row r="8746" spans="1:4">
      <c r="A8746" t="s">
        <v>8790</v>
      </c>
      <c r="B8746" t="s">
        <v>2101</v>
      </c>
      <c r="C8746" t="s">
        <v>2102</v>
      </c>
      <c r="D8746" t="s">
        <v>2103</v>
      </c>
    </row>
    <row r="8747" spans="1:4">
      <c r="A8747" t="s">
        <v>8791</v>
      </c>
      <c r="B8747" t="s">
        <v>2101</v>
      </c>
      <c r="C8747" t="s">
        <v>2102</v>
      </c>
      <c r="D8747" t="s">
        <v>2103</v>
      </c>
    </row>
    <row r="8748" spans="1:4">
      <c r="A8748" t="s">
        <v>8792</v>
      </c>
      <c r="B8748" t="s">
        <v>2104</v>
      </c>
      <c r="C8748" t="s">
        <v>2108</v>
      </c>
      <c r="D8748" t="s">
        <v>2103</v>
      </c>
    </row>
    <row r="8749" spans="1:4">
      <c r="A8749" t="s">
        <v>8793</v>
      </c>
      <c r="B8749" t="s">
        <v>2105</v>
      </c>
      <c r="C8749" t="s">
        <v>2102</v>
      </c>
      <c r="D8749" t="s">
        <v>2103</v>
      </c>
    </row>
    <row r="8750" spans="1:4">
      <c r="A8750" t="s">
        <v>8794</v>
      </c>
      <c r="B8750" t="s">
        <v>2101</v>
      </c>
      <c r="C8750" t="s">
        <v>2107</v>
      </c>
      <c r="D8750" t="s">
        <v>2103</v>
      </c>
    </row>
    <row r="8751" spans="1:4">
      <c r="A8751" t="s">
        <v>8795</v>
      </c>
      <c r="B8751" t="s">
        <v>2101</v>
      </c>
      <c r="C8751" t="s">
        <v>2106</v>
      </c>
      <c r="D8751" t="s">
        <v>2109</v>
      </c>
    </row>
    <row r="8752" spans="1:4">
      <c r="A8752" t="s">
        <v>8796</v>
      </c>
      <c r="B8752" t="s">
        <v>2101</v>
      </c>
      <c r="C8752" t="s">
        <v>2108</v>
      </c>
      <c r="D8752" t="s">
        <v>2103</v>
      </c>
    </row>
    <row r="8753" spans="1:4">
      <c r="A8753" t="s">
        <v>8797</v>
      </c>
      <c r="B8753" t="s">
        <v>2104</v>
      </c>
      <c r="C8753" t="s">
        <v>2108</v>
      </c>
      <c r="D8753" t="s">
        <v>2109</v>
      </c>
    </row>
    <row r="8754" spans="1:4">
      <c r="A8754" t="s">
        <v>8798</v>
      </c>
      <c r="B8754" t="s">
        <v>2104</v>
      </c>
      <c r="C8754" t="s">
        <v>2106</v>
      </c>
      <c r="D8754" t="s">
        <v>2103</v>
      </c>
    </row>
    <row r="8755" spans="1:4">
      <c r="A8755" t="s">
        <v>8799</v>
      </c>
      <c r="B8755" t="s">
        <v>2101</v>
      </c>
      <c r="C8755" t="s">
        <v>2108</v>
      </c>
      <c r="D8755" t="s">
        <v>2103</v>
      </c>
    </row>
    <row r="8756" spans="1:4">
      <c r="A8756" t="s">
        <v>8800</v>
      </c>
      <c r="B8756" t="s">
        <v>2104</v>
      </c>
      <c r="C8756" t="s">
        <v>2102</v>
      </c>
      <c r="D8756" t="s">
        <v>2103</v>
      </c>
    </row>
    <row r="8757" spans="1:4">
      <c r="A8757" t="s">
        <v>8801</v>
      </c>
      <c r="B8757" t="s">
        <v>2105</v>
      </c>
      <c r="C8757" t="s">
        <v>2107</v>
      </c>
      <c r="D8757" t="s">
        <v>2103</v>
      </c>
    </row>
    <row r="8758" spans="1:4">
      <c r="A8758" t="s">
        <v>8802</v>
      </c>
      <c r="B8758" t="s">
        <v>2105</v>
      </c>
      <c r="C8758" t="s">
        <v>2108</v>
      </c>
      <c r="D8758" t="s">
        <v>2109</v>
      </c>
    </row>
    <row r="8759" spans="1:4">
      <c r="A8759" t="s">
        <v>8803</v>
      </c>
      <c r="B8759" t="s">
        <v>2101</v>
      </c>
      <c r="C8759" t="s">
        <v>2102</v>
      </c>
      <c r="D8759" t="s">
        <v>2110</v>
      </c>
    </row>
    <row r="8760" spans="1:4">
      <c r="A8760" t="s">
        <v>8804</v>
      </c>
      <c r="B8760" t="s">
        <v>2104</v>
      </c>
      <c r="C8760" t="s">
        <v>2106</v>
      </c>
      <c r="D8760" t="s">
        <v>2110</v>
      </c>
    </row>
    <row r="8761" spans="1:4">
      <c r="A8761" t="s">
        <v>8805</v>
      </c>
      <c r="B8761" t="s">
        <v>2104</v>
      </c>
      <c r="C8761" t="s">
        <v>2108</v>
      </c>
      <c r="D8761" t="s">
        <v>2103</v>
      </c>
    </row>
    <row r="8762" spans="1:4">
      <c r="A8762" t="s">
        <v>8806</v>
      </c>
      <c r="B8762" t="s">
        <v>2101</v>
      </c>
      <c r="C8762" t="s">
        <v>2107</v>
      </c>
      <c r="D8762" t="s">
        <v>2103</v>
      </c>
    </row>
    <row r="8763" spans="1:4">
      <c r="A8763" t="s">
        <v>8807</v>
      </c>
      <c r="B8763" t="s">
        <v>2101</v>
      </c>
      <c r="C8763" t="s">
        <v>2106</v>
      </c>
      <c r="D8763" t="s">
        <v>2103</v>
      </c>
    </row>
    <row r="8764" spans="1:4">
      <c r="A8764" t="s">
        <v>8808</v>
      </c>
      <c r="B8764" t="s">
        <v>2101</v>
      </c>
      <c r="C8764" t="s">
        <v>2106</v>
      </c>
      <c r="D8764" t="s">
        <v>2103</v>
      </c>
    </row>
    <row r="8765" spans="1:4">
      <c r="A8765" t="s">
        <v>8809</v>
      </c>
      <c r="B8765" t="s">
        <v>2104</v>
      </c>
      <c r="C8765" t="s">
        <v>2106</v>
      </c>
      <c r="D8765" t="s">
        <v>2103</v>
      </c>
    </row>
    <row r="8766" spans="1:4">
      <c r="A8766" t="s">
        <v>8810</v>
      </c>
      <c r="B8766" t="s">
        <v>2101</v>
      </c>
      <c r="C8766" t="s">
        <v>2102</v>
      </c>
      <c r="D8766" t="s">
        <v>2110</v>
      </c>
    </row>
    <row r="8767" spans="1:4">
      <c r="A8767" t="s">
        <v>8811</v>
      </c>
      <c r="B8767" t="s">
        <v>2101</v>
      </c>
      <c r="C8767" t="s">
        <v>2102</v>
      </c>
      <c r="D8767" t="s">
        <v>2103</v>
      </c>
    </row>
    <row r="8768" spans="1:4">
      <c r="A8768" t="s">
        <v>8812</v>
      </c>
      <c r="B8768" t="s">
        <v>2101</v>
      </c>
      <c r="C8768" t="s">
        <v>2108</v>
      </c>
      <c r="D8768" t="s">
        <v>2103</v>
      </c>
    </row>
    <row r="8769" spans="1:4">
      <c r="A8769" t="s">
        <v>8813</v>
      </c>
      <c r="B8769" t="s">
        <v>2104</v>
      </c>
      <c r="C8769" t="s">
        <v>2108</v>
      </c>
      <c r="D8769" t="s">
        <v>2103</v>
      </c>
    </row>
    <row r="8770" spans="1:4">
      <c r="A8770" t="s">
        <v>8814</v>
      </c>
      <c r="B8770" t="s">
        <v>2104</v>
      </c>
      <c r="C8770" t="s">
        <v>2107</v>
      </c>
      <c r="D8770" t="s">
        <v>2109</v>
      </c>
    </row>
    <row r="8771" spans="1:4">
      <c r="A8771" t="s">
        <v>8815</v>
      </c>
      <c r="B8771" t="s">
        <v>2105</v>
      </c>
      <c r="C8771" t="s">
        <v>2108</v>
      </c>
      <c r="D8771" t="s">
        <v>2103</v>
      </c>
    </row>
    <row r="8772" spans="1:4">
      <c r="A8772" t="s">
        <v>8816</v>
      </c>
      <c r="B8772" t="s">
        <v>2104</v>
      </c>
      <c r="C8772" t="s">
        <v>2106</v>
      </c>
      <c r="D8772" t="s">
        <v>2103</v>
      </c>
    </row>
    <row r="8773" spans="1:4">
      <c r="A8773" t="s">
        <v>8817</v>
      </c>
      <c r="B8773" t="s">
        <v>2101</v>
      </c>
      <c r="C8773" t="s">
        <v>2102</v>
      </c>
      <c r="D8773" t="s">
        <v>2103</v>
      </c>
    </row>
    <row r="8774" spans="1:4">
      <c r="A8774" t="s">
        <v>8818</v>
      </c>
      <c r="B8774" t="s">
        <v>2104</v>
      </c>
      <c r="C8774" t="s">
        <v>2102</v>
      </c>
      <c r="D8774" t="s">
        <v>2103</v>
      </c>
    </row>
    <row r="8775" spans="1:4">
      <c r="A8775" t="s">
        <v>8819</v>
      </c>
      <c r="B8775" t="s">
        <v>2101</v>
      </c>
      <c r="C8775" t="s">
        <v>2102</v>
      </c>
      <c r="D8775" t="s">
        <v>2109</v>
      </c>
    </row>
    <row r="8776" spans="1:4">
      <c r="A8776" t="s">
        <v>8820</v>
      </c>
      <c r="B8776" t="s">
        <v>2101</v>
      </c>
      <c r="C8776" t="s">
        <v>2107</v>
      </c>
      <c r="D8776" t="s">
        <v>2103</v>
      </c>
    </row>
    <row r="8777" spans="1:4">
      <c r="A8777" t="s">
        <v>8821</v>
      </c>
      <c r="B8777" t="s">
        <v>2101</v>
      </c>
      <c r="C8777" t="s">
        <v>2108</v>
      </c>
      <c r="D8777" t="s">
        <v>2103</v>
      </c>
    </row>
    <row r="8778" spans="1:4">
      <c r="A8778" t="s">
        <v>8822</v>
      </c>
      <c r="B8778" t="s">
        <v>2101</v>
      </c>
      <c r="C8778" t="s">
        <v>2106</v>
      </c>
      <c r="D8778" t="s">
        <v>2109</v>
      </c>
    </row>
    <row r="8779" spans="1:4">
      <c r="A8779" t="s">
        <v>8823</v>
      </c>
      <c r="B8779" t="s">
        <v>2104</v>
      </c>
      <c r="C8779" t="s">
        <v>2108</v>
      </c>
      <c r="D8779" t="s">
        <v>2109</v>
      </c>
    </row>
    <row r="8780" spans="1:4">
      <c r="A8780" t="s">
        <v>8824</v>
      </c>
      <c r="B8780" t="s">
        <v>2101</v>
      </c>
      <c r="C8780" t="s">
        <v>2106</v>
      </c>
      <c r="D8780" t="s">
        <v>2109</v>
      </c>
    </row>
    <row r="8781" spans="1:4">
      <c r="A8781" t="s">
        <v>8825</v>
      </c>
      <c r="B8781" t="s">
        <v>2101</v>
      </c>
      <c r="C8781" t="s">
        <v>2102</v>
      </c>
      <c r="D8781" t="s">
        <v>2109</v>
      </c>
    </row>
    <row r="8782" spans="1:4">
      <c r="A8782" t="s">
        <v>8826</v>
      </c>
      <c r="B8782" t="s">
        <v>2101</v>
      </c>
      <c r="C8782" t="s">
        <v>2102</v>
      </c>
      <c r="D8782" t="s">
        <v>2103</v>
      </c>
    </row>
    <row r="8783" spans="1:4">
      <c r="A8783" t="s">
        <v>8827</v>
      </c>
      <c r="B8783" t="s">
        <v>2104</v>
      </c>
      <c r="C8783" t="s">
        <v>2108</v>
      </c>
      <c r="D8783" t="s">
        <v>2103</v>
      </c>
    </row>
    <row r="8784" spans="1:4">
      <c r="A8784" t="s">
        <v>8828</v>
      </c>
      <c r="B8784" t="s">
        <v>2101</v>
      </c>
      <c r="C8784" t="s">
        <v>2108</v>
      </c>
      <c r="D8784" t="s">
        <v>2109</v>
      </c>
    </row>
    <row r="8785" spans="1:4">
      <c r="A8785" t="s">
        <v>8829</v>
      </c>
      <c r="B8785" t="s">
        <v>2101</v>
      </c>
      <c r="C8785" t="s">
        <v>2102</v>
      </c>
      <c r="D8785" t="s">
        <v>2103</v>
      </c>
    </row>
    <row r="8786" spans="1:4">
      <c r="A8786" t="s">
        <v>8830</v>
      </c>
      <c r="B8786" t="s">
        <v>2101</v>
      </c>
      <c r="C8786" t="s">
        <v>2107</v>
      </c>
      <c r="D8786" t="s">
        <v>2103</v>
      </c>
    </row>
    <row r="8787" spans="1:4">
      <c r="A8787" t="s">
        <v>8831</v>
      </c>
      <c r="B8787" t="s">
        <v>2101</v>
      </c>
      <c r="C8787" t="s">
        <v>2102</v>
      </c>
      <c r="D8787" t="s">
        <v>2103</v>
      </c>
    </row>
    <row r="8788" spans="1:4">
      <c r="A8788" t="s">
        <v>8832</v>
      </c>
      <c r="B8788" t="s">
        <v>2104</v>
      </c>
      <c r="C8788" t="s">
        <v>2106</v>
      </c>
      <c r="D8788" t="s">
        <v>2103</v>
      </c>
    </row>
    <row r="8789" spans="1:4">
      <c r="A8789" t="s">
        <v>8833</v>
      </c>
      <c r="B8789" t="s">
        <v>2104</v>
      </c>
      <c r="C8789" t="s">
        <v>2106</v>
      </c>
      <c r="D8789" t="s">
        <v>2110</v>
      </c>
    </row>
    <row r="8790" spans="1:4">
      <c r="A8790" t="s">
        <v>8834</v>
      </c>
      <c r="B8790" t="s">
        <v>2104</v>
      </c>
      <c r="C8790" t="s">
        <v>2102</v>
      </c>
      <c r="D8790" t="s">
        <v>2103</v>
      </c>
    </row>
    <row r="8791" spans="1:4">
      <c r="A8791" t="s">
        <v>8835</v>
      </c>
      <c r="B8791" t="s">
        <v>2101</v>
      </c>
      <c r="C8791" t="s">
        <v>2108</v>
      </c>
      <c r="D8791" t="s">
        <v>2103</v>
      </c>
    </row>
    <row r="8792" spans="1:4">
      <c r="A8792" t="s">
        <v>8836</v>
      </c>
      <c r="B8792" t="s">
        <v>2101</v>
      </c>
      <c r="C8792" t="s">
        <v>2108</v>
      </c>
      <c r="D8792" t="s">
        <v>2103</v>
      </c>
    </row>
    <row r="8793" spans="1:4">
      <c r="A8793" t="s">
        <v>8837</v>
      </c>
      <c r="B8793" t="s">
        <v>2101</v>
      </c>
      <c r="C8793" t="s">
        <v>2106</v>
      </c>
      <c r="D8793" t="s">
        <v>2103</v>
      </c>
    </row>
    <row r="8794" spans="1:4">
      <c r="A8794" t="s">
        <v>8838</v>
      </c>
      <c r="B8794" t="s">
        <v>2101</v>
      </c>
      <c r="C8794" t="s">
        <v>2107</v>
      </c>
      <c r="D8794" t="s">
        <v>2103</v>
      </c>
    </row>
    <row r="8795" spans="1:4">
      <c r="A8795" t="s">
        <v>8839</v>
      </c>
      <c r="B8795" t="s">
        <v>2101</v>
      </c>
      <c r="C8795" t="s">
        <v>2106</v>
      </c>
      <c r="D8795" t="s">
        <v>2109</v>
      </c>
    </row>
    <row r="8796" spans="1:4">
      <c r="A8796" t="s">
        <v>8840</v>
      </c>
      <c r="B8796" t="s">
        <v>2101</v>
      </c>
      <c r="C8796" t="s">
        <v>2108</v>
      </c>
      <c r="D8796" t="s">
        <v>2110</v>
      </c>
    </row>
    <row r="8797" spans="1:4">
      <c r="A8797" t="s">
        <v>8841</v>
      </c>
      <c r="B8797" t="s">
        <v>2104</v>
      </c>
      <c r="C8797" t="s">
        <v>2106</v>
      </c>
      <c r="D8797" t="s">
        <v>2103</v>
      </c>
    </row>
    <row r="8798" spans="1:4">
      <c r="A8798" t="s">
        <v>8842</v>
      </c>
      <c r="B8798" t="s">
        <v>2101</v>
      </c>
      <c r="C8798" t="s">
        <v>2106</v>
      </c>
      <c r="D8798" t="s">
        <v>2103</v>
      </c>
    </row>
    <row r="8799" spans="1:4">
      <c r="A8799" t="s">
        <v>8843</v>
      </c>
      <c r="B8799" t="s">
        <v>2101</v>
      </c>
      <c r="C8799" t="s">
        <v>2106</v>
      </c>
      <c r="D8799" t="s">
        <v>2103</v>
      </c>
    </row>
    <row r="8800" spans="1:4">
      <c r="A8800" t="s">
        <v>8844</v>
      </c>
      <c r="B8800" t="s">
        <v>2101</v>
      </c>
      <c r="C8800" t="s">
        <v>2102</v>
      </c>
      <c r="D8800" t="s">
        <v>2109</v>
      </c>
    </row>
    <row r="8801" spans="1:4">
      <c r="A8801" t="s">
        <v>8845</v>
      </c>
      <c r="B8801" t="s">
        <v>2105</v>
      </c>
      <c r="C8801" t="s">
        <v>2102</v>
      </c>
      <c r="D8801" t="s">
        <v>2103</v>
      </c>
    </row>
    <row r="8802" spans="1:4">
      <c r="A8802" t="s">
        <v>8846</v>
      </c>
      <c r="B8802" t="s">
        <v>2104</v>
      </c>
      <c r="C8802" t="s">
        <v>2107</v>
      </c>
      <c r="D8802" t="s">
        <v>2109</v>
      </c>
    </row>
    <row r="8803" spans="1:4">
      <c r="A8803" t="s">
        <v>8847</v>
      </c>
      <c r="B8803" t="s">
        <v>2101</v>
      </c>
      <c r="C8803" t="s">
        <v>2106</v>
      </c>
      <c r="D8803" t="s">
        <v>2103</v>
      </c>
    </row>
    <row r="8804" spans="1:4">
      <c r="A8804" t="s">
        <v>8848</v>
      </c>
      <c r="B8804" t="s">
        <v>2101</v>
      </c>
      <c r="C8804" t="s">
        <v>2108</v>
      </c>
      <c r="D8804" t="s">
        <v>2109</v>
      </c>
    </row>
    <row r="8805" spans="1:4">
      <c r="A8805" t="s">
        <v>8849</v>
      </c>
      <c r="B8805" t="s">
        <v>2101</v>
      </c>
      <c r="C8805" t="s">
        <v>2107</v>
      </c>
      <c r="D8805" t="s">
        <v>2103</v>
      </c>
    </row>
    <row r="8806" spans="1:4">
      <c r="A8806" t="s">
        <v>8850</v>
      </c>
      <c r="B8806" t="s">
        <v>2104</v>
      </c>
      <c r="C8806" t="s">
        <v>2106</v>
      </c>
      <c r="D8806" t="s">
        <v>2109</v>
      </c>
    </row>
    <row r="8807" spans="1:4">
      <c r="A8807" t="s">
        <v>8851</v>
      </c>
      <c r="B8807" t="s">
        <v>2105</v>
      </c>
      <c r="C8807" t="s">
        <v>2107</v>
      </c>
      <c r="D8807" t="s">
        <v>2103</v>
      </c>
    </row>
    <row r="8808" spans="1:4">
      <c r="A8808" t="s">
        <v>8852</v>
      </c>
      <c r="B8808" t="s">
        <v>2101</v>
      </c>
      <c r="C8808" t="s">
        <v>2102</v>
      </c>
      <c r="D8808" t="s">
        <v>2109</v>
      </c>
    </row>
    <row r="8809" spans="1:4">
      <c r="A8809" t="s">
        <v>8853</v>
      </c>
      <c r="B8809" t="s">
        <v>2101</v>
      </c>
      <c r="C8809" t="s">
        <v>2102</v>
      </c>
      <c r="D8809" t="s">
        <v>2103</v>
      </c>
    </row>
    <row r="8810" spans="1:4">
      <c r="A8810" t="s">
        <v>8854</v>
      </c>
      <c r="B8810" t="s">
        <v>2104</v>
      </c>
      <c r="C8810" t="s">
        <v>2107</v>
      </c>
      <c r="D8810" t="s">
        <v>2103</v>
      </c>
    </row>
    <row r="8811" spans="1:4">
      <c r="A8811" t="s">
        <v>8855</v>
      </c>
      <c r="B8811" t="s">
        <v>2104</v>
      </c>
      <c r="C8811" t="s">
        <v>2102</v>
      </c>
      <c r="D8811" t="s">
        <v>2103</v>
      </c>
    </row>
    <row r="8812" spans="1:4">
      <c r="A8812" t="s">
        <v>8856</v>
      </c>
      <c r="B8812" t="s">
        <v>2101</v>
      </c>
      <c r="C8812" t="s">
        <v>2106</v>
      </c>
      <c r="D8812" t="s">
        <v>2103</v>
      </c>
    </row>
    <row r="8813" spans="1:4">
      <c r="A8813" t="s">
        <v>8857</v>
      </c>
      <c r="B8813" t="s">
        <v>2101</v>
      </c>
      <c r="C8813" t="s">
        <v>2108</v>
      </c>
      <c r="D8813" t="s">
        <v>2103</v>
      </c>
    </row>
    <row r="8814" spans="1:4">
      <c r="A8814" t="s">
        <v>8858</v>
      </c>
      <c r="B8814" t="s">
        <v>2104</v>
      </c>
      <c r="C8814" t="s">
        <v>2102</v>
      </c>
      <c r="D8814" t="s">
        <v>2103</v>
      </c>
    </row>
    <row r="8815" spans="1:4">
      <c r="A8815" t="s">
        <v>8859</v>
      </c>
      <c r="B8815" t="s">
        <v>2101</v>
      </c>
      <c r="C8815" t="s">
        <v>2108</v>
      </c>
      <c r="D8815" t="s">
        <v>2103</v>
      </c>
    </row>
    <row r="8816" spans="1:4">
      <c r="A8816" t="s">
        <v>8860</v>
      </c>
      <c r="B8816" t="s">
        <v>2101</v>
      </c>
      <c r="C8816" t="s">
        <v>2108</v>
      </c>
      <c r="D8816" t="s">
        <v>2103</v>
      </c>
    </row>
    <row r="8817" spans="1:4">
      <c r="A8817" t="s">
        <v>8861</v>
      </c>
      <c r="B8817" t="s">
        <v>2101</v>
      </c>
      <c r="C8817" t="s">
        <v>2108</v>
      </c>
      <c r="D8817" t="s">
        <v>2103</v>
      </c>
    </row>
    <row r="8818" spans="1:4">
      <c r="A8818" t="s">
        <v>8862</v>
      </c>
      <c r="B8818" t="s">
        <v>2104</v>
      </c>
      <c r="C8818" t="s">
        <v>2102</v>
      </c>
      <c r="D8818" t="s">
        <v>2103</v>
      </c>
    </row>
    <row r="8819" spans="1:4">
      <c r="A8819" t="s">
        <v>8863</v>
      </c>
      <c r="B8819" t="s">
        <v>2105</v>
      </c>
      <c r="C8819" t="s">
        <v>2108</v>
      </c>
      <c r="D8819" t="s">
        <v>2110</v>
      </c>
    </row>
    <row r="8820" spans="1:4">
      <c r="A8820" t="s">
        <v>8864</v>
      </c>
      <c r="B8820" t="s">
        <v>2101</v>
      </c>
      <c r="C8820" t="s">
        <v>2107</v>
      </c>
      <c r="D8820" t="s">
        <v>2103</v>
      </c>
    </row>
    <row r="8821" spans="1:4">
      <c r="A8821" t="s">
        <v>8865</v>
      </c>
      <c r="B8821" t="s">
        <v>2105</v>
      </c>
      <c r="C8821" t="s">
        <v>2102</v>
      </c>
      <c r="D8821" t="s">
        <v>2103</v>
      </c>
    </row>
    <row r="8822" spans="1:4">
      <c r="A8822" t="s">
        <v>8866</v>
      </c>
      <c r="B8822" t="s">
        <v>2101</v>
      </c>
      <c r="C8822" t="s">
        <v>2106</v>
      </c>
      <c r="D8822" t="s">
        <v>2103</v>
      </c>
    </row>
    <row r="8823" spans="1:4">
      <c r="A8823" t="s">
        <v>8867</v>
      </c>
      <c r="B8823" t="s">
        <v>2104</v>
      </c>
      <c r="C8823" t="s">
        <v>2102</v>
      </c>
      <c r="D8823" t="s">
        <v>2103</v>
      </c>
    </row>
    <row r="8824" spans="1:4">
      <c r="A8824" t="s">
        <v>8868</v>
      </c>
      <c r="B8824" t="s">
        <v>2101</v>
      </c>
      <c r="C8824" t="s">
        <v>2108</v>
      </c>
      <c r="D8824" t="s">
        <v>2109</v>
      </c>
    </row>
    <row r="8825" spans="1:4">
      <c r="A8825" t="s">
        <v>8869</v>
      </c>
      <c r="B8825" t="s">
        <v>2105</v>
      </c>
      <c r="C8825" t="s">
        <v>2107</v>
      </c>
      <c r="D8825" t="s">
        <v>2103</v>
      </c>
    </row>
    <row r="8826" spans="1:4">
      <c r="A8826" t="s">
        <v>8870</v>
      </c>
      <c r="B8826" t="s">
        <v>2101</v>
      </c>
      <c r="C8826" t="s">
        <v>2102</v>
      </c>
      <c r="D8826" t="s">
        <v>2109</v>
      </c>
    </row>
    <row r="8827" spans="1:4">
      <c r="A8827" t="s">
        <v>8871</v>
      </c>
      <c r="B8827" t="s">
        <v>2101</v>
      </c>
      <c r="C8827" t="s">
        <v>2108</v>
      </c>
      <c r="D8827" t="s">
        <v>2103</v>
      </c>
    </row>
    <row r="8828" spans="1:4">
      <c r="A8828" t="s">
        <v>8872</v>
      </c>
      <c r="B8828" t="s">
        <v>2104</v>
      </c>
      <c r="C8828" t="s">
        <v>2102</v>
      </c>
      <c r="D8828" t="s">
        <v>2103</v>
      </c>
    </row>
    <row r="8829" spans="1:4">
      <c r="A8829" t="s">
        <v>8873</v>
      </c>
      <c r="B8829" t="s">
        <v>2101</v>
      </c>
      <c r="C8829" t="s">
        <v>2102</v>
      </c>
      <c r="D8829" t="s">
        <v>2103</v>
      </c>
    </row>
    <row r="8830" spans="1:4">
      <c r="A8830" t="s">
        <v>8874</v>
      </c>
      <c r="B8830" t="s">
        <v>2104</v>
      </c>
      <c r="C8830" t="s">
        <v>2102</v>
      </c>
      <c r="D8830" t="s">
        <v>2103</v>
      </c>
    </row>
    <row r="8831" spans="1:4">
      <c r="A8831" t="s">
        <v>8875</v>
      </c>
      <c r="B8831" t="s">
        <v>2101</v>
      </c>
      <c r="C8831" t="s">
        <v>2106</v>
      </c>
      <c r="D8831" t="s">
        <v>2103</v>
      </c>
    </row>
    <row r="8832" spans="1:4">
      <c r="A8832" t="s">
        <v>8876</v>
      </c>
      <c r="B8832" t="s">
        <v>2104</v>
      </c>
      <c r="C8832" t="s">
        <v>2102</v>
      </c>
      <c r="D8832" t="s">
        <v>2103</v>
      </c>
    </row>
    <row r="8833" spans="1:4">
      <c r="A8833" t="s">
        <v>8877</v>
      </c>
      <c r="B8833" t="s">
        <v>2101</v>
      </c>
      <c r="C8833" t="s">
        <v>2108</v>
      </c>
      <c r="D8833" t="s">
        <v>2103</v>
      </c>
    </row>
    <row r="8834" spans="1:4">
      <c r="A8834" t="s">
        <v>8878</v>
      </c>
      <c r="B8834" t="s">
        <v>2101</v>
      </c>
      <c r="C8834" t="s">
        <v>2102</v>
      </c>
      <c r="D8834" t="s">
        <v>2103</v>
      </c>
    </row>
    <row r="8835" spans="1:4">
      <c r="A8835" t="s">
        <v>8879</v>
      </c>
      <c r="B8835" t="s">
        <v>2104</v>
      </c>
      <c r="C8835" t="s">
        <v>2102</v>
      </c>
      <c r="D8835" t="s">
        <v>2103</v>
      </c>
    </row>
    <row r="8836" spans="1:4">
      <c r="A8836" t="s">
        <v>8880</v>
      </c>
      <c r="B8836" t="s">
        <v>2101</v>
      </c>
      <c r="C8836" t="s">
        <v>2106</v>
      </c>
      <c r="D8836" t="s">
        <v>2103</v>
      </c>
    </row>
    <row r="8837" spans="1:4">
      <c r="A8837" t="s">
        <v>8881</v>
      </c>
      <c r="B8837" t="s">
        <v>2104</v>
      </c>
      <c r="C8837" t="s">
        <v>2106</v>
      </c>
      <c r="D8837" t="s">
        <v>2103</v>
      </c>
    </row>
    <row r="8838" spans="1:4">
      <c r="A8838" t="s">
        <v>8882</v>
      </c>
      <c r="B8838" t="s">
        <v>2101</v>
      </c>
      <c r="C8838" t="s">
        <v>2107</v>
      </c>
      <c r="D8838" t="s">
        <v>2103</v>
      </c>
    </row>
    <row r="8839" spans="1:4">
      <c r="A8839" t="s">
        <v>8883</v>
      </c>
      <c r="B8839" t="s">
        <v>2101</v>
      </c>
      <c r="C8839" t="s">
        <v>2102</v>
      </c>
      <c r="D8839" t="s">
        <v>2103</v>
      </c>
    </row>
    <row r="8840" spans="1:4">
      <c r="A8840" t="s">
        <v>8884</v>
      </c>
      <c r="B8840" t="s">
        <v>2101</v>
      </c>
      <c r="C8840" t="s">
        <v>2107</v>
      </c>
      <c r="D8840" t="s">
        <v>2103</v>
      </c>
    </row>
    <row r="8841" spans="1:4">
      <c r="A8841" t="s">
        <v>8885</v>
      </c>
      <c r="B8841" t="s">
        <v>2101</v>
      </c>
      <c r="C8841" t="s">
        <v>2108</v>
      </c>
      <c r="D8841" t="s">
        <v>2103</v>
      </c>
    </row>
    <row r="8842" spans="1:4">
      <c r="A8842" t="s">
        <v>8886</v>
      </c>
      <c r="B8842" t="s">
        <v>2104</v>
      </c>
      <c r="C8842" t="s">
        <v>2102</v>
      </c>
      <c r="D8842" t="s">
        <v>2103</v>
      </c>
    </row>
    <row r="8843" spans="1:4">
      <c r="A8843" t="s">
        <v>8887</v>
      </c>
      <c r="B8843" t="s">
        <v>2101</v>
      </c>
      <c r="C8843" t="s">
        <v>2102</v>
      </c>
      <c r="D8843" t="s">
        <v>2109</v>
      </c>
    </row>
    <row r="8844" spans="1:4">
      <c r="A8844" t="s">
        <v>8888</v>
      </c>
      <c r="B8844" t="s">
        <v>2104</v>
      </c>
      <c r="C8844" t="s">
        <v>2106</v>
      </c>
      <c r="D8844" t="s">
        <v>2110</v>
      </c>
    </row>
    <row r="8845" spans="1:4">
      <c r="A8845" t="s">
        <v>8889</v>
      </c>
      <c r="B8845" t="s">
        <v>2101</v>
      </c>
      <c r="C8845" t="s">
        <v>2102</v>
      </c>
      <c r="D8845" t="s">
        <v>2103</v>
      </c>
    </row>
    <row r="8846" spans="1:4">
      <c r="A8846" t="s">
        <v>8890</v>
      </c>
      <c r="B8846" t="s">
        <v>2104</v>
      </c>
      <c r="C8846" t="s">
        <v>2107</v>
      </c>
      <c r="D8846" t="s">
        <v>2103</v>
      </c>
    </row>
    <row r="8847" spans="1:4">
      <c r="A8847" t="s">
        <v>8891</v>
      </c>
      <c r="B8847" t="s">
        <v>2101</v>
      </c>
      <c r="C8847" t="s">
        <v>2106</v>
      </c>
      <c r="D8847" t="s">
        <v>2103</v>
      </c>
    </row>
    <row r="8848" spans="1:4">
      <c r="A8848" t="s">
        <v>8892</v>
      </c>
      <c r="B8848" t="s">
        <v>2104</v>
      </c>
      <c r="C8848" t="s">
        <v>2106</v>
      </c>
      <c r="D8848" t="s">
        <v>2109</v>
      </c>
    </row>
    <row r="8849" spans="1:4">
      <c r="A8849" t="s">
        <v>8893</v>
      </c>
      <c r="B8849" t="s">
        <v>2101</v>
      </c>
      <c r="C8849" t="s">
        <v>2106</v>
      </c>
      <c r="D8849" t="s">
        <v>2103</v>
      </c>
    </row>
    <row r="8850" spans="1:4">
      <c r="A8850" t="s">
        <v>8894</v>
      </c>
      <c r="B8850" t="s">
        <v>2101</v>
      </c>
      <c r="C8850" t="s">
        <v>2108</v>
      </c>
      <c r="D8850" t="s">
        <v>2103</v>
      </c>
    </row>
    <row r="8851" spans="1:4">
      <c r="A8851" t="s">
        <v>8895</v>
      </c>
      <c r="B8851" t="s">
        <v>2104</v>
      </c>
      <c r="C8851" t="s">
        <v>2102</v>
      </c>
      <c r="D8851" t="s">
        <v>2109</v>
      </c>
    </row>
    <row r="8852" spans="1:4">
      <c r="A8852" t="s">
        <v>8896</v>
      </c>
      <c r="B8852" t="s">
        <v>2101</v>
      </c>
      <c r="C8852" t="s">
        <v>2107</v>
      </c>
      <c r="D8852" t="s">
        <v>2103</v>
      </c>
    </row>
    <row r="8853" spans="1:4">
      <c r="A8853" t="s">
        <v>8897</v>
      </c>
      <c r="B8853" t="s">
        <v>2105</v>
      </c>
      <c r="C8853" t="s">
        <v>2102</v>
      </c>
      <c r="D8853" t="s">
        <v>2103</v>
      </c>
    </row>
    <row r="8854" spans="1:4">
      <c r="A8854" t="s">
        <v>8898</v>
      </c>
      <c r="B8854" t="s">
        <v>2101</v>
      </c>
      <c r="C8854" t="s">
        <v>2107</v>
      </c>
      <c r="D8854" t="s">
        <v>2103</v>
      </c>
    </row>
    <row r="8855" spans="1:4">
      <c r="A8855" t="s">
        <v>8899</v>
      </c>
      <c r="B8855" t="s">
        <v>2104</v>
      </c>
      <c r="C8855" t="s">
        <v>2108</v>
      </c>
      <c r="D8855" t="s">
        <v>2103</v>
      </c>
    </row>
    <row r="8856" spans="1:4">
      <c r="A8856" t="s">
        <v>8900</v>
      </c>
      <c r="B8856" t="s">
        <v>2104</v>
      </c>
      <c r="C8856" t="s">
        <v>2106</v>
      </c>
      <c r="D8856" t="s">
        <v>2103</v>
      </c>
    </row>
    <row r="8857" spans="1:4">
      <c r="A8857" t="s">
        <v>8901</v>
      </c>
      <c r="B8857" t="s">
        <v>2101</v>
      </c>
      <c r="C8857" t="s">
        <v>2106</v>
      </c>
      <c r="D8857" t="s">
        <v>2103</v>
      </c>
    </row>
    <row r="8858" spans="1:4">
      <c r="A8858" t="s">
        <v>8902</v>
      </c>
      <c r="B8858" t="s">
        <v>2101</v>
      </c>
      <c r="C8858" t="s">
        <v>2102</v>
      </c>
      <c r="D8858" t="s">
        <v>2103</v>
      </c>
    </row>
    <row r="8859" spans="1:4">
      <c r="A8859" t="s">
        <v>8903</v>
      </c>
      <c r="B8859" t="s">
        <v>2101</v>
      </c>
      <c r="C8859" t="s">
        <v>2108</v>
      </c>
      <c r="D8859" t="s">
        <v>2103</v>
      </c>
    </row>
    <row r="8860" spans="1:4">
      <c r="A8860" t="s">
        <v>8904</v>
      </c>
      <c r="B8860" t="s">
        <v>2101</v>
      </c>
      <c r="C8860" t="s">
        <v>2107</v>
      </c>
      <c r="D8860" t="s">
        <v>2103</v>
      </c>
    </row>
    <row r="8861" spans="1:4">
      <c r="A8861" t="s">
        <v>8905</v>
      </c>
      <c r="B8861" t="s">
        <v>2104</v>
      </c>
      <c r="C8861" t="s">
        <v>2102</v>
      </c>
      <c r="D8861" t="s">
        <v>2103</v>
      </c>
    </row>
    <row r="8862" spans="1:4">
      <c r="A8862" t="s">
        <v>8906</v>
      </c>
      <c r="B8862" t="s">
        <v>2101</v>
      </c>
      <c r="C8862" t="s">
        <v>2107</v>
      </c>
      <c r="D8862" t="s">
        <v>2103</v>
      </c>
    </row>
    <row r="8863" spans="1:4">
      <c r="A8863" t="s">
        <v>8907</v>
      </c>
      <c r="B8863" t="s">
        <v>2101</v>
      </c>
      <c r="C8863" t="s">
        <v>2102</v>
      </c>
      <c r="D8863" t="s">
        <v>2103</v>
      </c>
    </row>
    <row r="8864" spans="1:4">
      <c r="A8864" t="s">
        <v>8908</v>
      </c>
      <c r="B8864" t="s">
        <v>2101</v>
      </c>
      <c r="C8864" t="s">
        <v>2106</v>
      </c>
      <c r="D8864" t="s">
        <v>2103</v>
      </c>
    </row>
    <row r="8865" spans="1:4">
      <c r="A8865" t="s">
        <v>8909</v>
      </c>
      <c r="B8865" t="s">
        <v>2101</v>
      </c>
      <c r="C8865" t="s">
        <v>2108</v>
      </c>
      <c r="D8865" t="s">
        <v>2103</v>
      </c>
    </row>
    <row r="8866" spans="1:4">
      <c r="A8866" t="s">
        <v>8910</v>
      </c>
      <c r="B8866" t="s">
        <v>2105</v>
      </c>
      <c r="C8866" t="s">
        <v>2108</v>
      </c>
      <c r="D8866" t="s">
        <v>2103</v>
      </c>
    </row>
    <row r="8867" spans="1:4">
      <c r="A8867" t="s">
        <v>8911</v>
      </c>
      <c r="B8867" t="s">
        <v>2104</v>
      </c>
      <c r="C8867" t="s">
        <v>2108</v>
      </c>
      <c r="D8867" t="s">
        <v>2109</v>
      </c>
    </row>
    <row r="8868" spans="1:4">
      <c r="A8868" t="s">
        <v>8912</v>
      </c>
      <c r="B8868" t="s">
        <v>2101</v>
      </c>
      <c r="C8868" t="s">
        <v>2102</v>
      </c>
      <c r="D8868" t="s">
        <v>2103</v>
      </c>
    </row>
    <row r="8869" spans="1:4">
      <c r="A8869" t="s">
        <v>8913</v>
      </c>
      <c r="B8869" t="s">
        <v>2101</v>
      </c>
      <c r="C8869" t="s">
        <v>2108</v>
      </c>
      <c r="D8869" t="s">
        <v>2103</v>
      </c>
    </row>
    <row r="8870" spans="1:4">
      <c r="A8870" t="s">
        <v>8914</v>
      </c>
      <c r="B8870" t="s">
        <v>2104</v>
      </c>
      <c r="C8870" t="s">
        <v>2106</v>
      </c>
      <c r="D8870" t="s">
        <v>2103</v>
      </c>
    </row>
    <row r="8871" spans="1:4">
      <c r="A8871" t="s">
        <v>8915</v>
      </c>
      <c r="B8871" t="s">
        <v>2101</v>
      </c>
      <c r="C8871" t="s">
        <v>2102</v>
      </c>
      <c r="D8871" t="s">
        <v>2103</v>
      </c>
    </row>
    <row r="8872" spans="1:4">
      <c r="A8872" t="s">
        <v>8916</v>
      </c>
      <c r="B8872" t="s">
        <v>2101</v>
      </c>
      <c r="C8872" t="s">
        <v>2106</v>
      </c>
      <c r="D8872" t="s">
        <v>2103</v>
      </c>
    </row>
    <row r="8873" spans="1:4">
      <c r="A8873" t="s">
        <v>8917</v>
      </c>
      <c r="B8873" t="s">
        <v>2104</v>
      </c>
      <c r="C8873" t="s">
        <v>2108</v>
      </c>
      <c r="D8873" t="s">
        <v>2103</v>
      </c>
    </row>
    <row r="8874" spans="1:4">
      <c r="A8874" t="s">
        <v>8918</v>
      </c>
      <c r="B8874" t="s">
        <v>2105</v>
      </c>
      <c r="C8874" t="s">
        <v>2106</v>
      </c>
      <c r="D8874" t="s">
        <v>2109</v>
      </c>
    </row>
    <row r="8875" spans="1:4">
      <c r="A8875" t="s">
        <v>8919</v>
      </c>
      <c r="B8875" t="s">
        <v>2101</v>
      </c>
      <c r="C8875" t="s">
        <v>2106</v>
      </c>
      <c r="D8875" t="s">
        <v>2103</v>
      </c>
    </row>
    <row r="8876" spans="1:4">
      <c r="A8876" t="s">
        <v>8920</v>
      </c>
      <c r="B8876" t="s">
        <v>2101</v>
      </c>
      <c r="C8876" t="s">
        <v>2108</v>
      </c>
      <c r="D8876" t="s">
        <v>2103</v>
      </c>
    </row>
    <row r="8877" spans="1:4">
      <c r="A8877" t="s">
        <v>8921</v>
      </c>
      <c r="B8877" t="s">
        <v>2104</v>
      </c>
      <c r="C8877" t="s">
        <v>2106</v>
      </c>
      <c r="D8877" t="s">
        <v>2103</v>
      </c>
    </row>
    <row r="8878" spans="1:4">
      <c r="A8878" t="s">
        <v>8922</v>
      </c>
      <c r="B8878" t="s">
        <v>2101</v>
      </c>
      <c r="C8878" t="s">
        <v>2106</v>
      </c>
      <c r="D8878" t="s">
        <v>2109</v>
      </c>
    </row>
    <row r="8879" spans="1:4">
      <c r="A8879" t="s">
        <v>8923</v>
      </c>
      <c r="B8879" t="s">
        <v>2104</v>
      </c>
      <c r="C8879" t="s">
        <v>2108</v>
      </c>
      <c r="D8879" t="s">
        <v>2110</v>
      </c>
    </row>
    <row r="8880" spans="1:4">
      <c r="A8880" t="s">
        <v>8924</v>
      </c>
      <c r="B8880" t="s">
        <v>2104</v>
      </c>
      <c r="C8880" t="s">
        <v>2102</v>
      </c>
      <c r="D8880" t="s">
        <v>2103</v>
      </c>
    </row>
    <row r="8881" spans="1:4">
      <c r="A8881" t="s">
        <v>8925</v>
      </c>
      <c r="B8881" t="s">
        <v>2105</v>
      </c>
      <c r="C8881" t="s">
        <v>2106</v>
      </c>
      <c r="D8881" t="s">
        <v>2103</v>
      </c>
    </row>
    <row r="8882" spans="1:4">
      <c r="A8882" t="s">
        <v>8926</v>
      </c>
      <c r="B8882" t="s">
        <v>2104</v>
      </c>
      <c r="C8882" t="s">
        <v>2102</v>
      </c>
      <c r="D8882" t="s">
        <v>2110</v>
      </c>
    </row>
    <row r="8883" spans="1:4">
      <c r="A8883" t="s">
        <v>8927</v>
      </c>
      <c r="B8883" t="s">
        <v>2104</v>
      </c>
      <c r="C8883" t="s">
        <v>2108</v>
      </c>
      <c r="D8883" t="s">
        <v>2109</v>
      </c>
    </row>
    <row r="8884" spans="1:4">
      <c r="A8884" t="s">
        <v>8928</v>
      </c>
      <c r="B8884" t="s">
        <v>2104</v>
      </c>
      <c r="C8884" t="s">
        <v>2108</v>
      </c>
      <c r="D8884" t="s">
        <v>2103</v>
      </c>
    </row>
    <row r="8885" spans="1:4">
      <c r="A8885" t="s">
        <v>8929</v>
      </c>
      <c r="B8885" t="s">
        <v>2105</v>
      </c>
      <c r="C8885" t="s">
        <v>2108</v>
      </c>
      <c r="D8885" t="s">
        <v>2103</v>
      </c>
    </row>
    <row r="8886" spans="1:4">
      <c r="A8886" t="s">
        <v>8930</v>
      </c>
      <c r="B8886" t="s">
        <v>2101</v>
      </c>
      <c r="C8886" t="s">
        <v>2106</v>
      </c>
      <c r="D8886" t="s">
        <v>2103</v>
      </c>
    </row>
    <row r="8887" spans="1:4">
      <c r="A8887" t="s">
        <v>8931</v>
      </c>
      <c r="B8887" t="s">
        <v>2101</v>
      </c>
      <c r="C8887" t="s">
        <v>2108</v>
      </c>
      <c r="D8887" t="s">
        <v>2103</v>
      </c>
    </row>
    <row r="8888" spans="1:4">
      <c r="A8888" t="s">
        <v>8932</v>
      </c>
      <c r="B8888" t="s">
        <v>2101</v>
      </c>
      <c r="C8888" t="s">
        <v>2108</v>
      </c>
      <c r="D8888" t="s">
        <v>2103</v>
      </c>
    </row>
    <row r="8889" spans="1:4">
      <c r="A8889" t="s">
        <v>8933</v>
      </c>
      <c r="B8889" t="s">
        <v>2101</v>
      </c>
      <c r="C8889" t="s">
        <v>2106</v>
      </c>
      <c r="D8889" t="s">
        <v>2103</v>
      </c>
    </row>
    <row r="8890" spans="1:4">
      <c r="A8890" t="s">
        <v>8934</v>
      </c>
      <c r="B8890" t="s">
        <v>2101</v>
      </c>
      <c r="C8890" t="s">
        <v>2108</v>
      </c>
      <c r="D8890" t="s">
        <v>2103</v>
      </c>
    </row>
    <row r="8891" spans="1:4">
      <c r="A8891" t="s">
        <v>8935</v>
      </c>
      <c r="B8891" t="s">
        <v>2101</v>
      </c>
      <c r="C8891" t="s">
        <v>2102</v>
      </c>
      <c r="D8891" t="s">
        <v>2109</v>
      </c>
    </row>
    <row r="8892" spans="1:4">
      <c r="A8892" t="s">
        <v>8936</v>
      </c>
      <c r="B8892" t="s">
        <v>2101</v>
      </c>
      <c r="C8892" t="s">
        <v>2107</v>
      </c>
      <c r="D8892" t="s">
        <v>2103</v>
      </c>
    </row>
    <row r="8893" spans="1:4">
      <c r="A8893" t="s">
        <v>8937</v>
      </c>
      <c r="B8893" t="s">
        <v>2105</v>
      </c>
      <c r="C8893" t="s">
        <v>2108</v>
      </c>
      <c r="D8893" t="s">
        <v>2103</v>
      </c>
    </row>
    <row r="8894" spans="1:4">
      <c r="A8894" t="s">
        <v>8938</v>
      </c>
      <c r="B8894" t="s">
        <v>2104</v>
      </c>
      <c r="C8894" t="s">
        <v>2107</v>
      </c>
      <c r="D8894" t="s">
        <v>2103</v>
      </c>
    </row>
    <row r="8895" spans="1:4">
      <c r="A8895" t="s">
        <v>8939</v>
      </c>
      <c r="B8895" t="s">
        <v>2101</v>
      </c>
      <c r="C8895" t="s">
        <v>2108</v>
      </c>
      <c r="D8895" t="s">
        <v>2109</v>
      </c>
    </row>
    <row r="8896" spans="1:4">
      <c r="A8896" t="s">
        <v>8940</v>
      </c>
      <c r="B8896" t="s">
        <v>2104</v>
      </c>
      <c r="C8896" t="s">
        <v>2108</v>
      </c>
      <c r="D8896" t="s">
        <v>2103</v>
      </c>
    </row>
    <row r="8897" spans="1:4">
      <c r="A8897" t="s">
        <v>8941</v>
      </c>
      <c r="B8897" t="s">
        <v>2101</v>
      </c>
      <c r="C8897" t="s">
        <v>2108</v>
      </c>
      <c r="D8897" t="s">
        <v>2103</v>
      </c>
    </row>
    <row r="8898" spans="1:4">
      <c r="A8898" t="s">
        <v>8942</v>
      </c>
      <c r="B8898" t="s">
        <v>2104</v>
      </c>
      <c r="C8898" t="s">
        <v>2107</v>
      </c>
      <c r="D8898" t="s">
        <v>2103</v>
      </c>
    </row>
    <row r="8899" spans="1:4">
      <c r="A8899" t="s">
        <v>8943</v>
      </c>
      <c r="B8899" t="s">
        <v>2101</v>
      </c>
      <c r="C8899" t="s">
        <v>2108</v>
      </c>
      <c r="D8899" t="s">
        <v>2103</v>
      </c>
    </row>
    <row r="8900" spans="1:4">
      <c r="A8900" t="s">
        <v>8944</v>
      </c>
      <c r="B8900" t="s">
        <v>2104</v>
      </c>
      <c r="C8900" t="s">
        <v>2102</v>
      </c>
      <c r="D8900" t="s">
        <v>2103</v>
      </c>
    </row>
    <row r="8901" spans="1:4">
      <c r="A8901" t="s">
        <v>8945</v>
      </c>
      <c r="B8901" t="s">
        <v>2101</v>
      </c>
      <c r="C8901" t="s">
        <v>2108</v>
      </c>
      <c r="D8901" t="s">
        <v>2109</v>
      </c>
    </row>
    <row r="8902" spans="1:4">
      <c r="A8902" t="s">
        <v>8946</v>
      </c>
      <c r="B8902" t="s">
        <v>2101</v>
      </c>
      <c r="C8902" t="s">
        <v>2102</v>
      </c>
      <c r="D8902" t="s">
        <v>2103</v>
      </c>
    </row>
    <row r="8903" spans="1:4">
      <c r="A8903" t="s">
        <v>8947</v>
      </c>
      <c r="B8903" t="s">
        <v>2101</v>
      </c>
      <c r="C8903" t="s">
        <v>2106</v>
      </c>
      <c r="D8903" t="s">
        <v>2103</v>
      </c>
    </row>
    <row r="8904" spans="1:4">
      <c r="A8904" t="s">
        <v>8948</v>
      </c>
      <c r="B8904" t="s">
        <v>2105</v>
      </c>
      <c r="C8904" t="s">
        <v>2102</v>
      </c>
      <c r="D8904" t="s">
        <v>2109</v>
      </c>
    </row>
    <row r="8905" spans="1:4">
      <c r="A8905" t="s">
        <v>8949</v>
      </c>
      <c r="B8905" t="s">
        <v>2105</v>
      </c>
      <c r="C8905" t="s">
        <v>2106</v>
      </c>
      <c r="D8905" t="s">
        <v>2109</v>
      </c>
    </row>
    <row r="8906" spans="1:4">
      <c r="A8906" t="s">
        <v>8950</v>
      </c>
      <c r="B8906" t="s">
        <v>2104</v>
      </c>
      <c r="C8906" t="s">
        <v>2108</v>
      </c>
      <c r="D8906" t="s">
        <v>2109</v>
      </c>
    </row>
    <row r="8907" spans="1:4">
      <c r="A8907" t="s">
        <v>8951</v>
      </c>
      <c r="B8907" t="s">
        <v>2101</v>
      </c>
      <c r="C8907" t="s">
        <v>2102</v>
      </c>
      <c r="D8907" t="s">
        <v>2103</v>
      </c>
    </row>
    <row r="8908" spans="1:4">
      <c r="A8908" t="s">
        <v>8952</v>
      </c>
      <c r="B8908" t="s">
        <v>2104</v>
      </c>
      <c r="C8908" t="s">
        <v>2108</v>
      </c>
      <c r="D8908" t="s">
        <v>2103</v>
      </c>
    </row>
    <row r="8909" spans="1:4">
      <c r="A8909" t="s">
        <v>8953</v>
      </c>
      <c r="B8909" t="s">
        <v>2101</v>
      </c>
      <c r="C8909" t="s">
        <v>2107</v>
      </c>
      <c r="D8909" t="s">
        <v>2103</v>
      </c>
    </row>
    <row r="8910" spans="1:4">
      <c r="A8910" t="s">
        <v>8954</v>
      </c>
      <c r="B8910" t="s">
        <v>2104</v>
      </c>
      <c r="C8910" t="s">
        <v>2102</v>
      </c>
      <c r="D8910" t="s">
        <v>2103</v>
      </c>
    </row>
    <row r="8911" spans="1:4">
      <c r="A8911" t="s">
        <v>8955</v>
      </c>
      <c r="B8911" t="s">
        <v>2101</v>
      </c>
      <c r="C8911" t="s">
        <v>2102</v>
      </c>
      <c r="D8911" t="s">
        <v>2110</v>
      </c>
    </row>
    <row r="8912" spans="1:4">
      <c r="A8912" t="s">
        <v>8956</v>
      </c>
      <c r="B8912" t="s">
        <v>2104</v>
      </c>
      <c r="C8912" t="s">
        <v>2102</v>
      </c>
      <c r="D8912" t="s">
        <v>2103</v>
      </c>
    </row>
    <row r="8913" spans="1:4">
      <c r="A8913" t="s">
        <v>8957</v>
      </c>
      <c r="B8913" t="s">
        <v>2105</v>
      </c>
      <c r="C8913" t="s">
        <v>2102</v>
      </c>
      <c r="D8913" t="s">
        <v>2109</v>
      </c>
    </row>
    <row r="8914" spans="1:4">
      <c r="A8914" t="s">
        <v>8958</v>
      </c>
      <c r="B8914" t="s">
        <v>2101</v>
      </c>
      <c r="C8914" t="s">
        <v>2108</v>
      </c>
      <c r="D8914" t="s">
        <v>2110</v>
      </c>
    </row>
    <row r="8915" spans="1:4">
      <c r="A8915" t="s">
        <v>8959</v>
      </c>
      <c r="B8915" t="s">
        <v>2104</v>
      </c>
      <c r="C8915" t="s">
        <v>2107</v>
      </c>
      <c r="D8915" t="s">
        <v>2110</v>
      </c>
    </row>
    <row r="8916" spans="1:4">
      <c r="A8916" t="s">
        <v>8960</v>
      </c>
      <c r="B8916" t="s">
        <v>2104</v>
      </c>
      <c r="C8916" t="s">
        <v>2108</v>
      </c>
      <c r="D8916" t="s">
        <v>2103</v>
      </c>
    </row>
    <row r="8917" spans="1:4">
      <c r="A8917" t="s">
        <v>8961</v>
      </c>
      <c r="B8917" t="s">
        <v>2101</v>
      </c>
      <c r="C8917" t="s">
        <v>2107</v>
      </c>
      <c r="D8917" t="s">
        <v>2103</v>
      </c>
    </row>
    <row r="8918" spans="1:4">
      <c r="A8918" t="s">
        <v>8962</v>
      </c>
      <c r="B8918" t="s">
        <v>2101</v>
      </c>
      <c r="C8918" t="s">
        <v>2108</v>
      </c>
      <c r="D8918" t="s">
        <v>2109</v>
      </c>
    </row>
    <row r="8919" spans="1:4">
      <c r="A8919" t="s">
        <v>8963</v>
      </c>
      <c r="B8919" t="s">
        <v>2104</v>
      </c>
      <c r="C8919" t="s">
        <v>2102</v>
      </c>
      <c r="D8919" t="s">
        <v>2103</v>
      </c>
    </row>
    <row r="8920" spans="1:4">
      <c r="A8920" t="s">
        <v>8964</v>
      </c>
      <c r="B8920" t="s">
        <v>2101</v>
      </c>
      <c r="C8920" t="s">
        <v>2107</v>
      </c>
      <c r="D8920" t="s">
        <v>2110</v>
      </c>
    </row>
    <row r="8921" spans="1:4">
      <c r="A8921" t="s">
        <v>8965</v>
      </c>
      <c r="B8921" t="s">
        <v>2101</v>
      </c>
      <c r="C8921" t="s">
        <v>2102</v>
      </c>
      <c r="D8921" t="s">
        <v>2103</v>
      </c>
    </row>
    <row r="8922" spans="1:4">
      <c r="A8922" t="s">
        <v>8966</v>
      </c>
      <c r="B8922" t="s">
        <v>2101</v>
      </c>
      <c r="C8922" t="s">
        <v>2106</v>
      </c>
      <c r="D8922" t="s">
        <v>2103</v>
      </c>
    </row>
    <row r="8923" spans="1:4">
      <c r="A8923" t="s">
        <v>8967</v>
      </c>
      <c r="B8923" t="s">
        <v>2104</v>
      </c>
      <c r="C8923" t="s">
        <v>2106</v>
      </c>
      <c r="D8923" t="s">
        <v>2103</v>
      </c>
    </row>
    <row r="8924" spans="1:4">
      <c r="A8924" t="s">
        <v>8968</v>
      </c>
      <c r="B8924" t="s">
        <v>2104</v>
      </c>
      <c r="C8924" t="s">
        <v>2102</v>
      </c>
      <c r="D8924" t="s">
        <v>2103</v>
      </c>
    </row>
    <row r="8925" spans="1:4">
      <c r="A8925" t="s">
        <v>8969</v>
      </c>
      <c r="B8925" t="s">
        <v>2101</v>
      </c>
      <c r="C8925" t="s">
        <v>2108</v>
      </c>
      <c r="D8925" t="s">
        <v>2110</v>
      </c>
    </row>
    <row r="8926" spans="1:4">
      <c r="A8926" t="s">
        <v>8970</v>
      </c>
      <c r="B8926" t="s">
        <v>2101</v>
      </c>
      <c r="C8926" t="s">
        <v>2108</v>
      </c>
      <c r="D8926" t="s">
        <v>2103</v>
      </c>
    </row>
    <row r="8927" spans="1:4">
      <c r="A8927" t="s">
        <v>8971</v>
      </c>
      <c r="B8927" t="s">
        <v>2104</v>
      </c>
      <c r="C8927" t="s">
        <v>2108</v>
      </c>
      <c r="D8927" t="s">
        <v>2109</v>
      </c>
    </row>
    <row r="8928" spans="1:4">
      <c r="A8928" t="s">
        <v>8972</v>
      </c>
      <c r="B8928" t="s">
        <v>2105</v>
      </c>
      <c r="C8928" t="s">
        <v>2107</v>
      </c>
      <c r="D8928" t="s">
        <v>2103</v>
      </c>
    </row>
    <row r="8929" spans="1:4">
      <c r="A8929" t="s">
        <v>8973</v>
      </c>
      <c r="B8929" t="s">
        <v>2101</v>
      </c>
      <c r="C8929" t="s">
        <v>2107</v>
      </c>
      <c r="D8929" t="s">
        <v>2103</v>
      </c>
    </row>
    <row r="8930" spans="1:4">
      <c r="A8930" t="s">
        <v>8974</v>
      </c>
      <c r="B8930" t="s">
        <v>2104</v>
      </c>
      <c r="C8930" t="s">
        <v>2106</v>
      </c>
      <c r="D8930" t="s">
        <v>2110</v>
      </c>
    </row>
    <row r="8931" spans="1:4">
      <c r="A8931" t="s">
        <v>8975</v>
      </c>
      <c r="B8931" t="s">
        <v>2101</v>
      </c>
      <c r="C8931" t="s">
        <v>2102</v>
      </c>
      <c r="D8931" t="s">
        <v>2103</v>
      </c>
    </row>
    <row r="8932" spans="1:4">
      <c r="A8932" t="s">
        <v>8976</v>
      </c>
      <c r="B8932" t="s">
        <v>2101</v>
      </c>
      <c r="C8932" t="s">
        <v>2108</v>
      </c>
      <c r="D8932" t="s">
        <v>2103</v>
      </c>
    </row>
    <row r="8933" spans="1:4">
      <c r="A8933" t="s">
        <v>8977</v>
      </c>
      <c r="B8933" t="s">
        <v>2101</v>
      </c>
      <c r="C8933" t="s">
        <v>2102</v>
      </c>
      <c r="D8933" t="s">
        <v>2103</v>
      </c>
    </row>
    <row r="8934" spans="1:4">
      <c r="A8934" t="s">
        <v>8978</v>
      </c>
      <c r="B8934" t="s">
        <v>2105</v>
      </c>
      <c r="C8934" t="s">
        <v>2108</v>
      </c>
      <c r="D8934" t="s">
        <v>2109</v>
      </c>
    </row>
    <row r="8935" spans="1:4">
      <c r="A8935" t="s">
        <v>8979</v>
      </c>
      <c r="B8935" t="s">
        <v>2104</v>
      </c>
      <c r="C8935" t="s">
        <v>2107</v>
      </c>
      <c r="D8935" t="s">
        <v>2103</v>
      </c>
    </row>
    <row r="8936" spans="1:4">
      <c r="A8936" t="s">
        <v>8980</v>
      </c>
      <c r="B8936" t="s">
        <v>2101</v>
      </c>
      <c r="C8936" t="s">
        <v>2102</v>
      </c>
      <c r="D8936" t="s">
        <v>2103</v>
      </c>
    </row>
    <row r="8937" spans="1:4">
      <c r="A8937" t="s">
        <v>8981</v>
      </c>
      <c r="B8937" t="s">
        <v>2101</v>
      </c>
      <c r="C8937" t="s">
        <v>2106</v>
      </c>
      <c r="D8937" t="s">
        <v>2103</v>
      </c>
    </row>
    <row r="8938" spans="1:4">
      <c r="A8938" t="s">
        <v>8982</v>
      </c>
      <c r="B8938" t="s">
        <v>2101</v>
      </c>
      <c r="C8938" t="s">
        <v>2102</v>
      </c>
      <c r="D8938" t="s">
        <v>2103</v>
      </c>
    </row>
    <row r="8939" spans="1:4">
      <c r="A8939" t="s">
        <v>8983</v>
      </c>
      <c r="B8939" t="s">
        <v>2101</v>
      </c>
      <c r="C8939" t="s">
        <v>2108</v>
      </c>
      <c r="D8939" t="s">
        <v>2103</v>
      </c>
    </row>
    <row r="8940" spans="1:4">
      <c r="A8940" t="s">
        <v>8984</v>
      </c>
      <c r="B8940" t="s">
        <v>2101</v>
      </c>
      <c r="C8940" t="s">
        <v>2102</v>
      </c>
      <c r="D8940" t="s">
        <v>2103</v>
      </c>
    </row>
    <row r="8941" spans="1:4">
      <c r="A8941" t="s">
        <v>8985</v>
      </c>
      <c r="B8941" t="s">
        <v>2101</v>
      </c>
      <c r="C8941" t="s">
        <v>2106</v>
      </c>
      <c r="D8941" t="s">
        <v>2109</v>
      </c>
    </row>
    <row r="8942" spans="1:4">
      <c r="A8942" t="s">
        <v>8986</v>
      </c>
      <c r="B8942" t="s">
        <v>2105</v>
      </c>
      <c r="C8942" t="s">
        <v>2102</v>
      </c>
      <c r="D8942" t="s">
        <v>2103</v>
      </c>
    </row>
    <row r="8943" spans="1:4">
      <c r="A8943" t="s">
        <v>8987</v>
      </c>
      <c r="B8943" t="s">
        <v>2105</v>
      </c>
      <c r="C8943" t="s">
        <v>2102</v>
      </c>
      <c r="D8943" t="s">
        <v>2103</v>
      </c>
    </row>
    <row r="8944" spans="1:4">
      <c r="A8944" t="s">
        <v>8988</v>
      </c>
      <c r="B8944" t="s">
        <v>2101</v>
      </c>
      <c r="C8944" t="s">
        <v>2102</v>
      </c>
      <c r="D8944" t="s">
        <v>2103</v>
      </c>
    </row>
    <row r="8945" spans="1:4">
      <c r="A8945" t="s">
        <v>8989</v>
      </c>
      <c r="B8945" t="s">
        <v>2104</v>
      </c>
      <c r="C8945" t="s">
        <v>2107</v>
      </c>
      <c r="D8945" t="s">
        <v>2103</v>
      </c>
    </row>
    <row r="8946" spans="1:4">
      <c r="A8946" t="s">
        <v>8990</v>
      </c>
      <c r="B8946" t="s">
        <v>2101</v>
      </c>
      <c r="C8946" t="s">
        <v>2102</v>
      </c>
      <c r="D8946" t="s">
        <v>2110</v>
      </c>
    </row>
    <row r="8947" spans="1:4">
      <c r="A8947" t="s">
        <v>8991</v>
      </c>
      <c r="B8947" t="s">
        <v>2104</v>
      </c>
      <c r="C8947" t="s">
        <v>2106</v>
      </c>
      <c r="D8947" t="s">
        <v>2103</v>
      </c>
    </row>
    <row r="8948" spans="1:4">
      <c r="A8948" t="s">
        <v>8992</v>
      </c>
      <c r="B8948" t="s">
        <v>2101</v>
      </c>
      <c r="C8948" t="s">
        <v>2102</v>
      </c>
      <c r="D8948" t="s">
        <v>2103</v>
      </c>
    </row>
    <row r="8949" spans="1:4">
      <c r="A8949" t="s">
        <v>8993</v>
      </c>
      <c r="B8949" t="s">
        <v>2101</v>
      </c>
      <c r="C8949" t="s">
        <v>2106</v>
      </c>
      <c r="D8949" t="s">
        <v>2109</v>
      </c>
    </row>
    <row r="8950" spans="1:4">
      <c r="A8950" t="s">
        <v>8994</v>
      </c>
      <c r="B8950" t="s">
        <v>2101</v>
      </c>
      <c r="C8950" t="s">
        <v>2102</v>
      </c>
      <c r="D8950" t="s">
        <v>2103</v>
      </c>
    </row>
    <row r="8951" spans="1:4">
      <c r="A8951" t="s">
        <v>8995</v>
      </c>
      <c r="B8951" t="s">
        <v>2101</v>
      </c>
      <c r="C8951" t="s">
        <v>2108</v>
      </c>
      <c r="D8951" t="s">
        <v>2103</v>
      </c>
    </row>
    <row r="8952" spans="1:4">
      <c r="A8952" t="s">
        <v>8996</v>
      </c>
      <c r="B8952" t="s">
        <v>2101</v>
      </c>
      <c r="C8952" t="s">
        <v>2108</v>
      </c>
      <c r="D8952" t="s">
        <v>2109</v>
      </c>
    </row>
    <row r="8953" spans="1:4">
      <c r="A8953" t="s">
        <v>8997</v>
      </c>
      <c r="B8953" t="s">
        <v>2101</v>
      </c>
      <c r="C8953" t="s">
        <v>2108</v>
      </c>
      <c r="D8953" t="s">
        <v>2109</v>
      </c>
    </row>
    <row r="8954" spans="1:4">
      <c r="A8954" t="s">
        <v>8998</v>
      </c>
      <c r="B8954" t="s">
        <v>2101</v>
      </c>
      <c r="C8954" t="s">
        <v>2108</v>
      </c>
      <c r="D8954" t="s">
        <v>2103</v>
      </c>
    </row>
    <row r="8955" spans="1:4">
      <c r="A8955" t="s">
        <v>8999</v>
      </c>
      <c r="B8955" t="s">
        <v>2104</v>
      </c>
      <c r="C8955" t="s">
        <v>2102</v>
      </c>
      <c r="D8955" t="s">
        <v>2110</v>
      </c>
    </row>
    <row r="8956" spans="1:4">
      <c r="A8956" t="s">
        <v>9000</v>
      </c>
      <c r="B8956" t="s">
        <v>2101</v>
      </c>
      <c r="C8956" t="s">
        <v>2107</v>
      </c>
      <c r="D8956" t="s">
        <v>2109</v>
      </c>
    </row>
    <row r="8957" spans="1:4">
      <c r="A8957" t="s">
        <v>9001</v>
      </c>
      <c r="B8957" t="s">
        <v>2101</v>
      </c>
      <c r="C8957" t="s">
        <v>2102</v>
      </c>
      <c r="D8957" t="s">
        <v>2110</v>
      </c>
    </row>
    <row r="8958" spans="1:4">
      <c r="A8958" t="s">
        <v>9002</v>
      </c>
      <c r="B8958" t="s">
        <v>2101</v>
      </c>
      <c r="C8958" t="s">
        <v>2106</v>
      </c>
      <c r="D8958" t="s">
        <v>2103</v>
      </c>
    </row>
    <row r="8959" spans="1:4">
      <c r="A8959" t="s">
        <v>9003</v>
      </c>
      <c r="B8959" t="s">
        <v>2101</v>
      </c>
      <c r="C8959" t="s">
        <v>2106</v>
      </c>
      <c r="D8959" t="s">
        <v>2110</v>
      </c>
    </row>
    <row r="8960" spans="1:4">
      <c r="A8960" t="s">
        <v>9004</v>
      </c>
      <c r="B8960" t="s">
        <v>2101</v>
      </c>
      <c r="C8960" t="s">
        <v>2102</v>
      </c>
      <c r="D8960" t="s">
        <v>2110</v>
      </c>
    </row>
    <row r="8961" spans="1:4">
      <c r="A8961" t="s">
        <v>9005</v>
      </c>
      <c r="B8961" t="s">
        <v>2105</v>
      </c>
      <c r="C8961" t="s">
        <v>2108</v>
      </c>
      <c r="D8961" t="s">
        <v>2103</v>
      </c>
    </row>
    <row r="8962" spans="1:4">
      <c r="A8962" t="s">
        <v>9006</v>
      </c>
      <c r="B8962" t="s">
        <v>2101</v>
      </c>
      <c r="C8962" t="s">
        <v>2106</v>
      </c>
      <c r="D8962" t="s">
        <v>2103</v>
      </c>
    </row>
    <row r="8963" spans="1:4">
      <c r="A8963" t="s">
        <v>9007</v>
      </c>
      <c r="B8963" t="s">
        <v>2101</v>
      </c>
      <c r="C8963" t="s">
        <v>2108</v>
      </c>
      <c r="D8963" t="s">
        <v>2103</v>
      </c>
    </row>
    <row r="8964" spans="1:4">
      <c r="A8964" t="s">
        <v>9008</v>
      </c>
      <c r="B8964" t="s">
        <v>2101</v>
      </c>
      <c r="C8964" t="s">
        <v>2102</v>
      </c>
      <c r="D8964" t="s">
        <v>2109</v>
      </c>
    </row>
    <row r="8965" spans="1:4">
      <c r="A8965" t="s">
        <v>9009</v>
      </c>
      <c r="B8965" t="s">
        <v>2101</v>
      </c>
      <c r="C8965" t="s">
        <v>2102</v>
      </c>
      <c r="D8965" t="s">
        <v>2103</v>
      </c>
    </row>
    <row r="8966" spans="1:4">
      <c r="A8966" t="s">
        <v>9010</v>
      </c>
      <c r="B8966" t="s">
        <v>2101</v>
      </c>
      <c r="C8966" t="s">
        <v>2108</v>
      </c>
      <c r="D8966" t="s">
        <v>2103</v>
      </c>
    </row>
    <row r="8967" spans="1:4">
      <c r="A8967" t="s">
        <v>9011</v>
      </c>
      <c r="B8967" t="s">
        <v>2101</v>
      </c>
      <c r="C8967" t="s">
        <v>2107</v>
      </c>
      <c r="D8967" t="s">
        <v>2109</v>
      </c>
    </row>
    <row r="8968" spans="1:4">
      <c r="A8968" t="s">
        <v>9012</v>
      </c>
      <c r="B8968" t="s">
        <v>2101</v>
      </c>
      <c r="C8968" t="s">
        <v>2107</v>
      </c>
      <c r="D8968" t="s">
        <v>2103</v>
      </c>
    </row>
    <row r="8969" spans="1:4">
      <c r="A8969" t="s">
        <v>9013</v>
      </c>
      <c r="B8969" t="s">
        <v>2105</v>
      </c>
      <c r="C8969" t="s">
        <v>2106</v>
      </c>
      <c r="D8969" t="s">
        <v>2103</v>
      </c>
    </row>
    <row r="8970" spans="1:4">
      <c r="A8970" t="s">
        <v>9014</v>
      </c>
      <c r="B8970" t="s">
        <v>2104</v>
      </c>
      <c r="C8970" t="s">
        <v>2102</v>
      </c>
      <c r="D8970" t="s">
        <v>2103</v>
      </c>
    </row>
    <row r="8971" spans="1:4">
      <c r="A8971" t="s">
        <v>9015</v>
      </c>
      <c r="B8971" t="s">
        <v>2104</v>
      </c>
      <c r="C8971" t="s">
        <v>2107</v>
      </c>
      <c r="D8971" t="s">
        <v>2103</v>
      </c>
    </row>
    <row r="8972" spans="1:4">
      <c r="A8972" t="s">
        <v>9016</v>
      </c>
      <c r="B8972" t="s">
        <v>2101</v>
      </c>
      <c r="C8972" t="s">
        <v>2102</v>
      </c>
      <c r="D8972" t="s">
        <v>2103</v>
      </c>
    </row>
    <row r="8973" spans="1:4">
      <c r="A8973" t="s">
        <v>9017</v>
      </c>
      <c r="B8973" t="s">
        <v>2101</v>
      </c>
      <c r="C8973" t="s">
        <v>2108</v>
      </c>
      <c r="D8973" t="s">
        <v>2103</v>
      </c>
    </row>
    <row r="8974" spans="1:4">
      <c r="A8974" t="s">
        <v>9018</v>
      </c>
      <c r="B8974" t="s">
        <v>2101</v>
      </c>
      <c r="C8974" t="s">
        <v>2108</v>
      </c>
      <c r="D8974" t="s">
        <v>2110</v>
      </c>
    </row>
    <row r="8975" spans="1:4">
      <c r="A8975" t="s">
        <v>9019</v>
      </c>
      <c r="B8975" t="s">
        <v>2101</v>
      </c>
      <c r="C8975" t="s">
        <v>2106</v>
      </c>
      <c r="D8975" t="s">
        <v>2103</v>
      </c>
    </row>
    <row r="8976" spans="1:4">
      <c r="A8976" t="s">
        <v>9020</v>
      </c>
      <c r="B8976" t="s">
        <v>2105</v>
      </c>
      <c r="C8976" t="s">
        <v>2102</v>
      </c>
      <c r="D8976" t="s">
        <v>2103</v>
      </c>
    </row>
    <row r="8977" spans="1:4">
      <c r="A8977" t="s">
        <v>9021</v>
      </c>
      <c r="B8977" t="s">
        <v>2101</v>
      </c>
      <c r="C8977" t="s">
        <v>2107</v>
      </c>
      <c r="D8977" t="s">
        <v>2103</v>
      </c>
    </row>
    <row r="8978" spans="1:4">
      <c r="A8978" t="s">
        <v>9022</v>
      </c>
      <c r="B8978" t="s">
        <v>2101</v>
      </c>
      <c r="C8978" t="s">
        <v>2102</v>
      </c>
      <c r="D8978" t="s">
        <v>2103</v>
      </c>
    </row>
    <row r="8979" spans="1:4">
      <c r="A8979" t="s">
        <v>9023</v>
      </c>
      <c r="B8979" t="s">
        <v>2104</v>
      </c>
      <c r="C8979" t="s">
        <v>2102</v>
      </c>
      <c r="D8979" t="s">
        <v>2103</v>
      </c>
    </row>
    <row r="8980" spans="1:4">
      <c r="A8980" t="s">
        <v>9024</v>
      </c>
      <c r="B8980" t="s">
        <v>2104</v>
      </c>
      <c r="C8980" t="s">
        <v>2102</v>
      </c>
      <c r="D8980" t="s">
        <v>2103</v>
      </c>
    </row>
    <row r="8981" spans="1:4">
      <c r="A8981" t="s">
        <v>9025</v>
      </c>
      <c r="B8981" t="s">
        <v>2105</v>
      </c>
      <c r="C8981" t="s">
        <v>2106</v>
      </c>
      <c r="D8981" t="s">
        <v>2103</v>
      </c>
    </row>
    <row r="8982" spans="1:4">
      <c r="A8982" t="s">
        <v>9026</v>
      </c>
      <c r="B8982" t="s">
        <v>2104</v>
      </c>
      <c r="C8982" t="s">
        <v>2102</v>
      </c>
      <c r="D8982" t="s">
        <v>2109</v>
      </c>
    </row>
    <row r="8983" spans="1:4">
      <c r="A8983" t="s">
        <v>9027</v>
      </c>
      <c r="B8983" t="s">
        <v>2101</v>
      </c>
      <c r="C8983" t="s">
        <v>2106</v>
      </c>
      <c r="D8983" t="s">
        <v>2110</v>
      </c>
    </row>
    <row r="8984" spans="1:4">
      <c r="A8984" t="s">
        <v>9028</v>
      </c>
      <c r="B8984" t="s">
        <v>2101</v>
      </c>
      <c r="C8984" t="s">
        <v>2108</v>
      </c>
      <c r="D8984" t="s">
        <v>2103</v>
      </c>
    </row>
    <row r="8985" spans="1:4">
      <c r="A8985" t="s">
        <v>9029</v>
      </c>
      <c r="B8985" t="s">
        <v>2101</v>
      </c>
      <c r="C8985" t="s">
        <v>2108</v>
      </c>
      <c r="D8985" t="s">
        <v>2103</v>
      </c>
    </row>
    <row r="8986" spans="1:4">
      <c r="A8986" t="s">
        <v>9030</v>
      </c>
      <c r="B8986" t="s">
        <v>2101</v>
      </c>
      <c r="C8986" t="s">
        <v>2102</v>
      </c>
      <c r="D8986" t="s">
        <v>2103</v>
      </c>
    </row>
    <row r="8987" spans="1:4">
      <c r="A8987" t="s">
        <v>9031</v>
      </c>
      <c r="B8987" t="s">
        <v>2104</v>
      </c>
      <c r="C8987" t="s">
        <v>2108</v>
      </c>
      <c r="D8987" t="s">
        <v>2110</v>
      </c>
    </row>
    <row r="8988" spans="1:4">
      <c r="A8988" t="s">
        <v>9032</v>
      </c>
      <c r="B8988" t="s">
        <v>2101</v>
      </c>
      <c r="C8988" t="s">
        <v>2108</v>
      </c>
      <c r="D8988" t="s">
        <v>2103</v>
      </c>
    </row>
    <row r="8989" spans="1:4">
      <c r="A8989" t="s">
        <v>9033</v>
      </c>
      <c r="B8989" t="s">
        <v>2101</v>
      </c>
      <c r="C8989" t="s">
        <v>2108</v>
      </c>
      <c r="D8989" t="s">
        <v>2103</v>
      </c>
    </row>
    <row r="8990" spans="1:4">
      <c r="A8990" t="s">
        <v>9034</v>
      </c>
      <c r="B8990" t="s">
        <v>2101</v>
      </c>
      <c r="C8990" t="s">
        <v>2102</v>
      </c>
      <c r="D8990" t="s">
        <v>2109</v>
      </c>
    </row>
    <row r="8991" spans="1:4">
      <c r="A8991" t="s">
        <v>9035</v>
      </c>
      <c r="B8991" t="s">
        <v>2101</v>
      </c>
      <c r="C8991" t="s">
        <v>2108</v>
      </c>
      <c r="D8991" t="s">
        <v>2103</v>
      </c>
    </row>
    <row r="8992" spans="1:4">
      <c r="A8992" t="s">
        <v>9036</v>
      </c>
      <c r="B8992" t="s">
        <v>2101</v>
      </c>
      <c r="C8992" t="s">
        <v>2106</v>
      </c>
      <c r="D8992" t="s">
        <v>2109</v>
      </c>
    </row>
    <row r="8993" spans="1:4">
      <c r="A8993" t="s">
        <v>9037</v>
      </c>
      <c r="B8993" t="s">
        <v>2101</v>
      </c>
      <c r="C8993" t="s">
        <v>2102</v>
      </c>
      <c r="D8993" t="s">
        <v>2103</v>
      </c>
    </row>
    <row r="8994" spans="1:4">
      <c r="A8994" t="s">
        <v>9038</v>
      </c>
      <c r="B8994" t="s">
        <v>2104</v>
      </c>
      <c r="C8994" t="s">
        <v>2102</v>
      </c>
      <c r="D8994" t="s">
        <v>2103</v>
      </c>
    </row>
    <row r="8995" spans="1:4">
      <c r="A8995" t="s">
        <v>9039</v>
      </c>
      <c r="B8995" t="s">
        <v>2101</v>
      </c>
      <c r="C8995" t="s">
        <v>2102</v>
      </c>
      <c r="D8995" t="s">
        <v>2109</v>
      </c>
    </row>
    <row r="8996" spans="1:4">
      <c r="A8996" t="s">
        <v>9040</v>
      </c>
      <c r="B8996" t="s">
        <v>2101</v>
      </c>
      <c r="C8996" t="s">
        <v>2108</v>
      </c>
      <c r="D8996" t="s">
        <v>2110</v>
      </c>
    </row>
    <row r="8997" spans="1:4">
      <c r="A8997" t="s">
        <v>9041</v>
      </c>
      <c r="B8997" t="s">
        <v>2101</v>
      </c>
      <c r="C8997" t="s">
        <v>2102</v>
      </c>
      <c r="D8997" t="s">
        <v>2103</v>
      </c>
    </row>
    <row r="8998" spans="1:4">
      <c r="A8998" t="s">
        <v>9042</v>
      </c>
      <c r="B8998" t="s">
        <v>2101</v>
      </c>
      <c r="C8998" t="s">
        <v>2102</v>
      </c>
      <c r="D8998" t="s">
        <v>2109</v>
      </c>
    </row>
    <row r="8999" spans="1:4">
      <c r="A8999" t="s">
        <v>9043</v>
      </c>
      <c r="B8999" t="s">
        <v>2101</v>
      </c>
      <c r="C8999" t="s">
        <v>2107</v>
      </c>
      <c r="D8999" t="s">
        <v>2103</v>
      </c>
    </row>
    <row r="9000" spans="1:4">
      <c r="A9000" t="s">
        <v>9044</v>
      </c>
      <c r="B9000" t="s">
        <v>2105</v>
      </c>
      <c r="C9000" t="s">
        <v>2102</v>
      </c>
      <c r="D9000" t="s">
        <v>2103</v>
      </c>
    </row>
    <row r="9001" spans="1:4">
      <c r="A9001" t="s">
        <v>9045</v>
      </c>
      <c r="B9001" t="s">
        <v>2101</v>
      </c>
      <c r="C9001" t="s">
        <v>2102</v>
      </c>
      <c r="D9001" t="s">
        <v>2103</v>
      </c>
    </row>
    <row r="9002" spans="1:4">
      <c r="A9002" t="s">
        <v>9046</v>
      </c>
      <c r="B9002" t="s">
        <v>2104</v>
      </c>
      <c r="C9002" t="s">
        <v>2102</v>
      </c>
      <c r="D9002" t="s">
        <v>2110</v>
      </c>
    </row>
    <row r="9003" spans="1:4">
      <c r="A9003" t="s">
        <v>9047</v>
      </c>
      <c r="B9003" t="s">
        <v>2104</v>
      </c>
      <c r="C9003" t="s">
        <v>2108</v>
      </c>
      <c r="D9003" t="s">
        <v>2103</v>
      </c>
    </row>
    <row r="9004" spans="1:4">
      <c r="A9004" t="s">
        <v>9048</v>
      </c>
      <c r="B9004" t="s">
        <v>2101</v>
      </c>
      <c r="C9004" t="s">
        <v>2102</v>
      </c>
      <c r="D9004" t="s">
        <v>2103</v>
      </c>
    </row>
    <row r="9005" spans="1:4">
      <c r="A9005" t="s">
        <v>9049</v>
      </c>
      <c r="B9005" t="s">
        <v>2101</v>
      </c>
      <c r="C9005" t="s">
        <v>2108</v>
      </c>
      <c r="D9005" t="s">
        <v>2109</v>
      </c>
    </row>
    <row r="9006" spans="1:4">
      <c r="A9006" t="s">
        <v>9050</v>
      </c>
      <c r="B9006" t="s">
        <v>2104</v>
      </c>
      <c r="C9006" t="s">
        <v>2106</v>
      </c>
      <c r="D9006" t="s">
        <v>2103</v>
      </c>
    </row>
    <row r="9007" spans="1:4">
      <c r="A9007" t="s">
        <v>9051</v>
      </c>
      <c r="B9007" t="s">
        <v>2105</v>
      </c>
      <c r="C9007" t="s">
        <v>2108</v>
      </c>
      <c r="D9007" t="s">
        <v>2103</v>
      </c>
    </row>
    <row r="9008" spans="1:4">
      <c r="A9008" t="s">
        <v>9052</v>
      </c>
      <c r="B9008" t="s">
        <v>2101</v>
      </c>
      <c r="C9008" t="s">
        <v>2108</v>
      </c>
      <c r="D9008" t="s">
        <v>2109</v>
      </c>
    </row>
    <row r="9009" spans="1:4">
      <c r="A9009" t="s">
        <v>9053</v>
      </c>
      <c r="B9009" t="s">
        <v>2101</v>
      </c>
      <c r="C9009" t="s">
        <v>2106</v>
      </c>
      <c r="D9009" t="s">
        <v>2110</v>
      </c>
    </row>
    <row r="9010" spans="1:4">
      <c r="A9010" t="s">
        <v>9054</v>
      </c>
      <c r="B9010" t="s">
        <v>2101</v>
      </c>
      <c r="C9010" t="s">
        <v>2102</v>
      </c>
      <c r="D9010" t="s">
        <v>2103</v>
      </c>
    </row>
    <row r="9011" spans="1:4">
      <c r="A9011" t="s">
        <v>9055</v>
      </c>
      <c r="B9011" t="s">
        <v>2101</v>
      </c>
      <c r="C9011" t="s">
        <v>2106</v>
      </c>
      <c r="D9011" t="s">
        <v>2103</v>
      </c>
    </row>
    <row r="9012" spans="1:4">
      <c r="A9012" t="s">
        <v>9056</v>
      </c>
      <c r="B9012" t="s">
        <v>2101</v>
      </c>
      <c r="C9012" t="s">
        <v>2106</v>
      </c>
      <c r="D9012" t="s">
        <v>2110</v>
      </c>
    </row>
    <row r="9013" spans="1:4">
      <c r="A9013" t="s">
        <v>9057</v>
      </c>
      <c r="B9013" t="s">
        <v>2101</v>
      </c>
      <c r="C9013" t="s">
        <v>2102</v>
      </c>
      <c r="D9013" t="s">
        <v>2103</v>
      </c>
    </row>
    <row r="9014" spans="1:4">
      <c r="A9014" t="s">
        <v>9058</v>
      </c>
      <c r="B9014" t="s">
        <v>2101</v>
      </c>
      <c r="C9014" t="s">
        <v>2102</v>
      </c>
      <c r="D9014" t="s">
        <v>2103</v>
      </c>
    </row>
    <row r="9015" spans="1:4">
      <c r="A9015" t="s">
        <v>9059</v>
      </c>
      <c r="B9015" t="s">
        <v>2101</v>
      </c>
      <c r="C9015" t="s">
        <v>2102</v>
      </c>
      <c r="D9015" t="s">
        <v>2103</v>
      </c>
    </row>
    <row r="9016" spans="1:4">
      <c r="A9016" t="s">
        <v>9060</v>
      </c>
      <c r="B9016" t="s">
        <v>2101</v>
      </c>
      <c r="C9016" t="s">
        <v>2108</v>
      </c>
      <c r="D9016" t="s">
        <v>2103</v>
      </c>
    </row>
    <row r="9017" spans="1:4">
      <c r="A9017" t="s">
        <v>9061</v>
      </c>
      <c r="B9017" t="s">
        <v>2101</v>
      </c>
      <c r="C9017" t="s">
        <v>2107</v>
      </c>
      <c r="D9017" t="s">
        <v>2103</v>
      </c>
    </row>
    <row r="9018" spans="1:4">
      <c r="A9018" t="s">
        <v>9062</v>
      </c>
      <c r="B9018" t="s">
        <v>2101</v>
      </c>
      <c r="C9018" t="s">
        <v>2108</v>
      </c>
      <c r="D9018" t="s">
        <v>2103</v>
      </c>
    </row>
    <row r="9019" spans="1:4">
      <c r="A9019" t="s">
        <v>9063</v>
      </c>
      <c r="B9019" t="s">
        <v>2101</v>
      </c>
      <c r="C9019" t="s">
        <v>2108</v>
      </c>
      <c r="D9019" t="s">
        <v>2103</v>
      </c>
    </row>
    <row r="9020" spans="1:4">
      <c r="A9020" t="s">
        <v>9064</v>
      </c>
      <c r="B9020" t="s">
        <v>2104</v>
      </c>
      <c r="C9020" t="s">
        <v>2107</v>
      </c>
      <c r="D9020" t="s">
        <v>2103</v>
      </c>
    </row>
    <row r="9021" spans="1:4">
      <c r="A9021" t="s">
        <v>9065</v>
      </c>
      <c r="B9021" t="s">
        <v>2101</v>
      </c>
      <c r="C9021" t="s">
        <v>2102</v>
      </c>
      <c r="D9021" t="s">
        <v>2103</v>
      </c>
    </row>
    <row r="9022" spans="1:4">
      <c r="A9022" t="s">
        <v>9066</v>
      </c>
      <c r="B9022" t="s">
        <v>2105</v>
      </c>
      <c r="C9022" t="s">
        <v>2108</v>
      </c>
      <c r="D9022" t="s">
        <v>2103</v>
      </c>
    </row>
    <row r="9023" spans="1:4">
      <c r="A9023" t="s">
        <v>9067</v>
      </c>
      <c r="B9023" t="s">
        <v>2104</v>
      </c>
      <c r="C9023" t="s">
        <v>2108</v>
      </c>
      <c r="D9023" t="s">
        <v>2103</v>
      </c>
    </row>
    <row r="9024" spans="1:4">
      <c r="A9024" t="s">
        <v>9068</v>
      </c>
      <c r="B9024" t="s">
        <v>2104</v>
      </c>
      <c r="C9024" t="s">
        <v>2102</v>
      </c>
      <c r="D9024" t="s">
        <v>2103</v>
      </c>
    </row>
    <row r="9025" spans="1:4">
      <c r="A9025" t="s">
        <v>9069</v>
      </c>
      <c r="B9025" t="s">
        <v>2101</v>
      </c>
      <c r="C9025" t="s">
        <v>2108</v>
      </c>
      <c r="D9025" t="s">
        <v>2103</v>
      </c>
    </row>
    <row r="9026" spans="1:4">
      <c r="A9026" t="s">
        <v>9070</v>
      </c>
      <c r="B9026" t="s">
        <v>2101</v>
      </c>
      <c r="C9026" t="s">
        <v>2108</v>
      </c>
      <c r="D9026" t="s">
        <v>2110</v>
      </c>
    </row>
    <row r="9027" spans="1:4">
      <c r="A9027" t="s">
        <v>9071</v>
      </c>
      <c r="B9027" t="s">
        <v>2104</v>
      </c>
      <c r="C9027" t="s">
        <v>2102</v>
      </c>
      <c r="D9027" t="s">
        <v>2103</v>
      </c>
    </row>
    <row r="9028" spans="1:4">
      <c r="A9028" t="s">
        <v>9072</v>
      </c>
      <c r="B9028" t="s">
        <v>2104</v>
      </c>
      <c r="C9028" t="s">
        <v>2102</v>
      </c>
      <c r="D9028" t="s">
        <v>2103</v>
      </c>
    </row>
    <row r="9029" spans="1:4">
      <c r="A9029" t="s">
        <v>9073</v>
      </c>
      <c r="B9029" t="s">
        <v>2101</v>
      </c>
      <c r="C9029" t="s">
        <v>2102</v>
      </c>
      <c r="D9029" t="s">
        <v>2103</v>
      </c>
    </row>
    <row r="9030" spans="1:4">
      <c r="A9030" t="s">
        <v>9074</v>
      </c>
      <c r="B9030" t="s">
        <v>2101</v>
      </c>
      <c r="C9030" t="s">
        <v>2107</v>
      </c>
      <c r="D9030" t="s">
        <v>2103</v>
      </c>
    </row>
    <row r="9031" spans="1:4">
      <c r="A9031" t="s">
        <v>9075</v>
      </c>
      <c r="B9031" t="s">
        <v>2101</v>
      </c>
      <c r="C9031" t="s">
        <v>2102</v>
      </c>
      <c r="D9031" t="s">
        <v>2103</v>
      </c>
    </row>
    <row r="9032" spans="1:4">
      <c r="A9032" t="s">
        <v>9076</v>
      </c>
      <c r="B9032" t="s">
        <v>2104</v>
      </c>
      <c r="C9032" t="s">
        <v>2108</v>
      </c>
      <c r="D9032" t="s">
        <v>2103</v>
      </c>
    </row>
    <row r="9033" spans="1:4">
      <c r="A9033" t="s">
        <v>9077</v>
      </c>
      <c r="B9033" t="s">
        <v>2104</v>
      </c>
      <c r="C9033" t="s">
        <v>2108</v>
      </c>
      <c r="D9033" t="s">
        <v>2103</v>
      </c>
    </row>
    <row r="9034" spans="1:4">
      <c r="A9034" t="s">
        <v>9078</v>
      </c>
      <c r="B9034" t="s">
        <v>2101</v>
      </c>
      <c r="C9034" t="s">
        <v>2108</v>
      </c>
      <c r="D9034" t="s">
        <v>2110</v>
      </c>
    </row>
    <row r="9035" spans="1:4">
      <c r="A9035" t="s">
        <v>9079</v>
      </c>
      <c r="B9035" t="s">
        <v>2101</v>
      </c>
      <c r="C9035" t="s">
        <v>2102</v>
      </c>
      <c r="D9035" t="s">
        <v>2103</v>
      </c>
    </row>
    <row r="9036" spans="1:4">
      <c r="A9036" t="s">
        <v>9080</v>
      </c>
      <c r="B9036" t="s">
        <v>2104</v>
      </c>
      <c r="C9036" t="s">
        <v>2108</v>
      </c>
      <c r="D9036" t="s">
        <v>2110</v>
      </c>
    </row>
    <row r="9037" spans="1:4">
      <c r="A9037" t="s">
        <v>9081</v>
      </c>
      <c r="B9037" t="s">
        <v>2101</v>
      </c>
      <c r="C9037" t="s">
        <v>2102</v>
      </c>
      <c r="D9037" t="s">
        <v>2103</v>
      </c>
    </row>
    <row r="9038" spans="1:4">
      <c r="A9038" t="s">
        <v>9082</v>
      </c>
      <c r="B9038" t="s">
        <v>2101</v>
      </c>
      <c r="C9038" t="s">
        <v>2106</v>
      </c>
      <c r="D9038" t="s">
        <v>2103</v>
      </c>
    </row>
    <row r="9039" spans="1:4">
      <c r="A9039" t="s">
        <v>9083</v>
      </c>
      <c r="B9039" t="s">
        <v>2101</v>
      </c>
      <c r="C9039" t="s">
        <v>2108</v>
      </c>
      <c r="D9039" t="s">
        <v>2103</v>
      </c>
    </row>
    <row r="9040" spans="1:4">
      <c r="A9040" t="s">
        <v>9084</v>
      </c>
      <c r="B9040" t="s">
        <v>2104</v>
      </c>
      <c r="C9040" t="s">
        <v>2102</v>
      </c>
      <c r="D9040" t="s">
        <v>2110</v>
      </c>
    </row>
    <row r="9041" spans="1:4">
      <c r="A9041" t="s">
        <v>9085</v>
      </c>
      <c r="B9041" t="s">
        <v>2101</v>
      </c>
      <c r="C9041" t="s">
        <v>2108</v>
      </c>
      <c r="D9041" t="s">
        <v>2109</v>
      </c>
    </row>
    <row r="9042" spans="1:4">
      <c r="A9042" t="s">
        <v>9086</v>
      </c>
      <c r="B9042" t="s">
        <v>2101</v>
      </c>
      <c r="C9042" t="s">
        <v>2102</v>
      </c>
      <c r="D9042" t="s">
        <v>2103</v>
      </c>
    </row>
    <row r="9043" spans="1:4">
      <c r="A9043" t="s">
        <v>9087</v>
      </c>
      <c r="B9043" t="s">
        <v>2104</v>
      </c>
      <c r="C9043" t="s">
        <v>2102</v>
      </c>
      <c r="D9043" t="s">
        <v>2103</v>
      </c>
    </row>
    <row r="9044" spans="1:4">
      <c r="A9044" t="s">
        <v>9088</v>
      </c>
      <c r="B9044" t="s">
        <v>2101</v>
      </c>
      <c r="C9044" t="s">
        <v>2102</v>
      </c>
      <c r="D9044" t="s">
        <v>2103</v>
      </c>
    </row>
    <row r="9045" spans="1:4">
      <c r="A9045" t="s">
        <v>9089</v>
      </c>
      <c r="B9045" t="s">
        <v>2101</v>
      </c>
      <c r="C9045" t="s">
        <v>2107</v>
      </c>
      <c r="D9045" t="s">
        <v>2103</v>
      </c>
    </row>
    <row r="9046" spans="1:4">
      <c r="A9046" t="s">
        <v>9090</v>
      </c>
      <c r="B9046" t="s">
        <v>2104</v>
      </c>
      <c r="C9046" t="s">
        <v>2107</v>
      </c>
      <c r="D9046" t="s">
        <v>2103</v>
      </c>
    </row>
    <row r="9047" spans="1:4">
      <c r="A9047" t="s">
        <v>9091</v>
      </c>
      <c r="B9047" t="s">
        <v>2101</v>
      </c>
      <c r="C9047" t="s">
        <v>2108</v>
      </c>
      <c r="D9047" t="s">
        <v>2110</v>
      </c>
    </row>
    <row r="9048" spans="1:4">
      <c r="A9048" t="s">
        <v>9092</v>
      </c>
      <c r="B9048" t="s">
        <v>2101</v>
      </c>
      <c r="C9048" t="s">
        <v>2106</v>
      </c>
      <c r="D9048" t="s">
        <v>2103</v>
      </c>
    </row>
    <row r="9049" spans="1:4">
      <c r="A9049" t="s">
        <v>9093</v>
      </c>
      <c r="B9049" t="s">
        <v>2101</v>
      </c>
      <c r="C9049" t="s">
        <v>2108</v>
      </c>
      <c r="D9049" t="s">
        <v>2103</v>
      </c>
    </row>
    <row r="9050" spans="1:4">
      <c r="A9050" t="s">
        <v>9094</v>
      </c>
      <c r="B9050" t="s">
        <v>2105</v>
      </c>
      <c r="C9050" t="s">
        <v>2108</v>
      </c>
      <c r="D9050" t="s">
        <v>2103</v>
      </c>
    </row>
    <row r="9051" spans="1:4">
      <c r="A9051" t="s">
        <v>9095</v>
      </c>
      <c r="B9051" t="s">
        <v>2105</v>
      </c>
      <c r="C9051" t="s">
        <v>2102</v>
      </c>
      <c r="D9051" t="s">
        <v>2110</v>
      </c>
    </row>
    <row r="9052" spans="1:4">
      <c r="A9052" t="s">
        <v>9096</v>
      </c>
      <c r="B9052" t="s">
        <v>2104</v>
      </c>
      <c r="C9052" t="s">
        <v>2102</v>
      </c>
      <c r="D9052" t="s">
        <v>2103</v>
      </c>
    </row>
    <row r="9053" spans="1:4">
      <c r="A9053" t="s">
        <v>9097</v>
      </c>
      <c r="B9053" t="s">
        <v>2101</v>
      </c>
      <c r="C9053" t="s">
        <v>2102</v>
      </c>
      <c r="D9053" t="s">
        <v>2103</v>
      </c>
    </row>
    <row r="9054" spans="1:4">
      <c r="A9054" t="s">
        <v>9098</v>
      </c>
      <c r="B9054" t="s">
        <v>2101</v>
      </c>
      <c r="C9054" t="s">
        <v>2102</v>
      </c>
      <c r="D9054" t="s">
        <v>2103</v>
      </c>
    </row>
    <row r="9055" spans="1:4">
      <c r="A9055" t="s">
        <v>9099</v>
      </c>
      <c r="B9055" t="s">
        <v>2101</v>
      </c>
      <c r="C9055" t="s">
        <v>2106</v>
      </c>
      <c r="D9055" t="s">
        <v>2103</v>
      </c>
    </row>
    <row r="9056" spans="1:4">
      <c r="A9056" t="s">
        <v>9100</v>
      </c>
      <c r="B9056" t="s">
        <v>2101</v>
      </c>
      <c r="C9056" t="s">
        <v>2106</v>
      </c>
      <c r="D9056" t="s">
        <v>2103</v>
      </c>
    </row>
    <row r="9057" spans="1:4">
      <c r="A9057" t="s">
        <v>9101</v>
      </c>
      <c r="B9057" t="s">
        <v>2101</v>
      </c>
      <c r="C9057" t="s">
        <v>2108</v>
      </c>
      <c r="D9057" t="s">
        <v>2103</v>
      </c>
    </row>
    <row r="9058" spans="1:4">
      <c r="A9058" t="s">
        <v>9102</v>
      </c>
      <c r="B9058" t="s">
        <v>2101</v>
      </c>
      <c r="C9058" t="s">
        <v>2102</v>
      </c>
      <c r="D9058" t="s">
        <v>2109</v>
      </c>
    </row>
    <row r="9059" spans="1:4">
      <c r="A9059" t="s">
        <v>9103</v>
      </c>
      <c r="B9059" t="s">
        <v>2101</v>
      </c>
      <c r="C9059" t="s">
        <v>2108</v>
      </c>
      <c r="D9059" t="s">
        <v>2109</v>
      </c>
    </row>
    <row r="9060" spans="1:4">
      <c r="A9060" t="s">
        <v>9104</v>
      </c>
      <c r="B9060" t="s">
        <v>2101</v>
      </c>
      <c r="C9060" t="s">
        <v>2102</v>
      </c>
      <c r="D9060" t="s">
        <v>2103</v>
      </c>
    </row>
    <row r="9061" spans="1:4">
      <c r="A9061" t="s">
        <v>9105</v>
      </c>
      <c r="B9061" t="s">
        <v>2101</v>
      </c>
      <c r="C9061" t="s">
        <v>2108</v>
      </c>
      <c r="D9061" t="s">
        <v>2103</v>
      </c>
    </row>
    <row r="9062" spans="1:4">
      <c r="A9062" t="s">
        <v>9106</v>
      </c>
      <c r="B9062" t="s">
        <v>2101</v>
      </c>
      <c r="C9062" t="s">
        <v>2102</v>
      </c>
      <c r="D9062" t="s">
        <v>2103</v>
      </c>
    </row>
    <row r="9063" spans="1:4">
      <c r="A9063" t="s">
        <v>9107</v>
      </c>
      <c r="B9063" t="s">
        <v>2105</v>
      </c>
      <c r="C9063" t="s">
        <v>2108</v>
      </c>
      <c r="D9063" t="s">
        <v>2103</v>
      </c>
    </row>
    <row r="9064" spans="1:4">
      <c r="A9064" t="s">
        <v>9108</v>
      </c>
      <c r="B9064" t="s">
        <v>2104</v>
      </c>
      <c r="C9064" t="s">
        <v>2102</v>
      </c>
      <c r="D9064" t="s">
        <v>2103</v>
      </c>
    </row>
    <row r="9065" spans="1:4">
      <c r="A9065" t="s">
        <v>9109</v>
      </c>
      <c r="B9065" t="s">
        <v>2105</v>
      </c>
      <c r="C9065" t="s">
        <v>2108</v>
      </c>
      <c r="D9065" t="s">
        <v>2103</v>
      </c>
    </row>
    <row r="9066" spans="1:4">
      <c r="A9066" t="s">
        <v>9110</v>
      </c>
      <c r="B9066" t="s">
        <v>2104</v>
      </c>
      <c r="C9066" t="s">
        <v>2102</v>
      </c>
      <c r="D9066" t="s">
        <v>2109</v>
      </c>
    </row>
    <row r="9067" spans="1:4">
      <c r="A9067" t="s">
        <v>9111</v>
      </c>
      <c r="B9067" t="s">
        <v>2101</v>
      </c>
      <c r="C9067" t="s">
        <v>2106</v>
      </c>
      <c r="D9067" t="s">
        <v>2110</v>
      </c>
    </row>
    <row r="9068" spans="1:4">
      <c r="A9068" t="s">
        <v>9112</v>
      </c>
      <c r="B9068" t="s">
        <v>2101</v>
      </c>
      <c r="C9068" t="s">
        <v>2106</v>
      </c>
      <c r="D9068" t="s">
        <v>2103</v>
      </c>
    </row>
    <row r="9069" spans="1:4">
      <c r="A9069" t="s">
        <v>9113</v>
      </c>
      <c r="B9069" t="s">
        <v>2104</v>
      </c>
      <c r="C9069" t="s">
        <v>2106</v>
      </c>
      <c r="D9069" t="s">
        <v>2110</v>
      </c>
    </row>
    <row r="9070" spans="1:4">
      <c r="A9070" t="s">
        <v>9114</v>
      </c>
      <c r="B9070" t="s">
        <v>2104</v>
      </c>
      <c r="C9070" t="s">
        <v>2106</v>
      </c>
      <c r="D9070" t="s">
        <v>2103</v>
      </c>
    </row>
    <row r="9071" spans="1:4">
      <c r="A9071" t="s">
        <v>9115</v>
      </c>
      <c r="B9071" t="s">
        <v>2101</v>
      </c>
      <c r="C9071" t="s">
        <v>2102</v>
      </c>
      <c r="D9071" t="s">
        <v>2109</v>
      </c>
    </row>
    <row r="9072" spans="1:4">
      <c r="A9072" t="s">
        <v>9116</v>
      </c>
      <c r="B9072" t="s">
        <v>2101</v>
      </c>
      <c r="C9072" t="s">
        <v>2106</v>
      </c>
      <c r="D9072" t="s">
        <v>2103</v>
      </c>
    </row>
    <row r="9073" spans="1:4">
      <c r="A9073" t="s">
        <v>9117</v>
      </c>
      <c r="B9073" t="s">
        <v>2101</v>
      </c>
      <c r="C9073" t="s">
        <v>2102</v>
      </c>
      <c r="D9073" t="s">
        <v>2103</v>
      </c>
    </row>
    <row r="9074" spans="1:4">
      <c r="A9074" t="s">
        <v>9118</v>
      </c>
      <c r="B9074" t="s">
        <v>2101</v>
      </c>
      <c r="C9074" t="s">
        <v>2108</v>
      </c>
      <c r="D9074" t="s">
        <v>2103</v>
      </c>
    </row>
    <row r="9075" spans="1:4">
      <c r="A9075" t="s">
        <v>9119</v>
      </c>
      <c r="B9075" t="s">
        <v>2101</v>
      </c>
      <c r="C9075" t="s">
        <v>2102</v>
      </c>
      <c r="D9075" t="s">
        <v>2109</v>
      </c>
    </row>
    <row r="9076" spans="1:4">
      <c r="A9076" t="s">
        <v>9120</v>
      </c>
      <c r="B9076" t="s">
        <v>2104</v>
      </c>
      <c r="C9076" t="s">
        <v>2108</v>
      </c>
      <c r="D9076" t="s">
        <v>2103</v>
      </c>
    </row>
    <row r="9077" spans="1:4">
      <c r="A9077" t="s">
        <v>9121</v>
      </c>
      <c r="B9077" t="s">
        <v>2104</v>
      </c>
      <c r="C9077" t="s">
        <v>2102</v>
      </c>
      <c r="D9077" t="s">
        <v>2103</v>
      </c>
    </row>
    <row r="9078" spans="1:4">
      <c r="A9078" t="s">
        <v>9122</v>
      </c>
      <c r="B9078" t="s">
        <v>2104</v>
      </c>
      <c r="C9078" t="s">
        <v>2107</v>
      </c>
      <c r="D9078" t="s">
        <v>2103</v>
      </c>
    </row>
    <row r="9079" spans="1:4">
      <c r="A9079" t="s">
        <v>9123</v>
      </c>
      <c r="B9079" t="s">
        <v>2101</v>
      </c>
      <c r="C9079" t="s">
        <v>2106</v>
      </c>
      <c r="D9079" t="s">
        <v>2109</v>
      </c>
    </row>
    <row r="9080" spans="1:4">
      <c r="A9080" t="s">
        <v>9124</v>
      </c>
      <c r="B9080" t="s">
        <v>2105</v>
      </c>
      <c r="C9080" t="s">
        <v>2102</v>
      </c>
      <c r="D9080" t="s">
        <v>2103</v>
      </c>
    </row>
    <row r="9081" spans="1:4">
      <c r="A9081" t="s">
        <v>9125</v>
      </c>
      <c r="B9081" t="s">
        <v>2101</v>
      </c>
      <c r="C9081" t="s">
        <v>2106</v>
      </c>
      <c r="D9081" t="s">
        <v>2103</v>
      </c>
    </row>
    <row r="9082" spans="1:4">
      <c r="A9082" t="s">
        <v>9126</v>
      </c>
      <c r="B9082" t="s">
        <v>2101</v>
      </c>
      <c r="C9082" t="s">
        <v>2102</v>
      </c>
      <c r="D9082" t="s">
        <v>2103</v>
      </c>
    </row>
    <row r="9083" spans="1:4">
      <c r="A9083" t="s">
        <v>9127</v>
      </c>
      <c r="B9083" t="s">
        <v>2101</v>
      </c>
      <c r="C9083" t="s">
        <v>2102</v>
      </c>
      <c r="D9083" t="s">
        <v>2109</v>
      </c>
    </row>
    <row r="9084" spans="1:4">
      <c r="A9084" t="s">
        <v>9128</v>
      </c>
      <c r="B9084" t="s">
        <v>2101</v>
      </c>
      <c r="C9084" t="s">
        <v>2102</v>
      </c>
      <c r="D9084" t="s">
        <v>2103</v>
      </c>
    </row>
    <row r="9085" spans="1:4">
      <c r="A9085" t="s">
        <v>9129</v>
      </c>
      <c r="B9085" t="s">
        <v>2104</v>
      </c>
      <c r="C9085" t="s">
        <v>2108</v>
      </c>
      <c r="D9085" t="s">
        <v>2110</v>
      </c>
    </row>
    <row r="9086" spans="1:4">
      <c r="A9086" t="s">
        <v>9130</v>
      </c>
      <c r="B9086" t="s">
        <v>2104</v>
      </c>
      <c r="C9086" t="s">
        <v>2102</v>
      </c>
      <c r="D9086" t="s">
        <v>2103</v>
      </c>
    </row>
    <row r="9087" spans="1:4">
      <c r="A9087" t="s">
        <v>9131</v>
      </c>
      <c r="B9087" t="s">
        <v>2101</v>
      </c>
      <c r="C9087" t="s">
        <v>2108</v>
      </c>
      <c r="D9087" t="s">
        <v>2103</v>
      </c>
    </row>
    <row r="9088" spans="1:4">
      <c r="A9088" t="s">
        <v>9132</v>
      </c>
      <c r="B9088" t="s">
        <v>2101</v>
      </c>
      <c r="C9088" t="s">
        <v>2106</v>
      </c>
      <c r="D9088" t="s">
        <v>2110</v>
      </c>
    </row>
    <row r="9089" spans="1:4">
      <c r="A9089" t="s">
        <v>9133</v>
      </c>
      <c r="B9089" t="s">
        <v>2105</v>
      </c>
      <c r="C9089" t="s">
        <v>2108</v>
      </c>
      <c r="D9089" t="s">
        <v>2103</v>
      </c>
    </row>
    <row r="9090" spans="1:4">
      <c r="A9090" t="s">
        <v>9134</v>
      </c>
      <c r="B9090" t="s">
        <v>2105</v>
      </c>
      <c r="C9090" t="s">
        <v>2108</v>
      </c>
      <c r="D9090" t="s">
        <v>2110</v>
      </c>
    </row>
    <row r="9091" spans="1:4">
      <c r="A9091" t="s">
        <v>9135</v>
      </c>
      <c r="B9091" t="s">
        <v>2101</v>
      </c>
      <c r="C9091" t="s">
        <v>2108</v>
      </c>
      <c r="D9091" t="s">
        <v>2109</v>
      </c>
    </row>
    <row r="9092" spans="1:4">
      <c r="A9092" t="s">
        <v>9136</v>
      </c>
      <c r="B9092" t="s">
        <v>2105</v>
      </c>
      <c r="C9092" t="s">
        <v>2108</v>
      </c>
      <c r="D9092" t="s">
        <v>2110</v>
      </c>
    </row>
    <row r="9093" spans="1:4">
      <c r="A9093" t="s">
        <v>9137</v>
      </c>
      <c r="B9093" t="s">
        <v>2101</v>
      </c>
      <c r="C9093" t="s">
        <v>2108</v>
      </c>
      <c r="D9093" t="s">
        <v>2110</v>
      </c>
    </row>
    <row r="9094" spans="1:4">
      <c r="A9094" t="s">
        <v>9138</v>
      </c>
      <c r="B9094" t="s">
        <v>2101</v>
      </c>
      <c r="C9094" t="s">
        <v>2102</v>
      </c>
      <c r="D9094" t="s">
        <v>2103</v>
      </c>
    </row>
    <row r="9095" spans="1:4">
      <c r="A9095" t="s">
        <v>9139</v>
      </c>
      <c r="B9095" t="s">
        <v>2101</v>
      </c>
      <c r="C9095" t="s">
        <v>2107</v>
      </c>
      <c r="D9095" t="s">
        <v>2103</v>
      </c>
    </row>
    <row r="9096" spans="1:4">
      <c r="A9096" t="s">
        <v>9140</v>
      </c>
      <c r="B9096" t="s">
        <v>2101</v>
      </c>
      <c r="C9096" t="s">
        <v>2102</v>
      </c>
      <c r="D9096" t="s">
        <v>2103</v>
      </c>
    </row>
    <row r="9097" spans="1:4">
      <c r="A9097" t="s">
        <v>9141</v>
      </c>
      <c r="B9097" t="s">
        <v>2101</v>
      </c>
      <c r="C9097" t="s">
        <v>2107</v>
      </c>
      <c r="D9097" t="s">
        <v>2103</v>
      </c>
    </row>
    <row r="9098" spans="1:4">
      <c r="A9098" t="s">
        <v>9142</v>
      </c>
      <c r="B9098" t="s">
        <v>2105</v>
      </c>
      <c r="C9098" t="s">
        <v>2108</v>
      </c>
      <c r="D9098" t="s">
        <v>2103</v>
      </c>
    </row>
    <row r="9099" spans="1:4">
      <c r="A9099" t="s">
        <v>9143</v>
      </c>
      <c r="B9099" t="s">
        <v>2104</v>
      </c>
      <c r="C9099" t="s">
        <v>2108</v>
      </c>
      <c r="D9099" t="s">
        <v>2109</v>
      </c>
    </row>
    <row r="9100" spans="1:4">
      <c r="A9100" t="s">
        <v>9144</v>
      </c>
      <c r="B9100" t="s">
        <v>2101</v>
      </c>
      <c r="C9100" t="s">
        <v>2106</v>
      </c>
      <c r="D9100" t="s">
        <v>2103</v>
      </c>
    </row>
    <row r="9101" spans="1:4">
      <c r="A9101" t="s">
        <v>9145</v>
      </c>
      <c r="B9101" t="s">
        <v>2101</v>
      </c>
      <c r="C9101" t="s">
        <v>2108</v>
      </c>
      <c r="D9101" t="s">
        <v>2103</v>
      </c>
    </row>
    <row r="9102" spans="1:4">
      <c r="A9102" t="s">
        <v>9146</v>
      </c>
      <c r="B9102" t="s">
        <v>2104</v>
      </c>
      <c r="C9102" t="s">
        <v>2106</v>
      </c>
      <c r="D9102" t="s">
        <v>2103</v>
      </c>
    </row>
    <row r="9103" spans="1:4">
      <c r="A9103" t="s">
        <v>9147</v>
      </c>
      <c r="B9103" t="s">
        <v>2101</v>
      </c>
      <c r="C9103" t="s">
        <v>2102</v>
      </c>
      <c r="D9103" t="s">
        <v>2103</v>
      </c>
    </row>
    <row r="9104" spans="1:4">
      <c r="A9104" t="s">
        <v>9148</v>
      </c>
      <c r="B9104" t="s">
        <v>2101</v>
      </c>
      <c r="C9104" t="s">
        <v>2102</v>
      </c>
      <c r="D9104" t="s">
        <v>2103</v>
      </c>
    </row>
    <row r="9105" spans="1:4">
      <c r="A9105" t="s">
        <v>9149</v>
      </c>
      <c r="B9105" t="s">
        <v>2101</v>
      </c>
      <c r="C9105" t="s">
        <v>2102</v>
      </c>
      <c r="D9105" t="s">
        <v>2110</v>
      </c>
    </row>
    <row r="9106" spans="1:4">
      <c r="A9106" t="s">
        <v>9150</v>
      </c>
      <c r="B9106" t="s">
        <v>2101</v>
      </c>
      <c r="C9106" t="s">
        <v>2102</v>
      </c>
      <c r="D9106" t="s">
        <v>2103</v>
      </c>
    </row>
    <row r="9107" spans="1:4">
      <c r="A9107" t="s">
        <v>9151</v>
      </c>
      <c r="B9107" t="s">
        <v>2104</v>
      </c>
      <c r="C9107" t="s">
        <v>2108</v>
      </c>
      <c r="D9107" t="s">
        <v>2103</v>
      </c>
    </row>
    <row r="9108" spans="1:4">
      <c r="A9108" t="s">
        <v>9152</v>
      </c>
      <c r="B9108" t="s">
        <v>2101</v>
      </c>
      <c r="C9108" t="s">
        <v>2102</v>
      </c>
      <c r="D9108" t="s">
        <v>2103</v>
      </c>
    </row>
    <row r="9109" spans="1:4">
      <c r="A9109" t="s">
        <v>9153</v>
      </c>
      <c r="B9109" t="s">
        <v>2105</v>
      </c>
      <c r="C9109" t="s">
        <v>2107</v>
      </c>
      <c r="D9109" t="s">
        <v>2103</v>
      </c>
    </row>
    <row r="9110" spans="1:4">
      <c r="A9110" t="s">
        <v>9154</v>
      </c>
      <c r="B9110" t="s">
        <v>2101</v>
      </c>
      <c r="C9110" t="s">
        <v>2102</v>
      </c>
      <c r="D9110" t="s">
        <v>2103</v>
      </c>
    </row>
    <row r="9111" spans="1:4">
      <c r="A9111" t="s">
        <v>9155</v>
      </c>
      <c r="B9111" t="s">
        <v>2101</v>
      </c>
      <c r="C9111" t="s">
        <v>2108</v>
      </c>
      <c r="D9111" t="s">
        <v>2103</v>
      </c>
    </row>
    <row r="9112" spans="1:4">
      <c r="A9112" t="s">
        <v>9156</v>
      </c>
      <c r="B9112" t="s">
        <v>2101</v>
      </c>
      <c r="C9112" t="s">
        <v>2102</v>
      </c>
      <c r="D9112" t="s">
        <v>2103</v>
      </c>
    </row>
    <row r="9113" spans="1:4">
      <c r="A9113" t="s">
        <v>9157</v>
      </c>
      <c r="B9113" t="s">
        <v>2101</v>
      </c>
      <c r="C9113" t="s">
        <v>2102</v>
      </c>
      <c r="D9113" t="s">
        <v>2109</v>
      </c>
    </row>
    <row r="9114" spans="1:4">
      <c r="A9114" t="s">
        <v>9158</v>
      </c>
      <c r="B9114" t="s">
        <v>2104</v>
      </c>
      <c r="C9114" t="s">
        <v>2102</v>
      </c>
      <c r="D9114" t="s">
        <v>2103</v>
      </c>
    </row>
    <row r="9115" spans="1:4">
      <c r="A9115" t="s">
        <v>9159</v>
      </c>
      <c r="B9115" t="s">
        <v>2104</v>
      </c>
      <c r="C9115" t="s">
        <v>2102</v>
      </c>
      <c r="D9115" t="s">
        <v>2103</v>
      </c>
    </row>
    <row r="9116" spans="1:4">
      <c r="A9116" t="s">
        <v>9160</v>
      </c>
      <c r="B9116" t="s">
        <v>2104</v>
      </c>
      <c r="C9116" t="s">
        <v>2108</v>
      </c>
      <c r="D9116" t="s">
        <v>2103</v>
      </c>
    </row>
    <row r="9117" spans="1:4">
      <c r="A9117" t="s">
        <v>9161</v>
      </c>
      <c r="B9117" t="s">
        <v>2105</v>
      </c>
      <c r="C9117" t="s">
        <v>2106</v>
      </c>
      <c r="D9117" t="s">
        <v>2109</v>
      </c>
    </row>
    <row r="9118" spans="1:4">
      <c r="A9118" t="s">
        <v>9162</v>
      </c>
      <c r="B9118" t="s">
        <v>2101</v>
      </c>
      <c r="C9118" t="s">
        <v>2102</v>
      </c>
      <c r="D9118" t="s">
        <v>2109</v>
      </c>
    </row>
    <row r="9119" spans="1:4">
      <c r="A9119" t="s">
        <v>9163</v>
      </c>
      <c r="B9119" t="s">
        <v>2101</v>
      </c>
      <c r="C9119" t="s">
        <v>2108</v>
      </c>
      <c r="D9119" t="s">
        <v>2103</v>
      </c>
    </row>
    <row r="9120" spans="1:4">
      <c r="A9120" t="s">
        <v>9164</v>
      </c>
      <c r="B9120" t="s">
        <v>2101</v>
      </c>
      <c r="C9120" t="s">
        <v>2102</v>
      </c>
      <c r="D9120" t="s">
        <v>2103</v>
      </c>
    </row>
    <row r="9121" spans="1:4">
      <c r="A9121" t="s">
        <v>9165</v>
      </c>
      <c r="B9121" t="s">
        <v>2101</v>
      </c>
      <c r="C9121" t="s">
        <v>2108</v>
      </c>
      <c r="D9121" t="s">
        <v>2109</v>
      </c>
    </row>
    <row r="9122" spans="1:4">
      <c r="A9122" t="s">
        <v>9166</v>
      </c>
      <c r="B9122" t="s">
        <v>2101</v>
      </c>
      <c r="C9122" t="s">
        <v>2107</v>
      </c>
      <c r="D9122" t="s">
        <v>2103</v>
      </c>
    </row>
    <row r="9123" spans="1:4">
      <c r="A9123" t="s">
        <v>9167</v>
      </c>
      <c r="B9123" t="s">
        <v>2104</v>
      </c>
      <c r="C9123" t="s">
        <v>2108</v>
      </c>
      <c r="D9123" t="s">
        <v>2103</v>
      </c>
    </row>
    <row r="9124" spans="1:4">
      <c r="A9124" t="s">
        <v>9168</v>
      </c>
      <c r="B9124" t="s">
        <v>2104</v>
      </c>
      <c r="C9124" t="s">
        <v>2108</v>
      </c>
      <c r="D9124" t="s">
        <v>2109</v>
      </c>
    </row>
    <row r="9125" spans="1:4">
      <c r="A9125" t="s">
        <v>9169</v>
      </c>
      <c r="B9125" t="s">
        <v>2104</v>
      </c>
      <c r="C9125" t="s">
        <v>2102</v>
      </c>
      <c r="D9125" t="s">
        <v>2109</v>
      </c>
    </row>
    <row r="9126" spans="1:4">
      <c r="A9126" t="s">
        <v>9170</v>
      </c>
      <c r="B9126" t="s">
        <v>2104</v>
      </c>
      <c r="C9126" t="s">
        <v>2102</v>
      </c>
      <c r="D9126" t="s">
        <v>2103</v>
      </c>
    </row>
    <row r="9127" spans="1:4">
      <c r="A9127" t="s">
        <v>9171</v>
      </c>
      <c r="B9127" t="s">
        <v>2105</v>
      </c>
      <c r="C9127" t="s">
        <v>2102</v>
      </c>
      <c r="D9127" t="s">
        <v>2109</v>
      </c>
    </row>
    <row r="9128" spans="1:4">
      <c r="A9128" t="s">
        <v>9172</v>
      </c>
      <c r="B9128" t="s">
        <v>2101</v>
      </c>
      <c r="C9128" t="s">
        <v>2108</v>
      </c>
      <c r="D9128" t="s">
        <v>2103</v>
      </c>
    </row>
    <row r="9129" spans="1:4">
      <c r="A9129" t="s">
        <v>9173</v>
      </c>
      <c r="B9129" t="s">
        <v>2101</v>
      </c>
      <c r="C9129" t="s">
        <v>2106</v>
      </c>
      <c r="D9129" t="s">
        <v>2109</v>
      </c>
    </row>
    <row r="9130" spans="1:4">
      <c r="A9130" t="s">
        <v>9174</v>
      </c>
      <c r="B9130" t="s">
        <v>2105</v>
      </c>
      <c r="C9130" t="s">
        <v>2108</v>
      </c>
      <c r="D9130" t="s">
        <v>2110</v>
      </c>
    </row>
    <row r="9131" spans="1:4">
      <c r="A9131" t="s">
        <v>9175</v>
      </c>
      <c r="B9131" t="s">
        <v>2101</v>
      </c>
      <c r="C9131" t="s">
        <v>2107</v>
      </c>
      <c r="D9131" t="s">
        <v>2103</v>
      </c>
    </row>
    <row r="9132" spans="1:4">
      <c r="A9132" t="s">
        <v>9176</v>
      </c>
      <c r="B9132" t="s">
        <v>2104</v>
      </c>
      <c r="C9132" t="s">
        <v>2108</v>
      </c>
      <c r="D9132" t="s">
        <v>2103</v>
      </c>
    </row>
    <row r="9133" spans="1:4">
      <c r="A9133" t="s">
        <v>9177</v>
      </c>
      <c r="B9133" t="s">
        <v>2104</v>
      </c>
      <c r="C9133" t="s">
        <v>2108</v>
      </c>
      <c r="D9133" t="s">
        <v>2103</v>
      </c>
    </row>
    <row r="9134" spans="1:4">
      <c r="A9134" t="s">
        <v>9178</v>
      </c>
      <c r="B9134" t="s">
        <v>2104</v>
      </c>
      <c r="C9134" t="s">
        <v>2108</v>
      </c>
      <c r="D9134" t="s">
        <v>2110</v>
      </c>
    </row>
    <row r="9135" spans="1:4">
      <c r="A9135" t="s">
        <v>9179</v>
      </c>
      <c r="B9135" t="s">
        <v>2104</v>
      </c>
      <c r="C9135" t="s">
        <v>2106</v>
      </c>
      <c r="D9135" t="s">
        <v>2103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def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Jessie</cp:lastModifiedBy>
  <dcterms:created xsi:type="dcterms:W3CDTF">2020-10-16T22:52:16Z</dcterms:created>
  <dcterms:modified xsi:type="dcterms:W3CDTF">2021-01-12T12:09:45Z</dcterms:modified>
  <cp:category/>
</cp:coreProperties>
</file>