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F:\egyetem\orak\9\biztmat\szakszem\modell\"/>
    </mc:Choice>
  </mc:AlternateContent>
  <xr:revisionPtr revIDLastSave="0" documentId="13_ncr:1_{B9FA4DFE-220B-41A8-A1D2-6CAA24D2EA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alkoztatottsa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2" i="1" l="1"/>
  <c r="R15" i="1"/>
  <c r="R16" i="1"/>
  <c r="R17" i="1"/>
  <c r="R18" i="1"/>
  <c r="R19" i="1"/>
  <c r="R20" i="1"/>
  <c r="R21" i="1"/>
  <c r="R22" i="1"/>
  <c r="R23" i="1"/>
  <c r="R24" i="1"/>
  <c r="R25" i="1"/>
  <c r="Q14" i="1"/>
  <c r="Q15" i="1"/>
  <c r="Q16" i="1"/>
  <c r="Q17" i="1"/>
  <c r="Q18" i="1"/>
  <c r="Q19" i="1"/>
  <c r="Q20" i="1"/>
  <c r="Q21" i="1"/>
  <c r="Q23" i="1"/>
  <c r="Q24" i="1"/>
  <c r="Q25" i="1"/>
  <c r="R14" i="1"/>
</calcChain>
</file>

<file path=xl/sharedStrings.xml><?xml version="1.0" encoding="utf-8"?>
<sst xmlns="http://schemas.openxmlformats.org/spreadsheetml/2006/main" count="65" uniqueCount="17">
  <si>
    <t>Korcsoport, éves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</si>
  <si>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</si>
  <si>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</si>
  <si>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</si>
  <si>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</si>
  <si>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</si>
  <si>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</si>
  <si>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</si>
  <si>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</si>
  <si>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</si>
  <si>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</si>
  <si>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</si>
  <si>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</si>
  <si>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Nem</t>
  </si>
  <si>
    <t>Férfi</t>
  </si>
  <si>
    <t>Nő</t>
  </si>
  <si>
    <t>Korcsoport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</si>
</sst>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"/>
  </numFmts>
  <fonts count="6" x14ac:knownFonts="1">
    <font>
      <sz val="10"/>
      <color theme="1"/>
      <name val="Arial"/>
      <family val="2"/>
      <charset val="238"/>
    </font>
    <font>
      <sz val="10"/>
      <name val="Arial CE"/>
      <charset val="238"/>
    </font>
    <font>
      <sz val="8"/>
      <color theme="1"/>
      <name val="Arial"/>
      <family val="2"/>
      <charset val="238"/>
    </font>
    <font>
      <sz val="12"/>
      <name val="Arial CE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5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2" applyFont="1" applyAlignment="1">
      <alignment horizontal="center" vertical="center"/>
    </xf>
    <xf numFmtId="165" fontId="4" fillId="0" borderId="0" xfId="1" applyNumberFormat="1" applyFont="1" applyAlignment="1">
      <alignment horizontal="right"/>
    </xf>
    <xf numFmtId="165" fontId="4" fillId="0" borderId="0" xfId="3" applyNumberFormat="1" applyFont="1" applyFill="1" applyBorder="1" applyAlignment="1">
      <alignment horizontal="right" vertical="center"/>
    </xf>
    <xf numFmtId="165" fontId="4" fillId="0" borderId="0" xfId="1" applyNumberFormat="1" applyFont="1"/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65" fontId="4" fillId="0" borderId="0" xfId="1" applyNumberFormat="1" applyFont="1" applyAlignment="1">
      <alignment horizontal="center"/>
    </xf>
    <xf numFmtId="165" fontId="0" fillId="0" borderId="0" xfId="0" applyNumberFormat="1"/>
  </cellXfs>
  <cellStyles count="4">
    <cellStyle name="Ezres 2 2" xfId="3" xr:uid="{00000000-0005-0000-0000-000000000000}"/>
    <cellStyle name="Normál" xfId="0" builtinId="0"/>
    <cellStyle name="Normál_eves_tablak_2004" xfId="1" xr:uid="{00000000-0005-0000-0000-000002000000}"/>
    <cellStyle name="Normál_foglmnszám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R25"/>
  <sheetViews>
    <sheetView tabSelected="1" workbookViewId="0">
      <selection activeCell="M22" sqref="M22"/>
    </sheetView>
  </sheetViews>
  <sheetFormatPr defaultRowHeight="12.75" x14ac:dyDescent="0.2"/>
  <cols>
    <col min="1" max="1" width="10.7109375" customWidth="1"/>
    <col min="2" max="13" width="12.7109375" customWidth="1"/>
    <col min="14" max="14" width="11.85546875" customWidth="1"/>
  </cols>
  <sheetData>
    <row r="1" spans="1:18" ht="56.25" customHeight="1" x14ac:dyDescent="0.2">
      <c r="A1" s="5" t="s">
        <v>0</v>
      </c>
      <c r="B1" s="6">
        <v>2009</v>
      </c>
      <c r="C1" s="6">
        <v>2010</v>
      </c>
      <c r="D1" s="6">
        <v>2011</v>
      </c>
      <c r="E1" s="6">
        <v>2012</v>
      </c>
      <c r="F1" s="6">
        <v>2013</v>
      </c>
      <c r="G1" s="6">
        <v>2014</v>
      </c>
      <c r="H1" s="6">
        <v>2015</v>
      </c>
      <c r="I1" s="6">
        <v>2016</v>
      </c>
      <c r="J1" s="6">
        <v>2017</v>
      </c>
      <c r="K1" s="6">
        <v>2018</v>
      </c>
      <c r="L1" s="6">
        <v>2019</v>
      </c>
      <c r="M1" s="6">
        <v>2020</v>
      </c>
      <c r="N1" s="6">
        <v>2021</v>
      </c>
      <c r="O1" s="6" t="s">
        <v>13</v>
      </c>
    </row>
    <row r="2" spans="1:18" ht="11.1" customHeight="1" x14ac:dyDescent="0.2">
      <c r="A2" s="1" t="s">
        <v>1</v>
      </c>
      <c r="B2" s="2">
        <v>2.4296137461326053</v>
      </c>
      <c r="C2" s="2">
        <v>2.1545471599052677</v>
      </c>
      <c r="D2" s="2">
        <v>2.3710091844634547</v>
      </c>
      <c r="E2" s="3">
        <v>2.1605796844104979</v>
      </c>
      <c r="F2" s="3">
        <v>2.8479052916470731</v>
      </c>
      <c r="G2" s="4">
        <v>3.8230332304095658</v>
      </c>
      <c r="H2" s="4">
        <v>5.8962553956409689</v>
      </c>
      <c r="I2" s="2">
        <v>6.1601053705022402</v>
      </c>
      <c r="J2" s="2">
        <v>6.3839835781418204</v>
      </c>
      <c r="K2" s="2">
        <v>6.9365119724395807</v>
      </c>
      <c r="L2" s="2">
        <v>8.1847960244789721</v>
      </c>
      <c r="M2" s="4">
        <v>6.0623275442298326</v>
      </c>
      <c r="N2" s="4">
        <v>6.279443776600929</v>
      </c>
      <c r="O2" s="7" t="s">
        <v>14</v>
      </c>
    </row>
    <row r="3" spans="1:18" ht="11.1" customHeight="1" x14ac:dyDescent="0.2">
      <c r="A3" s="1" t="s">
        <v>2</v>
      </c>
      <c r="B3" s="2">
        <v>36.673619948129726</v>
      </c>
      <c r="C3" s="2">
        <v>36.692960180150678</v>
      </c>
      <c r="D3" s="2">
        <v>36.078098696542085</v>
      </c>
      <c r="E3" s="3">
        <v>35.889674874601759</v>
      </c>
      <c r="F3" s="3">
        <v>40.78977004337613</v>
      </c>
      <c r="G3" s="4">
        <v>45.633155222772331</v>
      </c>
      <c r="H3" s="4">
        <v>46.634063583682384</v>
      </c>
      <c r="I3" s="2">
        <v>52.68168586180213</v>
      </c>
      <c r="J3" s="2">
        <v>55.640401342562676</v>
      </c>
      <c r="K3" s="2">
        <v>56.569859003707954</v>
      </c>
      <c r="L3" s="2">
        <v>54.719193656010425</v>
      </c>
      <c r="M3" s="4">
        <v>54.434796414814024</v>
      </c>
      <c r="N3" s="4">
        <v>54.343085343321626</v>
      </c>
      <c r="O3" s="7" t="s">
        <v>14</v>
      </c>
    </row>
    <row r="4" spans="1:18" ht="11.1" customHeight="1" x14ac:dyDescent="0.2">
      <c r="A4" s="1" t="s">
        <v>3</v>
      </c>
      <c r="B4" s="2">
        <v>75.831990743431874</v>
      </c>
      <c r="C4" s="2">
        <v>73.568492800532283</v>
      </c>
      <c r="D4" s="2">
        <v>75.79335807159444</v>
      </c>
      <c r="E4" s="3">
        <v>74.648038278261964</v>
      </c>
      <c r="F4" s="3">
        <v>76.358518749341528</v>
      </c>
      <c r="G4" s="4">
        <v>82.273963749285997</v>
      </c>
      <c r="H4" s="4">
        <v>83.261107740021586</v>
      </c>
      <c r="I4" s="2">
        <v>84.378036394108719</v>
      </c>
      <c r="J4" s="2">
        <v>86.848795436224719</v>
      </c>
      <c r="K4" s="2">
        <v>86.861349139464295</v>
      </c>
      <c r="L4" s="2">
        <v>85.812884754777983</v>
      </c>
      <c r="M4" s="4">
        <v>84.796747190277259</v>
      </c>
      <c r="N4" s="4">
        <v>85.169520699524938</v>
      </c>
      <c r="O4" s="7" t="s">
        <v>14</v>
      </c>
    </row>
    <row r="5" spans="1:18" ht="11.1" customHeight="1" x14ac:dyDescent="0.2">
      <c r="A5" s="1" t="s">
        <v>4</v>
      </c>
      <c r="B5" s="2">
        <v>85.507740992937087</v>
      </c>
      <c r="C5" s="2">
        <v>83.566405533878537</v>
      </c>
      <c r="D5" s="2">
        <v>85.623412432481402</v>
      </c>
      <c r="E5" s="3">
        <v>84.797157581010993</v>
      </c>
      <c r="F5" s="3">
        <v>84.392182735486912</v>
      </c>
      <c r="G5" s="4">
        <v>88.325777064582482</v>
      </c>
      <c r="H5" s="4">
        <v>88.378823116959865</v>
      </c>
      <c r="I5" s="2">
        <v>90.698151193369554</v>
      </c>
      <c r="J5" s="2">
        <v>91.772624389181516</v>
      </c>
      <c r="K5" s="2">
        <v>92.394120342055146</v>
      </c>
      <c r="L5" s="2">
        <v>93.116459349736431</v>
      </c>
      <c r="M5" s="4">
        <v>91.821952086985249</v>
      </c>
      <c r="N5" s="4">
        <v>91.039671031548366</v>
      </c>
      <c r="O5" s="7" t="s">
        <v>14</v>
      </c>
    </row>
    <row r="6" spans="1:18" ht="11.1" customHeight="1" x14ac:dyDescent="0.2">
      <c r="A6" s="1" t="s">
        <v>5</v>
      </c>
      <c r="B6" s="2">
        <v>84.267709523753638</v>
      </c>
      <c r="C6" s="2">
        <v>83.601529660550895</v>
      </c>
      <c r="D6" s="2">
        <v>84.366026690548608</v>
      </c>
      <c r="E6" s="3">
        <v>84.424280415544175</v>
      </c>
      <c r="F6" s="3">
        <v>86.449475230938916</v>
      </c>
      <c r="G6" s="4">
        <v>89.433290890117007</v>
      </c>
      <c r="H6" s="4">
        <v>90.605337708045752</v>
      </c>
      <c r="I6" s="2">
        <v>90.885400696066512</v>
      </c>
      <c r="J6" s="2">
        <v>92.267755531370184</v>
      </c>
      <c r="K6" s="2">
        <v>92.178719325501646</v>
      </c>
      <c r="L6" s="2">
        <v>93.081389040456898</v>
      </c>
      <c r="M6" s="4">
        <v>90.577630086114425</v>
      </c>
      <c r="N6" s="4">
        <v>91.952443655655429</v>
      </c>
      <c r="O6" s="7" t="s">
        <v>14</v>
      </c>
    </row>
    <row r="7" spans="1:18" ht="11.1" customHeight="1" x14ac:dyDescent="0.2">
      <c r="A7" s="1" t="s">
        <v>6</v>
      </c>
      <c r="B7" s="2">
        <v>80.678772493158377</v>
      </c>
      <c r="C7" s="2">
        <v>79.659809587719366</v>
      </c>
      <c r="D7" s="2">
        <v>79.729380822773493</v>
      </c>
      <c r="E7" s="3">
        <v>82.288878354629702</v>
      </c>
      <c r="F7" s="3">
        <v>83.486360786688266</v>
      </c>
      <c r="G7" s="4">
        <v>87.933303139363844</v>
      </c>
      <c r="H7" s="4">
        <v>90.2073734405555</v>
      </c>
      <c r="I7" s="2">
        <v>91.18833339453775</v>
      </c>
      <c r="J7" s="2">
        <v>92.509818593481413</v>
      </c>
      <c r="K7" s="2">
        <v>92.289595320986578</v>
      </c>
      <c r="L7" s="2">
        <v>92.843456063113067</v>
      </c>
      <c r="M7" s="4">
        <v>92.435082560231351</v>
      </c>
      <c r="N7" s="4">
        <v>92.896579844237635</v>
      </c>
      <c r="O7" s="7" t="s">
        <v>14</v>
      </c>
    </row>
    <row r="8" spans="1:18" ht="11.1" customHeight="1" x14ac:dyDescent="0.2">
      <c r="A8" s="1" t="s">
        <v>7</v>
      </c>
      <c r="B8" s="2">
        <v>75.351462678529558</v>
      </c>
      <c r="C8" s="2">
        <v>76.278043814579661</v>
      </c>
      <c r="D8" s="2">
        <v>77.71478953284695</v>
      </c>
      <c r="E8" s="3">
        <v>79.352522022855936</v>
      </c>
      <c r="F8" s="3">
        <v>80.633922191532946</v>
      </c>
      <c r="G8" s="4">
        <v>84.104862325495532</v>
      </c>
      <c r="H8" s="4">
        <v>85.670924287517224</v>
      </c>
      <c r="I8" s="2">
        <v>87.203458145247268</v>
      </c>
      <c r="J8" s="2">
        <v>89.34405319944365</v>
      </c>
      <c r="K8" s="2">
        <v>90.581751398510519</v>
      </c>
      <c r="L8" s="2">
        <v>90.083261413580516</v>
      </c>
      <c r="M8" s="4">
        <v>89.733882058871203</v>
      </c>
      <c r="N8" s="4">
        <v>91.187625250501</v>
      </c>
      <c r="O8" s="7" t="s">
        <v>14</v>
      </c>
    </row>
    <row r="9" spans="1:18" ht="11.1" customHeight="1" x14ac:dyDescent="0.2">
      <c r="A9" s="1" t="s">
        <v>8</v>
      </c>
      <c r="B9" s="2">
        <v>70.563426597746258</v>
      </c>
      <c r="C9" s="2">
        <v>69.054166838618841</v>
      </c>
      <c r="D9" s="2">
        <v>71.174512257064279</v>
      </c>
      <c r="E9" s="3">
        <v>73.123009639955043</v>
      </c>
      <c r="F9" s="3">
        <v>74.218912002302744</v>
      </c>
      <c r="G9" s="4">
        <v>76.866210538217217</v>
      </c>
      <c r="H9" s="4">
        <v>80.526187385779807</v>
      </c>
      <c r="I9" s="2">
        <v>82.98035075311229</v>
      </c>
      <c r="J9" s="2">
        <v>86.554084718433216</v>
      </c>
      <c r="K9" s="2">
        <v>87.068174786980506</v>
      </c>
      <c r="L9" s="2">
        <v>89.383109989063328</v>
      </c>
      <c r="M9" s="4">
        <v>88.889800208388408</v>
      </c>
      <c r="N9" s="4">
        <v>89.558933834169039</v>
      </c>
      <c r="O9" s="7" t="s">
        <v>14</v>
      </c>
    </row>
    <row r="10" spans="1:18" ht="11.1" customHeight="1" x14ac:dyDescent="0.2">
      <c r="A10" s="1" t="s">
        <v>9</v>
      </c>
      <c r="B10" s="2">
        <v>56.13930958267288</v>
      </c>
      <c r="C10" s="2">
        <v>56.306820534699355</v>
      </c>
      <c r="D10" s="2">
        <v>56.898741595724864</v>
      </c>
      <c r="E10" s="3">
        <v>61.243952912832057</v>
      </c>
      <c r="F10" s="3">
        <v>64.953362360310393</v>
      </c>
      <c r="G10" s="4">
        <v>70.631512177425577</v>
      </c>
      <c r="H10" s="4">
        <v>73.941744907126747</v>
      </c>
      <c r="I10" s="2">
        <v>76.152181753473144</v>
      </c>
      <c r="J10" s="2">
        <v>77.505504872948933</v>
      </c>
      <c r="K10" s="2">
        <v>80.607215275489807</v>
      </c>
      <c r="L10" s="2">
        <v>80.648256746968599</v>
      </c>
      <c r="M10" s="4">
        <v>80.474171381012908</v>
      </c>
      <c r="N10" s="4">
        <v>83.195240970859956</v>
      </c>
      <c r="O10" s="7" t="s">
        <v>14</v>
      </c>
    </row>
    <row r="11" spans="1:18" ht="11.1" customHeight="1" x14ac:dyDescent="0.2">
      <c r="A11" s="1" t="s">
        <v>10</v>
      </c>
      <c r="B11" s="2">
        <v>16.717022383089063</v>
      </c>
      <c r="C11" s="2">
        <v>16.45673436085319</v>
      </c>
      <c r="D11" s="2">
        <v>17.446327629849311</v>
      </c>
      <c r="E11" s="3">
        <v>17.031962680096132</v>
      </c>
      <c r="F11" s="3">
        <v>21.059321167894307</v>
      </c>
      <c r="G11" s="4">
        <v>26.882574283508337</v>
      </c>
      <c r="H11" s="4">
        <v>35.298377781641008</v>
      </c>
      <c r="I11" s="2">
        <v>44.701522235089683</v>
      </c>
      <c r="J11" s="2">
        <v>49.594504909718871</v>
      </c>
      <c r="K11" s="2">
        <v>52.507819041927675</v>
      </c>
      <c r="L11" s="2">
        <v>58.611699819920091</v>
      </c>
      <c r="M11" s="4">
        <v>63.303503373514381</v>
      </c>
      <c r="N11" s="4">
        <v>65.081494324168816</v>
      </c>
      <c r="O11" s="7" t="s">
        <v>14</v>
      </c>
    </row>
    <row r="12" spans="1:18" ht="11.1" customHeight="1" x14ac:dyDescent="0.2">
      <c r="A12" s="1" t="s">
        <v>11</v>
      </c>
      <c r="B12" s="2">
        <v>6.86905591832888</v>
      </c>
      <c r="C12" s="2">
        <v>6.5486905320190569</v>
      </c>
      <c r="D12" s="2">
        <v>7.2769759164758803</v>
      </c>
      <c r="E12" s="3">
        <v>7.21037761563466</v>
      </c>
      <c r="F12" s="3">
        <v>6.3848806412392127</v>
      </c>
      <c r="G12" s="4">
        <v>5.5227397047231532</v>
      </c>
      <c r="H12" s="4">
        <v>5.6574925727129495</v>
      </c>
      <c r="I12" s="2">
        <v>6.8387003772760302</v>
      </c>
      <c r="J12" s="2">
        <v>7.9983541204899335</v>
      </c>
      <c r="K12" s="2">
        <v>10.001122205632308</v>
      </c>
      <c r="L12" s="2">
        <v>12.286794151517443</v>
      </c>
      <c r="M12" s="4">
        <v>12.258898928118555</v>
      </c>
      <c r="N12" s="4">
        <v>14.665543362629677</v>
      </c>
      <c r="O12" s="7" t="s">
        <v>14</v>
      </c>
    </row>
    <row r="13" spans="1:18" ht="11.1" customHeight="1" x14ac:dyDescent="0.2">
      <c r="A13" s="1" t="s">
        <v>12</v>
      </c>
      <c r="B13" s="2">
        <v>2.4619003569916873</v>
      </c>
      <c r="C13" s="2">
        <v>2.1531218071828069</v>
      </c>
      <c r="D13" s="2">
        <v>2.7246342567339292</v>
      </c>
      <c r="E13" s="3">
        <v>2.6090880383694803</v>
      </c>
      <c r="F13" s="3">
        <v>2.8505210865813178</v>
      </c>
      <c r="G13" s="4">
        <v>2.8403253317763943</v>
      </c>
      <c r="H13" s="4">
        <v>3.1506714730339072</v>
      </c>
      <c r="I13" s="2">
        <v>4.519719868492567</v>
      </c>
      <c r="J13" s="2">
        <v>4.0126223244785333</v>
      </c>
      <c r="K13" s="2">
        <v>4.7868469098324633</v>
      </c>
      <c r="L13" s="2">
        <v>6.0149121955727605</v>
      </c>
      <c r="M13" s="4">
        <v>6.1759204667900063</v>
      </c>
      <c r="N13" s="4">
        <v>6.7198807372962506</v>
      </c>
      <c r="O13" s="7" t="s">
        <v>14</v>
      </c>
      <c r="P13" t="s">
        <v>16</v>
      </c>
      <c r="Q13" s="7" t="s">
        <v>15</v>
      </c>
      <c r="R13" s="7" t="s">
        <v>14</v>
      </c>
    </row>
    <row r="14" spans="1:18" ht="11.1" customHeight="1" x14ac:dyDescent="0.2">
      <c r="A14" s="1" t="s">
        <v>1</v>
      </c>
      <c r="B14" s="2">
        <v>1.4855196117367213</v>
      </c>
      <c r="C14" s="2">
        <v>1.9284148530214726</v>
      </c>
      <c r="D14" s="2">
        <v>1.5080114818258021</v>
      </c>
      <c r="E14" s="3">
        <v>1.4723409449009945</v>
      </c>
      <c r="F14" s="3">
        <v>1.8298807588688515</v>
      </c>
      <c r="G14" s="4">
        <v>3.0896983082758367</v>
      </c>
      <c r="H14" s="4">
        <v>2.8827181641322248</v>
      </c>
      <c r="I14" s="2">
        <v>3.9674339907332121</v>
      </c>
      <c r="J14" s="2">
        <v>4.3911184012210844</v>
      </c>
      <c r="K14" s="2">
        <v>4.8136331763525426</v>
      </c>
      <c r="L14" s="2">
        <v>4.3178054368877046</v>
      </c>
      <c r="M14" s="4">
        <v>3.8089840848692482</v>
      </c>
      <c r="N14" s="4">
        <v>3.6106857822297118</v>
      </c>
      <c r="O14" s="7" t="s">
        <v>15</v>
      </c>
      <c r="P14" s="1" t="s">
        <v>1</v>
      </c>
      <c r="Q14" s="8">
        <f>AVERAGE(L14:N14)</f>
        <v>3.9124917679955549</v>
      </c>
      <c r="R14" s="8">
        <f>AVERAGE(L2:N2)</f>
        <v>6.8421891151032446</v>
      </c>
    </row>
    <row r="15" spans="1:18" ht="11.1" customHeight="1" x14ac:dyDescent="0.2">
      <c r="A15" s="1" t="s">
        <v>2</v>
      </c>
      <c r="B15" s="2">
        <v>32.247864079975223</v>
      </c>
      <c r="C15" s="2">
        <v>32.302592854942056</v>
      </c>
      <c r="D15" s="2">
        <v>32.041153203703047</v>
      </c>
      <c r="E15" s="3">
        <v>32.686826509537205</v>
      </c>
      <c r="F15" s="3">
        <v>32.167016748318169</v>
      </c>
      <c r="G15" s="4">
        <v>36.863433712172629</v>
      </c>
      <c r="H15" s="4">
        <v>41.458663142022033</v>
      </c>
      <c r="I15" s="2">
        <v>43.882786786904774</v>
      </c>
      <c r="J15" s="2">
        <v>44.738122920360126</v>
      </c>
      <c r="K15" s="2">
        <v>45.001236287218141</v>
      </c>
      <c r="L15" s="2">
        <v>43.771345791796548</v>
      </c>
      <c r="M15" s="4">
        <v>43.892541157579274</v>
      </c>
      <c r="N15" s="4">
        <v>43.29957092758842</v>
      </c>
      <c r="O15" s="7" t="s">
        <v>15</v>
      </c>
      <c r="P15" s="1" t="s">
        <v>2</v>
      </c>
      <c r="Q15" s="8">
        <f>AVERAGE(L15:N15)</f>
        <v>43.654485958988083</v>
      </c>
      <c r="R15" s="8">
        <f>AVERAGE(L3:N3)</f>
        <v>54.499025138048694</v>
      </c>
    </row>
    <row r="16" spans="1:18" ht="11.1" customHeight="1" x14ac:dyDescent="0.2">
      <c r="A16" s="1" t="s">
        <v>3</v>
      </c>
      <c r="B16" s="2">
        <v>70.759651766444236</v>
      </c>
      <c r="C16" s="2">
        <v>68.755141365394508</v>
      </c>
      <c r="D16" s="2">
        <v>68.444399272646422</v>
      </c>
      <c r="E16" s="3">
        <v>69.747356362064778</v>
      </c>
      <c r="F16" s="3">
        <v>70.282510144412441</v>
      </c>
      <c r="G16" s="4">
        <v>72.145072673913873</v>
      </c>
      <c r="H16" s="4">
        <v>73.262167292377541</v>
      </c>
      <c r="I16" s="2">
        <v>76.25233989543878</v>
      </c>
      <c r="J16" s="2">
        <v>77.062358472925339</v>
      </c>
      <c r="K16" s="2">
        <v>77.100297355626552</v>
      </c>
      <c r="L16" s="2">
        <v>79.346182179743934</v>
      </c>
      <c r="M16" s="4">
        <v>77.617193299769184</v>
      </c>
      <c r="N16" s="4">
        <v>77.315075886262292</v>
      </c>
      <c r="O16" s="7" t="s">
        <v>15</v>
      </c>
      <c r="P16" s="1" t="s">
        <v>3</v>
      </c>
      <c r="Q16" s="8">
        <f>AVERAGE(L16:N16)</f>
        <v>78.092817121925137</v>
      </c>
      <c r="R16" s="8">
        <f>AVERAGE(L4:N4)</f>
        <v>85.259717548193393</v>
      </c>
    </row>
    <row r="17" spans="1:18" ht="11.1" customHeight="1" x14ac:dyDescent="0.2">
      <c r="A17" s="1" t="s">
        <v>4</v>
      </c>
      <c r="B17" s="2">
        <v>74.487908458230294</v>
      </c>
      <c r="C17" s="2">
        <v>74.36345681118496</v>
      </c>
      <c r="D17" s="2">
        <v>75.423165017221521</v>
      </c>
      <c r="E17" s="3">
        <v>76.035042816898908</v>
      </c>
      <c r="F17" s="3">
        <v>77.706381446674541</v>
      </c>
      <c r="G17" s="4">
        <v>78.933462399206149</v>
      </c>
      <c r="H17" s="4">
        <v>80.17781982293053</v>
      </c>
      <c r="I17" s="2">
        <v>82.267262678858643</v>
      </c>
      <c r="J17" s="2">
        <v>82.818848209604397</v>
      </c>
      <c r="K17" s="2">
        <v>82.96969029923595</v>
      </c>
      <c r="L17" s="2">
        <v>83.394046135171891</v>
      </c>
      <c r="M17" s="4">
        <v>78.856775937362372</v>
      </c>
      <c r="N17" s="4">
        <v>79.883862546007535</v>
      </c>
      <c r="O17" s="7" t="s">
        <v>15</v>
      </c>
      <c r="P17" s="1" t="s">
        <v>4</v>
      </c>
      <c r="Q17" s="8">
        <f>AVERAGE(L17:N17)</f>
        <v>80.711561539513937</v>
      </c>
      <c r="R17" s="8">
        <f>AVERAGE(L5:N5)</f>
        <v>91.99269415609001</v>
      </c>
    </row>
    <row r="18" spans="1:18" ht="11.1" customHeight="1" x14ac:dyDescent="0.2">
      <c r="A18" s="1" t="s">
        <v>5</v>
      </c>
      <c r="B18" s="2">
        <v>76.589087426771812</v>
      </c>
      <c r="C18" s="2">
        <v>75.329686173743212</v>
      </c>
      <c r="D18" s="2">
        <v>74.064446722147494</v>
      </c>
      <c r="E18" s="3">
        <v>75.758058899565754</v>
      </c>
      <c r="F18" s="3">
        <v>78.384952170572774</v>
      </c>
      <c r="G18" s="4">
        <v>80.170302402842054</v>
      </c>
      <c r="H18" s="4">
        <v>80.693581034672306</v>
      </c>
      <c r="I18" s="2">
        <v>83.168323407340011</v>
      </c>
      <c r="J18" s="2">
        <v>83.064389710134151</v>
      </c>
      <c r="K18" s="2">
        <v>84.419307845159636</v>
      </c>
      <c r="L18" s="2">
        <v>84.473236147672353</v>
      </c>
      <c r="M18" s="4">
        <v>82.844837746836006</v>
      </c>
      <c r="N18" s="4">
        <v>82.804156443931305</v>
      </c>
      <c r="O18" s="7" t="s">
        <v>15</v>
      </c>
      <c r="P18" s="1" t="s">
        <v>5</v>
      </c>
      <c r="Q18" s="8">
        <f>AVERAGE(L18:N18)</f>
        <v>83.374076779479893</v>
      </c>
      <c r="R18" s="8">
        <f>AVERAGE(L6:N6)</f>
        <v>91.870487594075584</v>
      </c>
    </row>
    <row r="19" spans="1:18" ht="11.1" customHeight="1" x14ac:dyDescent="0.2">
      <c r="A19" s="1" t="s">
        <v>6</v>
      </c>
      <c r="B19" s="2">
        <v>76.327615493543732</v>
      </c>
      <c r="C19" s="2">
        <v>76.881533676157105</v>
      </c>
      <c r="D19" s="2">
        <v>76.714320993575129</v>
      </c>
      <c r="E19" s="3">
        <v>78.950014823645887</v>
      </c>
      <c r="F19" s="3">
        <v>78.585619030504475</v>
      </c>
      <c r="G19" s="4">
        <v>80.978537149601962</v>
      </c>
      <c r="H19" s="4">
        <v>82.98243422305039</v>
      </c>
      <c r="I19" s="2">
        <v>84.975144730050971</v>
      </c>
      <c r="J19" s="2">
        <v>85.816965988169684</v>
      </c>
      <c r="K19" s="2">
        <v>86.622981566834568</v>
      </c>
      <c r="L19" s="2">
        <v>86.143352618733886</v>
      </c>
      <c r="M19" s="4">
        <v>83.961658479776645</v>
      </c>
      <c r="N19" s="4">
        <v>86.035880987770213</v>
      </c>
      <c r="O19" s="7" t="s">
        <v>15</v>
      </c>
      <c r="P19" s="1" t="s">
        <v>6</v>
      </c>
      <c r="Q19" s="8">
        <f>AVERAGE(L19:N19)</f>
        <v>85.380297362093586</v>
      </c>
      <c r="R19" s="8">
        <f>AVERAGE(L7:N7)</f>
        <v>92.725039489194003</v>
      </c>
    </row>
    <row r="20" spans="1:18" ht="11.1" customHeight="1" x14ac:dyDescent="0.2">
      <c r="A20" s="1" t="s">
        <v>7</v>
      </c>
      <c r="B20" s="2">
        <v>73.674462851858337</v>
      </c>
      <c r="C20" s="2">
        <v>74.855727784795761</v>
      </c>
      <c r="D20" s="2">
        <v>74.606531745972092</v>
      </c>
      <c r="E20" s="3">
        <v>76.866368637215473</v>
      </c>
      <c r="F20" s="3">
        <v>77.947587484721879</v>
      </c>
      <c r="G20" s="4">
        <v>81.88613291561299</v>
      </c>
      <c r="H20" s="4">
        <v>82.946758061487557</v>
      </c>
      <c r="I20" s="2">
        <v>84.37842663430979</v>
      </c>
      <c r="J20" s="2">
        <v>86.986560749152304</v>
      </c>
      <c r="K20" s="2">
        <v>87.077874667393971</v>
      </c>
      <c r="L20" s="2">
        <v>88.043678941434095</v>
      </c>
      <c r="M20" s="4">
        <v>85.850390849082288</v>
      </c>
      <c r="N20" s="4">
        <v>86.754053909957122</v>
      </c>
      <c r="O20" s="7" t="s">
        <v>15</v>
      </c>
      <c r="P20" s="1" t="s">
        <v>7</v>
      </c>
      <c r="Q20" s="8">
        <f>AVERAGE(L20:N20)</f>
        <v>86.882707900157826</v>
      </c>
      <c r="R20" s="8">
        <f>AVERAGE(L8:N8)</f>
        <v>90.33492290765092</v>
      </c>
    </row>
    <row r="21" spans="1:18" ht="11.1" customHeight="1" x14ac:dyDescent="0.2">
      <c r="A21" s="1" t="s">
        <v>8</v>
      </c>
      <c r="B21" s="2">
        <v>68.305394758930731</v>
      </c>
      <c r="C21" s="2">
        <v>69.358487158950311</v>
      </c>
      <c r="D21" s="2">
        <v>68.759899368351071</v>
      </c>
      <c r="E21" s="3">
        <v>72.748899927884096</v>
      </c>
      <c r="F21" s="3">
        <v>74.066090844587507</v>
      </c>
      <c r="G21" s="4">
        <v>77.917664893107798</v>
      </c>
      <c r="H21" s="4">
        <v>80.340127718547677</v>
      </c>
      <c r="I21" s="2">
        <v>81.595476998679686</v>
      </c>
      <c r="J21" s="2">
        <v>81.115254436355301</v>
      </c>
      <c r="K21" s="2">
        <v>83.972751392125119</v>
      </c>
      <c r="L21" s="2">
        <v>82.457654366469129</v>
      </c>
      <c r="M21" s="4">
        <v>84.176672002185683</v>
      </c>
      <c r="N21" s="4">
        <v>85.221587831280971</v>
      </c>
      <c r="O21" s="7" t="s">
        <v>15</v>
      </c>
      <c r="P21" s="1" t="s">
        <v>8</v>
      </c>
      <c r="Q21" s="8">
        <f>AVERAGE(L21:N21)</f>
        <v>83.951971399978589</v>
      </c>
      <c r="R21" s="8">
        <f>AVERAGE(L9:N9)</f>
        <v>89.277281343873597</v>
      </c>
    </row>
    <row r="22" spans="1:18" ht="11.1" customHeight="1" x14ac:dyDescent="0.2">
      <c r="A22" s="1" t="s">
        <v>9</v>
      </c>
      <c r="B22" s="2">
        <v>40.762905668379773</v>
      </c>
      <c r="C22" s="2">
        <v>46.634381721006783</v>
      </c>
      <c r="D22" s="2">
        <v>49.922341625005814</v>
      </c>
      <c r="E22" s="3">
        <v>49.711312323340515</v>
      </c>
      <c r="F22" s="3">
        <v>51.382569947211756</v>
      </c>
      <c r="G22" s="4">
        <v>56.818852139933739</v>
      </c>
      <c r="H22" s="4">
        <v>59.977212603170379</v>
      </c>
      <c r="I22" s="2">
        <v>64.67813486652409</v>
      </c>
      <c r="J22" s="2">
        <v>66.109218735429778</v>
      </c>
      <c r="K22" s="2">
        <v>68.154437195206256</v>
      </c>
      <c r="L22" s="2">
        <v>68.686237973597784</v>
      </c>
      <c r="M22" s="4">
        <v>70.447065557349902</v>
      </c>
      <c r="N22" s="4">
        <v>74.487571767456245</v>
      </c>
      <c r="O22" s="7" t="s">
        <v>15</v>
      </c>
      <c r="P22" s="1" t="s">
        <v>9</v>
      </c>
      <c r="Q22" s="8">
        <f>AVERAGE(L22:N22)</f>
        <v>71.206958432801301</v>
      </c>
      <c r="R22" s="8">
        <f>AVERAGE(L10:N10)</f>
        <v>81.439223032947154</v>
      </c>
    </row>
    <row r="23" spans="1:18" ht="11.1" customHeight="1" x14ac:dyDescent="0.2">
      <c r="A23" s="1" t="s">
        <v>10</v>
      </c>
      <c r="B23" s="2">
        <v>9.659185120199183</v>
      </c>
      <c r="C23" s="2">
        <v>9.538676680225894</v>
      </c>
      <c r="D23" s="2">
        <v>10.99927752131515</v>
      </c>
      <c r="E23" s="3">
        <v>11.241896862264085</v>
      </c>
      <c r="F23" s="3">
        <v>11.087814461801665</v>
      </c>
      <c r="G23" s="4">
        <v>13.355916592538319</v>
      </c>
      <c r="H23" s="4">
        <v>17.332034409873245</v>
      </c>
      <c r="I23" s="2">
        <v>21.925000023973489</v>
      </c>
      <c r="J23" s="2">
        <v>23.302227496480356</v>
      </c>
      <c r="K23" s="2">
        <v>26.445519418864098</v>
      </c>
      <c r="L23" s="2">
        <v>27.750179409305126</v>
      </c>
      <c r="M23" s="4">
        <v>30.999191870862713</v>
      </c>
      <c r="N23" s="4">
        <v>33.46837484877625</v>
      </c>
      <c r="O23" s="7" t="s">
        <v>15</v>
      </c>
      <c r="P23" s="1" t="s">
        <v>10</v>
      </c>
      <c r="Q23" s="8">
        <f>AVERAGE(L23:N23)</f>
        <v>30.739248709648027</v>
      </c>
      <c r="R23" s="8">
        <f>AVERAGE(L11:N11)</f>
        <v>62.332232505867772</v>
      </c>
    </row>
    <row r="24" spans="1:18" ht="11.1" customHeight="1" x14ac:dyDescent="0.2">
      <c r="A24" s="1" t="s">
        <v>11</v>
      </c>
      <c r="B24" s="2">
        <v>3.2077461947282968</v>
      </c>
      <c r="C24" s="2">
        <v>3.629328686217395</v>
      </c>
      <c r="D24" s="2">
        <v>3.7063157048927127</v>
      </c>
      <c r="E24" s="3">
        <v>3.8086822095309927</v>
      </c>
      <c r="F24" s="3">
        <v>3.8269934044749139</v>
      </c>
      <c r="G24" s="4">
        <v>3.314967391253798</v>
      </c>
      <c r="H24" s="4">
        <v>3.8093298248214378</v>
      </c>
      <c r="I24" s="2">
        <v>4.0636417075350186</v>
      </c>
      <c r="J24" s="2">
        <v>4.2163650439869436</v>
      </c>
      <c r="K24" s="2">
        <v>4.5740193469959358</v>
      </c>
      <c r="L24" s="2">
        <v>6.6315593982465062</v>
      </c>
      <c r="M24" s="4">
        <v>8.0676951428625951</v>
      </c>
      <c r="N24" s="4">
        <v>9.4701316051737034</v>
      </c>
      <c r="O24" s="7" t="s">
        <v>15</v>
      </c>
      <c r="P24" s="1" t="s">
        <v>11</v>
      </c>
      <c r="Q24" s="8">
        <f>AVERAGE(L24:N24)</f>
        <v>8.0564620487609346</v>
      </c>
      <c r="R24" s="8">
        <f>AVERAGE(L12:N12)</f>
        <v>13.070412147421891</v>
      </c>
    </row>
    <row r="25" spans="1:18" ht="11.1" customHeight="1" x14ac:dyDescent="0.2">
      <c r="A25" s="1" t="s">
        <v>12</v>
      </c>
      <c r="B25" s="2">
        <v>0.96457563904986876</v>
      </c>
      <c r="C25" s="2">
        <v>1.0837787826052123</v>
      </c>
      <c r="D25" s="2">
        <v>1.3959493725673238</v>
      </c>
      <c r="E25" s="3">
        <v>1.134349514604333</v>
      </c>
      <c r="F25" s="3">
        <v>0.71497678000225695</v>
      </c>
      <c r="G25" s="4">
        <v>1.0695548182292722</v>
      </c>
      <c r="H25" s="4">
        <v>1.2716815536338182</v>
      </c>
      <c r="I25" s="2">
        <v>1.3553472475361428</v>
      </c>
      <c r="J25" s="2">
        <v>2.2492874922642891</v>
      </c>
      <c r="K25" s="2">
        <v>3.053287951129906</v>
      </c>
      <c r="L25" s="2">
        <v>2.9809950530684715</v>
      </c>
      <c r="M25" s="4">
        <v>3.116050942590658</v>
      </c>
      <c r="N25" s="4">
        <v>3.1273458445040219</v>
      </c>
      <c r="O25" s="7" t="s">
        <v>15</v>
      </c>
      <c r="P25" s="1" t="s">
        <v>12</v>
      </c>
      <c r="Q25" s="8">
        <f>AVERAGE(L25:N25)</f>
        <v>3.0747972800543839</v>
      </c>
      <c r="R25" s="8">
        <f>AVERAGE(L13:N13)</f>
        <v>6.3035711332196724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foglalkoztatottsagi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Schmall Róbert</cp:lastModifiedBy>
  <dcterms:created xsi:type="dcterms:W3CDTF">2022-12-03T09:59:09Z</dcterms:created>
  <dcterms:modified xsi:type="dcterms:W3CDTF">2023-04-17T08:27:46Z</dcterms:modified>
</cp:coreProperties>
</file>