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egyetem\orak\9\biztmat\szakszem\modell\"/>
    </mc:Choice>
  </mc:AlternateContent>
  <xr:revisionPtr revIDLastSave="0" documentId="8_{A8F90B15-0691-461C-9B09-6FE43D25F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ereset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I10" i="3"/>
  <c r="G11" i="3"/>
  <c r="H11" i="3"/>
  <c r="I11" i="3"/>
  <c r="G12" i="3"/>
  <c r="H12" i="3"/>
  <c r="I12" i="3"/>
  <c r="H9" i="3"/>
  <c r="I9" i="3"/>
  <c r="G9" i="3"/>
  <c r="K3" i="3"/>
  <c r="L3" i="3"/>
  <c r="K4" i="3"/>
  <c r="L4" i="3"/>
  <c r="K5" i="3"/>
  <c r="L5" i="3"/>
  <c r="K6" i="3"/>
  <c r="L6" i="3"/>
  <c r="K7" i="3"/>
  <c r="L7" i="3"/>
  <c r="L2" i="3"/>
  <c r="K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H2" i="3"/>
  <c r="I2" i="3"/>
  <c r="G2" i="3"/>
</calcChain>
</file>

<file path=xl/sharedStrings.xml><?xml version="1.0" encoding="utf-8"?>
<sst xmlns="http://schemas.openxmlformats.org/spreadsheetml/2006/main" count="7" uniqueCount="7">
  <si>
    <t>ebből: 20 év alatt</t>
  </si>
  <si>
    <t>ebből: 20–29 éves</t>
  </si>
  <si>
    <t>ebből: 30–39 éves</t>
  </si>
  <si>
    <t>ebből: 40–49 éves</t>
  </si>
  <si>
    <t>ebből: 50–59 éves</t>
  </si>
  <si>
    <t>ebből: 60 év és afelett</t>
  </si>
  <si>
    <t>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</si>
</sst>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0"/>
      <color theme="1"/>
      <name val="Arial"/>
      <family val="2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4" fillId="0" borderId="0" xfId="2" applyNumberFormat="1" applyFont="1" applyAlignment="1">
      <alignment horizontal="righ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</cellXfs>
  <cellStyles count="3">
    <cellStyle name="Normál" xfId="0" builtinId="0"/>
    <cellStyle name="Normál 2 2" xfId="2" xr:uid="{00000000-0005-0000-0000-000001000000}"/>
    <cellStyle name="Normál_Munka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kereset!$B$2:$E$2</c:f>
              <c:numCache>
                <c:formatCode>#,##0</c:formatCode>
                <c:ptCount val="4"/>
                <c:pt idx="0">
                  <c:v>238857</c:v>
                </c:pt>
                <c:pt idx="1">
                  <c:v>236738</c:v>
                </c:pt>
                <c:pt idx="2">
                  <c:v>255905</c:v>
                </c:pt>
                <c:pt idx="3">
                  <c:v>295956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A-4E74-A066-B97D39DFA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kereset!$B$3:$E$3</c:f>
              <c:numCache>
                <c:formatCode>#,##0</c:formatCode>
                <c:ptCount val="4"/>
                <c:pt idx="0">
                  <c:v>331093</c:v>
                </c:pt>
                <c:pt idx="1">
                  <c:v>346885</c:v>
                </c:pt>
                <c:pt idx="2">
                  <c:v>375118</c:v>
                </c:pt>
                <c:pt idx="3">
                  <c:v>431559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A-4E74-A066-B97D39DFA7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kereset!$B$4:$E$4</c:f>
              <c:numCache>
                <c:formatCode>#,##0</c:formatCode>
                <c:ptCount val="4"/>
                <c:pt idx="0">
                  <c:v>401364</c:v>
                </c:pt>
                <c:pt idx="1">
                  <c:v>432233</c:v>
                </c:pt>
                <c:pt idx="2">
                  <c:v>467774</c:v>
                </c:pt>
                <c:pt idx="3">
                  <c:v>537327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A-4E74-A066-B97D39DFA7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kereset!$B$5:$E$5</c:f>
              <c:numCache>
                <c:formatCode>#,##0</c:formatCode>
                <c:ptCount val="4"/>
                <c:pt idx="0">
                  <c:v>391091</c:v>
                </c:pt>
                <c:pt idx="1">
                  <c:v>434023</c:v>
                </c:pt>
                <c:pt idx="2">
                  <c:v>471123</c:v>
                </c:pt>
                <c:pt idx="3">
                  <c:v>543478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A-4E74-A066-B97D39DFA7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kereset!$B$6:$E$6</c:f>
              <c:numCache>
                <c:formatCode>#,##0</c:formatCode>
                <c:ptCount val="4"/>
                <c:pt idx="0">
                  <c:v>357972</c:v>
                </c:pt>
                <c:pt idx="1">
                  <c:v>397075</c:v>
                </c:pt>
                <c:pt idx="2">
                  <c:v>433357</c:v>
                </c:pt>
                <c:pt idx="3">
                  <c:v>494448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A-4E74-A066-B97D39DFA7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kereset!$B$7:$E$7</c:f>
              <c:numCache>
                <c:formatCode>#,##0</c:formatCode>
                <c:ptCount val="4"/>
                <c:pt idx="0">
                  <c:v>383155</c:v>
                </c:pt>
                <c:pt idx="1">
                  <c:v>407700</c:v>
                </c:pt>
                <c:pt idx="2">
                  <c:v>456666</c:v>
                </c:pt>
                <c:pt idx="3">
                  <c:v>509680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A-4E74-A066-B97D39DF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45488"/>
        <c:axId val="1346545904"/>
      </c:lineChart>
      <c:catAx>
        <c:axId val="134654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6545904"/>
        <c:crosses val="autoZero"/>
        <c:auto val="1"/>
        <c:lblAlgn val="ctr"/>
        <c:lblOffset val="100"/>
        <c:noMultiLvlLbl val="0"/>
      </c:catAx>
      <c:valAx>
        <c:axId val="13465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65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29307</xdr:colOff>
      <xdr:row>6</xdr:row>
      <xdr:rowOff>126756</xdr:rowOff>
    </xdr:from>
    <xdr:to>
      <xdr:col>20</xdr:col>
      <xdr:colOff>344365</xdr:colOff>
      <xdr:row>22</xdr:row>
      <xdr:rowOff>19783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5F0EBA0-7871-4FB2-5D1F-19F295034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9E59-FA68-42E2-8A2C-5C9BF0E72251}">
  <sheetPr codeName="Munka1"/>
  <dimension ref="A1:L12"/>
  <sheetViews>
    <sheetView tabSelected="1" zoomScale="130" zoomScaleNormal="130" workbookViewId="0">
      <selection activeCell="I16" sqref="I16"/>
    </sheetView>
  </sheetViews>
  <sheetFormatPr defaultRowHeight="12.75" x14ac:dyDescent="0.2"/>
  <sheetData>
    <row r="1" spans="1:12" x14ac:dyDescent="0.2">
      <c r="A1" s="4" t="s">
        <v>6</v>
      </c>
      <c r="B1" s="2">
        <v>2019</v>
      </c>
      <c r="C1" s="2">
        <v>2020</v>
      </c>
      <c r="D1" s="2">
        <v>2021</v>
      </c>
      <c r="E1" s="2">
        <v>2022</v>
      </c>
    </row>
    <row r="2" spans="1:12" ht="22.5" x14ac:dyDescent="0.2">
      <c r="A2" s="5" t="s">
        <v>0</v>
      </c>
      <c r="B2" s="3">
        <v>238857</v>
      </c>
      <c r="C2" s="3">
        <v>236738</v>
      </c>
      <c r="D2" s="3">
        <v>255905</v>
      </c>
      <c r="E2" s="3">
        <v>295956</v>
      </c>
      <c r="G2" s="6">
        <f t="shared" ref="G2:I7" si="0">C2-B2</f>
        <v>-2119</v>
      </c>
      <c r="H2" s="6">
        <f t="shared" si="0"/>
        <v>19167</v>
      </c>
      <c r="I2" s="6">
        <f t="shared" si="0"/>
        <v>40051</v>
      </c>
      <c r="J2" s="6"/>
      <c r="K2" s="6">
        <f t="shared" ref="K2:L7" si="1">H2-G2</f>
        <v>21286</v>
      </c>
      <c r="L2" s="6">
        <f t="shared" si="1"/>
        <v>20884</v>
      </c>
    </row>
    <row r="3" spans="1:12" ht="22.5" x14ac:dyDescent="0.2">
      <c r="A3" s="5" t="s">
        <v>1</v>
      </c>
      <c r="B3" s="3">
        <v>331093</v>
      </c>
      <c r="C3" s="3">
        <v>346885</v>
      </c>
      <c r="D3" s="3">
        <v>375118</v>
      </c>
      <c r="E3" s="3">
        <v>431559</v>
      </c>
      <c r="G3" s="6">
        <f t="shared" si="0"/>
        <v>15792</v>
      </c>
      <c r="H3" s="6">
        <f t="shared" si="0"/>
        <v>28233</v>
      </c>
      <c r="I3" s="6">
        <f t="shared" si="0"/>
        <v>56441</v>
      </c>
      <c r="J3" s="6"/>
      <c r="K3" s="6">
        <f t="shared" si="1"/>
        <v>12441</v>
      </c>
      <c r="L3" s="6">
        <f t="shared" si="1"/>
        <v>28208</v>
      </c>
    </row>
    <row r="4" spans="1:12" ht="22.5" x14ac:dyDescent="0.2">
      <c r="A4" s="5" t="s">
        <v>2</v>
      </c>
      <c r="B4" s="3">
        <v>401364</v>
      </c>
      <c r="C4" s="3">
        <v>432233</v>
      </c>
      <c r="D4" s="3">
        <v>467774</v>
      </c>
      <c r="E4" s="3">
        <v>537327</v>
      </c>
      <c r="G4" s="6">
        <f t="shared" si="0"/>
        <v>30869</v>
      </c>
      <c r="H4" s="6">
        <f t="shared" si="0"/>
        <v>35541</v>
      </c>
      <c r="I4" s="6">
        <f t="shared" si="0"/>
        <v>69553</v>
      </c>
      <c r="J4" s="6"/>
      <c r="K4" s="6">
        <f t="shared" si="1"/>
        <v>4672</v>
      </c>
      <c r="L4" s="6">
        <f t="shared" si="1"/>
        <v>34012</v>
      </c>
    </row>
    <row r="5" spans="1:12" ht="22.5" x14ac:dyDescent="0.2">
      <c r="A5" s="5" t="s">
        <v>3</v>
      </c>
      <c r="B5" s="3">
        <v>391091</v>
      </c>
      <c r="C5" s="3">
        <v>434023</v>
      </c>
      <c r="D5" s="3">
        <v>471123</v>
      </c>
      <c r="E5" s="3">
        <v>543478</v>
      </c>
      <c r="G5" s="6">
        <f t="shared" si="0"/>
        <v>42932</v>
      </c>
      <c r="H5" s="6">
        <f t="shared" si="0"/>
        <v>37100</v>
      </c>
      <c r="I5" s="6">
        <f t="shared" si="0"/>
        <v>72355</v>
      </c>
      <c r="J5" s="6"/>
      <c r="K5" s="6">
        <f t="shared" si="1"/>
        <v>-5832</v>
      </c>
      <c r="L5" s="6">
        <f t="shared" si="1"/>
        <v>35255</v>
      </c>
    </row>
    <row r="6" spans="1:12" ht="22.5" x14ac:dyDescent="0.2">
      <c r="A6" s="5" t="s">
        <v>4</v>
      </c>
      <c r="B6" s="3">
        <v>357972</v>
      </c>
      <c r="C6" s="3">
        <v>397075</v>
      </c>
      <c r="D6" s="3">
        <v>433357</v>
      </c>
      <c r="E6" s="3">
        <v>494448</v>
      </c>
      <c r="G6" s="6">
        <f t="shared" si="0"/>
        <v>39103</v>
      </c>
      <c r="H6" s="6">
        <f t="shared" si="0"/>
        <v>36282</v>
      </c>
      <c r="I6" s="6">
        <f t="shared" si="0"/>
        <v>61091</v>
      </c>
      <c r="J6" s="6"/>
      <c r="K6" s="6">
        <f t="shared" si="1"/>
        <v>-2821</v>
      </c>
      <c r="L6" s="6">
        <f t="shared" si="1"/>
        <v>24809</v>
      </c>
    </row>
    <row r="7" spans="1:12" ht="33.75" x14ac:dyDescent="0.2">
      <c r="A7" s="1" t="s">
        <v>5</v>
      </c>
      <c r="B7" s="3">
        <v>383155</v>
      </c>
      <c r="C7" s="3">
        <v>407700</v>
      </c>
      <c r="D7" s="3">
        <v>456666</v>
      </c>
      <c r="E7" s="3">
        <v>509680</v>
      </c>
      <c r="G7" s="6">
        <f t="shared" si="0"/>
        <v>24545</v>
      </c>
      <c r="H7" s="6">
        <f t="shared" si="0"/>
        <v>48966</v>
      </c>
      <c r="I7" s="6">
        <f t="shared" si="0"/>
        <v>53014</v>
      </c>
      <c r="J7" s="6"/>
      <c r="K7" s="6">
        <f t="shared" si="1"/>
        <v>24421</v>
      </c>
      <c r="L7" s="6">
        <f t="shared" si="1"/>
        <v>4048</v>
      </c>
    </row>
    <row r="9" spans="1:12" x14ac:dyDescent="0.2">
      <c r="G9" s="7">
        <f t="shared" ref="G9:I12" si="2">C2/B2</f>
        <v>0.99112858321087516</v>
      </c>
      <c r="H9" s="7">
        <f t="shared" si="2"/>
        <v>1.0809629210350684</v>
      </c>
      <c r="I9" s="7">
        <f t="shared" si="2"/>
        <v>1.1565072976299799</v>
      </c>
    </row>
    <row r="10" spans="1:12" x14ac:dyDescent="0.2">
      <c r="G10" s="7">
        <f t="shared" si="2"/>
        <v>1.0476965686378148</v>
      </c>
      <c r="H10" s="7">
        <f t="shared" si="2"/>
        <v>1.0813900860515733</v>
      </c>
      <c r="I10" s="7">
        <f t="shared" si="2"/>
        <v>1.1504619879611215</v>
      </c>
    </row>
    <row r="11" spans="1:12" x14ac:dyDescent="0.2">
      <c r="G11" s="7">
        <f t="shared" si="2"/>
        <v>1.0769102360949163</v>
      </c>
      <c r="H11" s="7">
        <f t="shared" si="2"/>
        <v>1.0822264843267404</v>
      </c>
      <c r="I11" s="7">
        <f t="shared" si="2"/>
        <v>1.1486893243318355</v>
      </c>
    </row>
    <row r="12" spans="1:12" x14ac:dyDescent="0.2">
      <c r="G12" s="7">
        <f t="shared" si="2"/>
        <v>1.1097749628603062</v>
      </c>
      <c r="H12" s="7">
        <f t="shared" si="2"/>
        <v>1.0854793409565853</v>
      </c>
      <c r="I12" s="7">
        <f t="shared" si="2"/>
        <v>1.153579850697164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kereset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Kecskés Beatrix</dc:creator>
  <cp:lastModifiedBy>Schmall Róbert</cp:lastModifiedBy>
  <dcterms:created xsi:type="dcterms:W3CDTF">2022-12-03T10:06:26Z</dcterms:created>
  <dcterms:modified xsi:type="dcterms:W3CDTF">2023-03-07T07:18:15Z</dcterms:modified>
</cp:coreProperties>
</file>