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<sst xmlns="http://schemas.openxmlformats.org/spreadsheetml/2006/main" count="9" uniqueCount="7">
  <si>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file</t>
  </si>
  <si>
    <t>before</t>
  </si>
  <si>
    <t xml:space="preserve">missing </t>
  </si>
  <si>
    <t>after</t>
  </si>
  <si>
    <t xml:space="preserve">lost </t>
  </si>
  <si>
    <t>rows</t>
  </si>
  <si>
    <t>count missing cells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</si>
</sst>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4.25"/>
    <col customWidth="1" min="3" max="3" width="18.63"/>
    <col customWidth="1" min="4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1">
        <v>202304.0</v>
      </c>
      <c r="B2" s="3">
        <v>426589.0</v>
      </c>
      <c r="C2" s="1">
        <v>2884465.0</v>
      </c>
      <c r="D2" s="3">
        <v>324163.0</v>
      </c>
      <c r="E2" s="1">
        <f t="shared" ref="E2:E13" si="1">B2-D2</f>
        <v>102426</v>
      </c>
    </row>
    <row r="3" ht="14.25" customHeight="1">
      <c r="A3" s="1">
        <v>202305.0</v>
      </c>
      <c r="B3" s="3">
        <v>604826.0</v>
      </c>
      <c r="C3" s="1">
        <v>6139158.0</v>
      </c>
      <c r="D3" s="3">
        <v>457013.0</v>
      </c>
      <c r="E3" s="1">
        <f t="shared" si="1"/>
        <v>147813</v>
      </c>
    </row>
    <row r="4" ht="14.25" customHeight="1">
      <c r="A4" s="1">
        <v>202306.0</v>
      </c>
      <c r="B4" s="3">
        <v>719617.0</v>
      </c>
      <c r="C4" s="2">
        <v>4758837.0</v>
      </c>
      <c r="D4" s="3">
        <v>534710.0</v>
      </c>
      <c r="E4" s="1">
        <f t="shared" si="1"/>
        <v>184907</v>
      </c>
    </row>
    <row r="5" ht="14.25" customHeight="1">
      <c r="A5" s="1">
        <v>202307.0</v>
      </c>
      <c r="B5" s="3">
        <v>767649.0</v>
      </c>
      <c r="C5" s="2">
        <v>4161027.0</v>
      </c>
      <c r="D5" s="3">
        <v>573923.0</v>
      </c>
      <c r="E5" s="1">
        <f t="shared" si="1"/>
        <v>193726</v>
      </c>
    </row>
    <row r="6" ht="14.25" customHeight="1">
      <c r="A6" s="1">
        <v>202308.0</v>
      </c>
      <c r="B6" s="3">
        <v>771692.0</v>
      </c>
      <c r="C6" s="2">
        <v>4090954.0</v>
      </c>
      <c r="D6" s="3">
        <v>584839.0</v>
      </c>
      <c r="E6" s="1">
        <f t="shared" si="1"/>
        <v>186853</v>
      </c>
    </row>
    <row r="7" ht="14.25" customHeight="1">
      <c r="A7" s="1">
        <v>202309.0</v>
      </c>
      <c r="B7" s="3">
        <v>666370.0</v>
      </c>
      <c r="C7" s="2">
        <v>5387534.0</v>
      </c>
      <c r="D7" s="3">
        <v>506616.0</v>
      </c>
      <c r="E7" s="1">
        <f t="shared" si="1"/>
        <v>159754</v>
      </c>
    </row>
    <row r="8" ht="14.25" customHeight="1">
      <c r="A8" s="1">
        <v>202310.0</v>
      </c>
      <c r="B8" s="3">
        <v>537112.0</v>
      </c>
      <c r="C8" s="3">
        <v>6997520.0</v>
      </c>
      <c r="D8" s="3">
        <v>403693.0</v>
      </c>
      <c r="E8" s="1">
        <f t="shared" si="1"/>
        <v>133419</v>
      </c>
    </row>
    <row r="9" ht="14.25" customHeight="1">
      <c r="A9" s="1">
        <v>202311.0</v>
      </c>
      <c r="B9" s="3">
        <v>362517.0</v>
      </c>
      <c r="C9" s="2">
        <v>9145245.0</v>
      </c>
      <c r="D9" s="3">
        <v>274713.0</v>
      </c>
      <c r="E9" s="1">
        <f t="shared" si="1"/>
        <v>87804</v>
      </c>
    </row>
    <row r="10" ht="14.25" customHeight="1">
      <c r="A10" s="1">
        <v>202312.0</v>
      </c>
      <c r="B10" s="3">
        <v>224072.0</v>
      </c>
      <c r="C10" s="3">
        <v>1.0866272E7</v>
      </c>
      <c r="D10" s="3">
        <v>167115.0</v>
      </c>
      <c r="E10" s="1">
        <f t="shared" si="1"/>
        <v>56957</v>
      </c>
    </row>
    <row r="11" ht="14.25" customHeight="1">
      <c r="A11" s="1">
        <v>202401.0</v>
      </c>
      <c r="B11" s="3">
        <v>144872.0</v>
      </c>
      <c r="C11" s="2">
        <v>1.182853E7</v>
      </c>
      <c r="D11" s="3">
        <v>113775.0</v>
      </c>
      <c r="E11" s="1">
        <f t="shared" si="1"/>
        <v>31097</v>
      </c>
    </row>
    <row r="12" ht="14.25" customHeight="1">
      <c r="A12" s="1">
        <v>202402.0</v>
      </c>
      <c r="B12" s="3">
        <v>223163.0</v>
      </c>
      <c r="C12" s="2">
        <v>1.0828117E7</v>
      </c>
      <c r="D12" s="3">
        <v>184709.0</v>
      </c>
      <c r="E12" s="1">
        <f t="shared" si="1"/>
        <v>38454</v>
      </c>
    </row>
    <row r="13" ht="14.25" customHeight="1">
      <c r="A13" s="1">
        <v>202403.0</v>
      </c>
      <c r="B13" s="3">
        <v>301686.0</v>
      </c>
      <c r="C13" s="2">
        <v>9893126.0</v>
      </c>
      <c r="D13" s="3">
        <v>230230.0</v>
      </c>
      <c r="E13" s="1">
        <f t="shared" si="1"/>
        <v>71456</v>
      </c>
    </row>
    <row r="14" ht="14.25" customHeight="1">
      <c r="B14" s="1">
        <f t="shared" ref="B14:D14" si="2">SUM(B2:B13)</f>
        <v>5750165</v>
      </c>
      <c r="C14" s="1">
        <f t="shared" si="2"/>
        <v>86980785</v>
      </c>
      <c r="D14" s="1">
        <f t="shared" si="2"/>
        <v>4355499</v>
      </c>
      <c r="E14" s="1">
        <f>sum(E2:E13)</f>
        <v>1394666</v>
      </c>
    </row>
    <row r="15" ht="14.25" customHeight="1">
      <c r="B15" s="1" t="s">
        <v>5</v>
      </c>
      <c r="C15" s="1" t="s">
        <v>6</v>
      </c>
      <c r="D15" s="1" t="s">
        <v>5</v>
      </c>
      <c r="E15" s="2" t="s">
        <v>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