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180" windowHeight="960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22" i="1" l="1"/>
  <c r="B18" i="1"/>
  <c r="B20" i="1"/>
  <c r="D22" i="1"/>
  <c r="B22" i="1" s="1"/>
  <c r="D18" i="1"/>
  <c r="D19" i="1"/>
  <c r="B19" i="1" s="1"/>
  <c r="D20" i="1"/>
  <c r="D21" i="1"/>
  <c r="B21" i="1" s="1"/>
  <c r="D17" i="1"/>
  <c r="B17" i="1" s="1"/>
  <c r="B6" i="1"/>
  <c r="B2" i="1"/>
  <c r="B3" i="1"/>
  <c r="B4" i="1"/>
  <c r="B5" i="1"/>
  <c r="B1" i="1"/>
  <c r="C6" i="1"/>
</calcChain>
</file>

<file path=xl/sharedStrings.xml><?xml version="1.0" encoding="utf-8"?>
<sst xmlns="http://schemas.openxmlformats.org/spreadsheetml/2006/main" count="14" uniqueCount="10">
  <si>
    <t>samsung</t>
  </si>
  <si>
    <t>apple</t>
  </si>
  <si>
    <t>asus</t>
  </si>
  <si>
    <t>amazon</t>
  </si>
  <si>
    <t>microsoft</t>
  </si>
  <si>
    <t>noname</t>
  </si>
  <si>
    <t>lenovo</t>
  </si>
  <si>
    <t>acer</t>
  </si>
  <si>
    <t>II квартал 2013</t>
  </si>
  <si>
    <t>I квартал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</si>
</sst>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Лист1!$B$1:$B$6</c:f>
              <c:strCache>
                <c:ptCount val="6"/>
                <c:pt idx="0">
                  <c:v>apple = 39.6%</c:v>
                </c:pt>
                <c:pt idx="1">
                  <c:v>samsung = 17.9%</c:v>
                </c:pt>
                <c:pt idx="2">
                  <c:v>asus = 5.5%</c:v>
                </c:pt>
                <c:pt idx="3">
                  <c:v>amazon = 3.7%</c:v>
                </c:pt>
                <c:pt idx="4">
                  <c:v>microsoft = 1.8%</c:v>
                </c:pt>
                <c:pt idx="5">
                  <c:v>noname = 31.5%</c:v>
                </c:pt>
              </c:strCache>
            </c:strRef>
          </c:cat>
          <c:val>
            <c:numRef>
              <c:f>Лист1!$C$1:$C$6</c:f>
              <c:numCache>
                <c:formatCode>Основной</c:formatCode>
                <c:ptCount val="6"/>
                <c:pt idx="0">
                  <c:v>39.6</c:v>
                </c:pt>
                <c:pt idx="1">
                  <c:v>17.899999999999999</c:v>
                </c:pt>
                <c:pt idx="2">
                  <c:v>5.5</c:v>
                </c:pt>
                <c:pt idx="3">
                  <c:v>3.7</c:v>
                </c:pt>
                <c:pt idx="4">
                  <c:v>1.8</c:v>
                </c:pt>
                <c:pt idx="5">
                  <c:v>31.5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Лист1!$B$17:$B$22</c:f>
              <c:strCache>
                <c:ptCount val="6"/>
                <c:pt idx="0">
                  <c:v>apple = 32 %</c:v>
                </c:pt>
                <c:pt idx="1">
                  <c:v>samsung = 18 %</c:v>
                </c:pt>
                <c:pt idx="2">
                  <c:v>asus = 4 %</c:v>
                </c:pt>
                <c:pt idx="3">
                  <c:v>lenovo = 3 %</c:v>
                </c:pt>
                <c:pt idx="4">
                  <c:v>acer = 3 %</c:v>
                </c:pt>
                <c:pt idx="5">
                  <c:v>noname = 39 %</c:v>
                </c:pt>
              </c:strCache>
            </c:strRef>
          </c:cat>
          <c:val>
            <c:numRef>
              <c:f>Лист1!$D$17:$D$22</c:f>
              <c:numCache>
                <c:formatCode>0%</c:formatCode>
                <c:ptCount val="6"/>
                <c:pt idx="0">
                  <c:v>0.32444444444444442</c:v>
                </c:pt>
                <c:pt idx="1">
                  <c:v>0.18</c:v>
                </c:pt>
                <c:pt idx="2">
                  <c:v>4.4444444444444446E-2</c:v>
                </c:pt>
                <c:pt idx="3">
                  <c:v>3.3333333333333333E-2</c:v>
                </c:pt>
                <c:pt idx="4">
                  <c:v>3.111111111111111E-2</c:v>
                </c:pt>
                <c:pt idx="5">
                  <c:v>0.38666666666666671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233362</xdr:colOff>
      <xdr:row>1</xdr:row>
      <xdr:rowOff>33337</xdr:rowOff>
    </xdr:from>
    <xdr:to>
      <xdr:col>12</xdr:col>
      <xdr:colOff>538162</xdr:colOff>
      <xdr:row>15</xdr:row>
      <xdr:rowOff>109537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185737</xdr:colOff>
      <xdr:row>17</xdr:row>
      <xdr:rowOff>33337</xdr:rowOff>
    </xdr:from>
    <xdr:to>
      <xdr:col>12</xdr:col>
      <xdr:colOff>490537</xdr:colOff>
      <xdr:row>31</xdr:row>
      <xdr:rowOff>109537</xdr:rowOff>
    </xdr:to>
    <xdr:graphicFrame macro="">
      <xdr:nvGraphicFramePr>
        <xdr:cNvPr id="5" name="Диаграмма 4" title="II квартал 20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O11" sqref="O11"/>
    </sheetView>
  </sheetViews>
  <sheetFormatPr defaultRowHeight="15" x14ac:dyDescent="0.25"/>
  <cols>
    <col min="1" max="1" width="10.7109375" bestFit="1" customWidth="1"/>
    <col min="2" max="2" width="15.85546875" bestFit="1" customWidth="1"/>
  </cols>
  <sheetData>
    <row r="1" spans="1:9" x14ac:dyDescent="0.25">
      <c r="A1" t="s">
        <v>1</v>
      </c>
      <c r="B1" t="str">
        <f>CONCATENATE(A1," = ",C1,"%")</f>
        <v>apple = 39.6%</v>
      </c>
      <c r="C1">
        <v>39.6</v>
      </c>
      <c r="I1" t="s">
        <v>9</v>
      </c>
    </row>
    <row r="2" spans="1:9" x14ac:dyDescent="0.25">
      <c r="A2" t="s">
        <v>0</v>
      </c>
      <c r="B2" t="str">
        <f t="shared" ref="B2:B5" si="0">CONCATENATE(A2," = ",C2,"%")</f>
        <v>samsung = 17.9%</v>
      </c>
      <c r="C2">
        <v>17.899999999999999</v>
      </c>
    </row>
    <row r="3" spans="1:9" x14ac:dyDescent="0.25">
      <c r="A3" t="s">
        <v>2</v>
      </c>
      <c r="B3" t="str">
        <f t="shared" si="0"/>
        <v>asus = 5.5%</v>
      </c>
      <c r="C3">
        <v>5.5</v>
      </c>
    </row>
    <row r="4" spans="1:9" x14ac:dyDescent="0.25">
      <c r="A4" t="s">
        <v>3</v>
      </c>
      <c r="B4" t="str">
        <f t="shared" si="0"/>
        <v>amazon = 3.7%</v>
      </c>
      <c r="C4">
        <v>3.7</v>
      </c>
    </row>
    <row r="5" spans="1:9" x14ac:dyDescent="0.25">
      <c r="A5" t="s">
        <v>4</v>
      </c>
      <c r="B5" t="str">
        <f t="shared" si="0"/>
        <v>microsoft = 1.8%</v>
      </c>
      <c r="C5">
        <v>1.8</v>
      </c>
    </row>
    <row r="6" spans="1:9" x14ac:dyDescent="0.25">
      <c r="A6" t="s">
        <v>5</v>
      </c>
      <c r="B6" t="str">
        <f>CONCATENATE(A6," = ",C6,"%")</f>
        <v>noname = 31.5%</v>
      </c>
      <c r="C6">
        <f>100-SUM(C1:C5)</f>
        <v>31.5</v>
      </c>
    </row>
    <row r="17" spans="1:9" x14ac:dyDescent="0.25">
      <c r="A17" t="s">
        <v>1</v>
      </c>
      <c r="B17" t="str">
        <f>CONCATENATE(A17," = ",ROUND(D17,2)*100," %")</f>
        <v>apple = 32 %</v>
      </c>
      <c r="C17">
        <v>14.6</v>
      </c>
      <c r="D17" s="1">
        <f>C17/$C$23</f>
        <v>0.32444444444444442</v>
      </c>
      <c r="I17" t="s">
        <v>8</v>
      </c>
    </row>
    <row r="18" spans="1:9" x14ac:dyDescent="0.25">
      <c r="A18" t="s">
        <v>0</v>
      </c>
      <c r="B18" t="str">
        <f t="shared" ref="B18:B22" si="1">CONCATENATE(A18," = ",ROUND(D18,2)*100," %")</f>
        <v>samsung = 18 %</v>
      </c>
      <c r="C18">
        <v>8.1</v>
      </c>
      <c r="D18" s="1">
        <f>C18/$C$23</f>
        <v>0.18</v>
      </c>
    </row>
    <row r="19" spans="1:9" x14ac:dyDescent="0.25">
      <c r="A19" t="s">
        <v>2</v>
      </c>
      <c r="B19" t="str">
        <f t="shared" si="1"/>
        <v>asus = 4 %</v>
      </c>
      <c r="C19">
        <v>2</v>
      </c>
      <c r="D19" s="1">
        <f>C19/$C$23</f>
        <v>4.4444444444444446E-2</v>
      </c>
    </row>
    <row r="20" spans="1:9" x14ac:dyDescent="0.25">
      <c r="A20" t="s">
        <v>6</v>
      </c>
      <c r="B20" t="str">
        <f t="shared" si="1"/>
        <v>lenovo = 3 %</v>
      </c>
      <c r="C20">
        <v>1.5</v>
      </c>
      <c r="D20" s="1">
        <f>C20/$C$23</f>
        <v>3.3333333333333333E-2</v>
      </c>
    </row>
    <row r="21" spans="1:9" x14ac:dyDescent="0.25">
      <c r="A21" t="s">
        <v>7</v>
      </c>
      <c r="B21" t="str">
        <f t="shared" si="1"/>
        <v>acer = 3 %</v>
      </c>
      <c r="C21">
        <v>1.4</v>
      </c>
      <c r="D21" s="1">
        <f>C21/$C$23</f>
        <v>3.111111111111111E-2</v>
      </c>
    </row>
    <row r="22" spans="1:9" x14ac:dyDescent="0.25">
      <c r="A22" t="s">
        <v>5</v>
      </c>
      <c r="B22" t="str">
        <f t="shared" si="1"/>
        <v>noname = 39 %</v>
      </c>
      <c r="C22">
        <f>100-SUM(C17:C21)</f>
        <v>72.400000000000006</v>
      </c>
      <c r="D22" s="2">
        <f>1-SUM(D17:D21)</f>
        <v>0.38666666666666671</v>
      </c>
    </row>
    <row r="23" spans="1:9" x14ac:dyDescent="0.25">
      <c r="C23">
        <v>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Alfa-Bank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 Павел Вячеславович</dc:creator>
  <cp:lastModifiedBy>Попов Павел Вячеславович</cp:lastModifiedBy>
  <dcterms:created xsi:type="dcterms:W3CDTF">2013-08-06T14:49:16Z</dcterms:created>
  <dcterms:modified xsi:type="dcterms:W3CDTF">2013-08-06T15:10:02Z</dcterms:modified>
</cp:coreProperties>
</file>