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kcoa\OneDrive\Documents\2017 Yale Testing\"/>
    </mc:Choice>
  </mc:AlternateContent>
  <xr:revisionPtr revIDLastSave="0" documentId="13_ncr:1_{38645DA0-2AF8-4D4E-8773-4EC43D2E0401}" xr6:coauthVersionLast="45" xr6:coauthVersionMax="45" xr10:uidLastSave="{00000000-0000-0000-0000-000000000000}"/>
  <bookViews>
    <workbookView xWindow="-108" yWindow="-108" windowWidth="23256" windowHeight="12576" firstSheet="1" activeTab="5" xr2:uid="{3FF3D5D8-EEB4-4761-81B5-4C025A165F79}"/>
  </bookViews>
  <sheets>
    <sheet name="Testing" sheetId="9" r:id="rId1"/>
    <sheet name="Fitness Test" sheetId="1" r:id="rId2"/>
    <sheet name="Infield Testing" sheetId="8" r:id="rId3"/>
    <sheet name="Outfield Testing" sheetId="7" r:id="rId4"/>
    <sheet name="Catcher Testing" sheetId="4" r:id="rId5"/>
    <sheet name="Pitching Testing" sheetId="5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1" i="4" l="1"/>
  <c r="A40" i="4"/>
  <c r="A38" i="4"/>
  <c r="A37" i="4"/>
  <c r="A35" i="4"/>
  <c r="A34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</calcChain>
</file>

<file path=xl/sharedStrings.xml><?xml version="1.0" encoding="utf-8"?>
<sst xmlns="http://schemas.openxmlformats.org/spreadsheetml/2006/main" count="2005" uniqueCount="171">
  <si>
    <t>Player</t>
  </si>
  <si>
    <t>Home to 1st</t>
  </si>
  <si>
    <t>2nd to Home</t>
  </si>
  <si>
    <t>Beep Test</t>
  </si>
  <si>
    <t>Shuttle Run</t>
  </si>
  <si>
    <t>Situps</t>
  </si>
  <si>
    <t>Pushups</t>
  </si>
  <si>
    <t>Plank</t>
  </si>
  <si>
    <t>Med Ball</t>
  </si>
  <si>
    <t>Overhand Throws</t>
  </si>
  <si>
    <t>Senior Group (Average)</t>
  </si>
  <si>
    <t>Diff from Sept</t>
  </si>
  <si>
    <t>Nov</t>
  </si>
  <si>
    <t>Jan</t>
  </si>
  <si>
    <t>Senior Group (Best Score)</t>
  </si>
  <si>
    <t>Junior National Team Best</t>
  </si>
  <si>
    <t>Junior Group (Average)</t>
  </si>
  <si>
    <t>Junior Group (Best Score)</t>
  </si>
  <si>
    <t>7..01</t>
  </si>
  <si>
    <t>Avelina McLean</t>
  </si>
  <si>
    <t>Outfield Testing</t>
  </si>
  <si>
    <t>Groundball Home</t>
  </si>
  <si>
    <t>Flyball Home</t>
  </si>
  <si>
    <t>Cutoff Throw</t>
  </si>
  <si>
    <t>Accurcy</t>
  </si>
  <si>
    <t>Time</t>
  </si>
  <si>
    <t>Pts /3</t>
  </si>
  <si>
    <t>Overall Pts</t>
  </si>
  <si>
    <t>Pts</t>
  </si>
  <si>
    <t>Difference</t>
  </si>
  <si>
    <t>Infield Testing (Ground Balls)</t>
  </si>
  <si>
    <t>Straight on</t>
  </si>
  <si>
    <t xml:space="preserve">Forehand </t>
  </si>
  <si>
    <t>Backhand</t>
  </si>
  <si>
    <t>Accuracy</t>
  </si>
  <si>
    <t>Pts/3</t>
  </si>
  <si>
    <t>Overall Pts/3</t>
  </si>
  <si>
    <t>POP Times</t>
  </si>
  <si>
    <t>Bunts</t>
  </si>
  <si>
    <t>Throws to 1st</t>
  </si>
  <si>
    <t>Throws to 2nd</t>
  </si>
  <si>
    <t>Throws to 3rd</t>
  </si>
  <si>
    <t>Overall</t>
  </si>
  <si>
    <t>To 1B</t>
  </si>
  <si>
    <t>Time-ave</t>
  </si>
  <si>
    <t>Time -ave</t>
  </si>
  <si>
    <t>Pts-ave</t>
  </si>
  <si>
    <t xml:space="preserve">Average </t>
  </si>
  <si>
    <t>Best Score</t>
  </si>
  <si>
    <t>Junior National Best</t>
  </si>
  <si>
    <t>Chloe Bethune</t>
  </si>
  <si>
    <t>Arianna Trentini</t>
  </si>
  <si>
    <t>Marleigh Mitchell</t>
  </si>
  <si>
    <t>Average Scores</t>
  </si>
  <si>
    <t>Top Scores</t>
  </si>
  <si>
    <t xml:space="preserve">Junior National </t>
  </si>
  <si>
    <t>Brianna Billy</t>
  </si>
  <si>
    <t>Ashley Krug</t>
  </si>
  <si>
    <t>Rebecca Martineau</t>
  </si>
  <si>
    <t>Katie McMillan</t>
  </si>
  <si>
    <t>Paris Bakerman</t>
  </si>
  <si>
    <t>Cassidy Beck</t>
  </si>
  <si>
    <t>Rory Hudson</t>
  </si>
  <si>
    <t>Ashleyn McLean</t>
  </si>
  <si>
    <t>Sept</t>
  </si>
  <si>
    <t xml:space="preserve">Team </t>
  </si>
  <si>
    <t xml:space="preserve">Speed </t>
  </si>
  <si>
    <t>Points</t>
  </si>
  <si>
    <t>Best</t>
  </si>
  <si>
    <t>Fastball</t>
  </si>
  <si>
    <t xml:space="preserve">In </t>
  </si>
  <si>
    <t>Out</t>
  </si>
  <si>
    <t>Drop</t>
  </si>
  <si>
    <t>Change</t>
  </si>
  <si>
    <t>Speed Difference</t>
  </si>
  <si>
    <t>Curve</t>
  </si>
  <si>
    <t>Screw</t>
  </si>
  <si>
    <t>Rise</t>
  </si>
  <si>
    <t>Overall Accuracy</t>
  </si>
  <si>
    <t>Walk Throughs</t>
  </si>
  <si>
    <t>Jenna Johnston</t>
  </si>
  <si>
    <t>Jenika Nivins</t>
  </si>
  <si>
    <t>Skyelyn Hammiel</t>
  </si>
  <si>
    <t>Madison MacDonald</t>
  </si>
  <si>
    <t>Lexus Martin</t>
  </si>
  <si>
    <t>Madi Philbrook</t>
  </si>
  <si>
    <t>Makaila Schneider</t>
  </si>
  <si>
    <t>Teagan Scholander</t>
  </si>
  <si>
    <t>Mateaya Trellert</t>
  </si>
  <si>
    <t>Sienna Voogt</t>
  </si>
  <si>
    <t xml:space="preserve"> </t>
  </si>
  <si>
    <t>50-</t>
  </si>
  <si>
    <t>Katelyn Harman</t>
  </si>
  <si>
    <t>Katie McMillian</t>
  </si>
  <si>
    <t>Marley Arden</t>
  </si>
  <si>
    <t>Keyara Brown</t>
  </si>
  <si>
    <t>Jordyn Loupret</t>
  </si>
  <si>
    <t>Emily McIntrye</t>
  </si>
  <si>
    <t>Maggie McMurchy</t>
  </si>
  <si>
    <t>Ashlyn McLean</t>
  </si>
  <si>
    <t>Olivia Mould</t>
  </si>
  <si>
    <t>Saida Sayeed</t>
  </si>
  <si>
    <t>Kiera Stephen</t>
  </si>
  <si>
    <t>Emma Wilson</t>
  </si>
  <si>
    <t>Mason Barclay</t>
  </si>
  <si>
    <t>Hailey Bethune</t>
  </si>
  <si>
    <t>Grace Forcier</t>
  </si>
  <si>
    <t>Nolynn Hess</t>
  </si>
  <si>
    <t>Grace Keogh</t>
  </si>
  <si>
    <t>Kaeli Lamothe</t>
  </si>
  <si>
    <t>Ashleighn McAuley</t>
  </si>
  <si>
    <t>Alexis Wiebe</t>
  </si>
  <si>
    <t>Summer Wind</t>
  </si>
  <si>
    <t>Ella Booth</t>
  </si>
  <si>
    <t>Grace Brown</t>
  </si>
  <si>
    <t>Sydney Letzing</t>
  </si>
  <si>
    <t>Camryn MacNeil</t>
  </si>
  <si>
    <t>Maddison McDonald</t>
  </si>
  <si>
    <t>Carmelita Murphy-Brown</t>
  </si>
  <si>
    <t>Madyson Philbrook</t>
  </si>
  <si>
    <t>Kiley Stephen</t>
  </si>
  <si>
    <t>Mataeya Treliert</t>
  </si>
  <si>
    <t>Test</t>
  </si>
  <si>
    <t>What we are testing</t>
  </si>
  <si>
    <t>How it is tested</t>
  </si>
  <si>
    <t>Athlete Testing</t>
  </si>
  <si>
    <t>Running speed from batters box to first</t>
  </si>
  <si>
    <t>3 runs and the average of the fastest two times shown</t>
  </si>
  <si>
    <t>Running speed from 2nd to home to show ability to score on ground ball to outfield</t>
  </si>
  <si>
    <t>Aerobic capacity and physical fitness</t>
  </si>
  <si>
    <t>Standardized test where the athlete runs 20m on timed levels. Each level decreases the amount of time available to run the 20m</t>
  </si>
  <si>
    <t>Lateral speed</t>
  </si>
  <si>
    <t>Athlete runs 5m to the left then 10m to the right and then 5 m to the left.  The second run is reverse order of runs.  Average of two runs.</t>
  </si>
  <si>
    <t>Part of the core strength testing</t>
  </si>
  <si>
    <t>Number of situps in 1 min</t>
  </si>
  <si>
    <t>Upper body stength and core strength testing</t>
  </si>
  <si>
    <t>Number of pushups in 1 min</t>
  </si>
  <si>
    <t>Holding a plank position measured in time to a max of 3 mins</t>
  </si>
  <si>
    <t xml:space="preserve">Med Ball </t>
  </si>
  <si>
    <t>Rotational Power (used in hitting and throwing)</t>
  </si>
  <si>
    <t>Throwing an 8 lbs medicine ball with 2 throws from the left side and 2 from the right side.  The average of the longest throw from each side.</t>
  </si>
  <si>
    <t>Overhand throwing speed</t>
  </si>
  <si>
    <t>3 throws with the average of the fastest 2 throws shown.</t>
  </si>
  <si>
    <t>Infield testing</t>
  </si>
  <si>
    <t>The ability to throw out a runner going to first on a hit directly at them at shortstop.</t>
  </si>
  <si>
    <t>Starting at ss position timing from ball touching glove to ball hitting target at 1st base.  Average of fastest 2 times.  Average throwing accuracy out of 3 points.</t>
  </si>
  <si>
    <t>Forehand</t>
  </si>
  <si>
    <t>The ability to throw out a runner going to first on a hit to their forehand.</t>
  </si>
  <si>
    <t>Starting at ss position the ball is rolled to the forehand 12 feet away timing from ball touching glove to ball hitting target at 1st base.  Average of fastest 2 times.  Average throwing accuracy out of 3 points.</t>
  </si>
  <si>
    <t>The ability to throw out a runner going to first on a hit to their backhand.</t>
  </si>
  <si>
    <t>Starting at ss position the ball is rolled to the backhand 12 feet away timing from ball touching glove to ball hitting target at 1st base.  Average of fastest 2 times.  Average throwing accuracy out of 3 points.</t>
  </si>
  <si>
    <t xml:space="preserve">The ability to throw out a runnerstarting from second base on a groundball to the outfield.  </t>
  </si>
  <si>
    <t>Player starts 175 from home plate and runs to a ball that is thrown as a line drive towards them.  The time is from the throw till it get back to home plate.  The average of the best 2 times.  Accuracy is the average of 3 throws out of 3 points.</t>
  </si>
  <si>
    <t>Ability to throw out a runner from thrid base on a pop fly.</t>
  </si>
  <si>
    <t>The player catches a popfly  about 160 ft from home and throws home.  The time starts when it hits their glove and ends when it gets to home plate.  Best 2 times are averaged. Accuracy is the average of 3 throws out of 3 points.</t>
  </si>
  <si>
    <t>The ability to get back to the fence and throw the ball to the cut</t>
  </si>
  <si>
    <t>The player runs back 40 ft and throws a stationary ball to a target 100 ft from the ball.  Best 2 times are averaged.  Accuracy is the average of 3 throws out of 3 points.</t>
  </si>
  <si>
    <t>Accuracy Average</t>
  </si>
  <si>
    <t>Overall throwing accuracy</t>
  </si>
  <si>
    <t>Average of all 9 throws out of a max of 3 points</t>
  </si>
  <si>
    <t>Pitcher Testing</t>
  </si>
  <si>
    <t>Pitching Speed and Accuracy</t>
  </si>
  <si>
    <t>The speed and accuracy of each pitch that the pitcher thows. Also the difference in speed between the change up and fastest pitch.</t>
  </si>
  <si>
    <t xml:space="preserve">3 pitches are thrown and the average of all 3 pitchers for speed and average accuracy (out of 3 points). </t>
  </si>
  <si>
    <t>Catcher Testing</t>
  </si>
  <si>
    <t xml:space="preserve">How quick a catcher can throw to first </t>
  </si>
  <si>
    <t>3 throws with the average of the fastest 2 throws shown. Time starts when ball touches glove until it gets to target.  Accuracy is the average of 3 throws out of 3 points.</t>
  </si>
  <si>
    <t>How quick a catcher can throw to second</t>
  </si>
  <si>
    <t>How quick a catcher can throw to third</t>
  </si>
  <si>
    <t>How quick a catcher can get to a bunt and throw to 1st base.</t>
  </si>
  <si>
    <t xml:space="preserve">3 balls are placed 5 feet from home plate (one on the third base line, one on the first base line and one right in front of plate) 2 throws from each location with the average of the best throw from each location is calculated.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</si>
</sst>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Verdana"/>
      <family val="2"/>
    </font>
    <font>
      <b/>
      <sz val="11"/>
      <color theme="1"/>
      <name val="Arial Narrow"/>
      <family val="2"/>
    </font>
    <font>
      <sz val="9"/>
      <color theme="1"/>
      <name val="Arial Narrow"/>
      <family val="2"/>
    </font>
    <font>
      <sz val="9"/>
      <name val="Verdana"/>
      <family val="2"/>
    </font>
    <font>
      <sz val="9"/>
      <name val="Arial Narrow"/>
      <family val="2"/>
    </font>
    <font>
      <b/>
      <sz val="10"/>
      <color theme="1"/>
      <name val="Arial Narrow"/>
      <family val="2"/>
    </font>
    <font>
      <b/>
      <sz val="9"/>
      <color theme="1"/>
      <name val="Arial Narrow"/>
      <family val="2"/>
    </font>
    <font>
      <b/>
      <sz val="9"/>
      <name val="Arial Narrow"/>
      <family val="2"/>
    </font>
    <font>
      <b/>
      <sz val="9"/>
      <name val="Verdana"/>
      <family val="2"/>
    </font>
    <font>
      <b/>
      <sz val="9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70">
    <xf numFmtId="0" fontId="0" fillId="0" borderId="0" xfId="0"/>
    <xf numFmtId="0" fontId="3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/>
    </xf>
    <xf numFmtId="2" fontId="4" fillId="2" borderId="3" xfId="0" applyNumberFormat="1" applyFont="1" applyFill="1" applyBorder="1" applyAlignment="1">
      <alignment horizontal="center" vertical="center"/>
    </xf>
    <xf numFmtId="164" fontId="4" fillId="2" borderId="3" xfId="0" applyNumberFormat="1" applyFont="1" applyFill="1" applyBorder="1" applyAlignment="1">
      <alignment horizontal="center" vertical="center"/>
    </xf>
    <xf numFmtId="2" fontId="5" fillId="2" borderId="4" xfId="0" applyNumberFormat="1" applyFont="1" applyFill="1" applyBorder="1" applyAlignment="1">
      <alignment horizontal="center" vertical="center"/>
    </xf>
    <xf numFmtId="164" fontId="5" fillId="2" borderId="4" xfId="0" applyNumberFormat="1" applyFont="1" applyFill="1" applyBorder="1" applyAlignment="1">
      <alignment horizontal="center" vertical="center"/>
    </xf>
    <xf numFmtId="1" fontId="5" fillId="2" borderId="4" xfId="0" applyNumberFormat="1" applyFont="1" applyFill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2" fillId="3" borderId="5" xfId="0" applyFont="1" applyFill="1" applyBorder="1" applyAlignment="1">
      <alignment horizontal="center"/>
    </xf>
    <xf numFmtId="2" fontId="2" fillId="3" borderId="6" xfId="0" applyNumberFormat="1" applyFont="1" applyFill="1" applyBorder="1" applyAlignment="1">
      <alignment horizontal="center"/>
    </xf>
    <xf numFmtId="2" fontId="5" fillId="2" borderId="7" xfId="0" applyNumberFormat="1" applyFont="1" applyFill="1" applyBorder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2" fillId="3" borderId="8" xfId="0" applyFont="1" applyFill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3" borderId="9" xfId="0" applyFont="1" applyFill="1" applyBorder="1" applyAlignment="1">
      <alignment horizontal="center"/>
    </xf>
    <xf numFmtId="2" fontId="2" fillId="3" borderId="10" xfId="0" applyNumberFormat="1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2" fontId="2" fillId="4" borderId="6" xfId="0" applyNumberFormat="1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2" fontId="2" fillId="5" borderId="11" xfId="0" applyNumberFormat="1" applyFont="1" applyFill="1" applyBorder="1" applyAlignment="1">
      <alignment horizontal="left" vertical="center"/>
    </xf>
    <xf numFmtId="2" fontId="2" fillId="5" borderId="12" xfId="0" applyNumberFormat="1" applyFont="1" applyFill="1" applyBorder="1" applyAlignment="1">
      <alignment horizontal="center" vertical="center"/>
    </xf>
    <xf numFmtId="2" fontId="2" fillId="5" borderId="13" xfId="0" applyNumberFormat="1" applyFont="1" applyFill="1" applyBorder="1" applyAlignment="1">
      <alignment horizontal="center" vertical="center"/>
    </xf>
    <xf numFmtId="2" fontId="2" fillId="5" borderId="14" xfId="0" applyNumberFormat="1" applyFont="1" applyFill="1" applyBorder="1" applyAlignment="1">
      <alignment horizontal="center" vertical="center"/>
    </xf>
    <xf numFmtId="2" fontId="2" fillId="5" borderId="15" xfId="0" applyNumberFormat="1" applyFont="1" applyFill="1" applyBorder="1" applyAlignment="1">
      <alignment horizontal="center" vertical="center"/>
    </xf>
    <xf numFmtId="2" fontId="0" fillId="6" borderId="0" xfId="0" applyNumberFormat="1" applyFill="1"/>
    <xf numFmtId="2" fontId="0" fillId="0" borderId="0" xfId="0" applyNumberFormat="1"/>
    <xf numFmtId="0" fontId="2" fillId="7" borderId="5" xfId="0" applyFont="1" applyFill="1" applyBorder="1" applyAlignment="1">
      <alignment horizontal="center"/>
    </xf>
    <xf numFmtId="2" fontId="2" fillId="7" borderId="6" xfId="0" applyNumberFormat="1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4" fillId="8" borderId="5" xfId="0" applyFont="1" applyFill="1" applyBorder="1" applyAlignment="1">
      <alignment horizontal="center" vertical="center"/>
    </xf>
    <xf numFmtId="2" fontId="2" fillId="8" borderId="6" xfId="0" applyNumberFormat="1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2" fontId="0" fillId="6" borderId="6" xfId="0" applyNumberFormat="1" applyFill="1" applyBorder="1" applyAlignment="1">
      <alignment horizontal="center"/>
    </xf>
    <xf numFmtId="2" fontId="0" fillId="6" borderId="16" xfId="0" applyNumberFormat="1" applyFill="1" applyBorder="1" applyAlignment="1">
      <alignment horizontal="center"/>
    </xf>
    <xf numFmtId="2" fontId="0" fillId="6" borderId="6" xfId="0" applyNumberFormat="1" applyFill="1" applyBorder="1" applyAlignment="1">
      <alignment horizontal="center" vertical="center"/>
    </xf>
    <xf numFmtId="2" fontId="0" fillId="6" borderId="16" xfId="0" applyNumberFormat="1" applyFill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/>
    </xf>
    <xf numFmtId="2" fontId="2" fillId="6" borderId="7" xfId="0" applyNumberFormat="1" applyFont="1" applyFill="1" applyBorder="1" applyAlignment="1">
      <alignment horizontal="center"/>
    </xf>
    <xf numFmtId="0" fontId="4" fillId="9" borderId="5" xfId="0" applyFont="1" applyFill="1" applyBorder="1" applyAlignment="1">
      <alignment horizontal="center" vertical="center"/>
    </xf>
    <xf numFmtId="2" fontId="0" fillId="9" borderId="6" xfId="0" applyNumberFormat="1" applyFill="1" applyBorder="1" applyAlignment="1">
      <alignment horizontal="center" vertical="center"/>
    </xf>
    <xf numFmtId="2" fontId="0" fillId="9" borderId="10" xfId="0" applyNumberFormat="1" applyFill="1" applyBorder="1" applyAlignment="1">
      <alignment horizontal="center" vertical="center"/>
    </xf>
    <xf numFmtId="2" fontId="0" fillId="9" borderId="17" xfId="0" applyNumberFormat="1" applyFill="1" applyBorder="1" applyAlignment="1">
      <alignment horizontal="center" vertical="center"/>
    </xf>
    <xf numFmtId="2" fontId="0" fillId="9" borderId="16" xfId="0" applyNumberFormat="1" applyFill="1" applyBorder="1" applyAlignment="1">
      <alignment horizontal="center" vertical="center"/>
    </xf>
    <xf numFmtId="1" fontId="0" fillId="9" borderId="18" xfId="0" applyNumberFormat="1" applyFill="1" applyBorder="1" applyAlignment="1">
      <alignment horizontal="center" vertical="center"/>
    </xf>
    <xf numFmtId="1" fontId="0" fillId="9" borderId="16" xfId="0" applyNumberFormat="1" applyFill="1" applyBorder="1" applyAlignment="1">
      <alignment horizontal="center" vertical="center"/>
    </xf>
    <xf numFmtId="2" fontId="0" fillId="9" borderId="19" xfId="0" applyNumberFormat="1" applyFill="1" applyBorder="1" applyAlignment="1">
      <alignment horizontal="center" vertical="center"/>
    </xf>
    <xf numFmtId="164" fontId="0" fillId="9" borderId="20" xfId="0" applyNumberFormat="1" applyFill="1" applyBorder="1" applyAlignment="1">
      <alignment horizontal="center" vertical="center"/>
    </xf>
    <xf numFmtId="2" fontId="5" fillId="6" borderId="0" xfId="0" applyNumberFormat="1" applyFont="1" applyFill="1" applyAlignment="1">
      <alignment horizontal="center" vertical="center"/>
    </xf>
    <xf numFmtId="0" fontId="4" fillId="9" borderId="15" xfId="0" applyFont="1" applyFill="1" applyBorder="1" applyAlignment="1">
      <alignment horizontal="center" vertical="center"/>
    </xf>
    <xf numFmtId="2" fontId="0" fillId="9" borderId="21" xfId="0" applyNumberFormat="1" applyFill="1" applyBorder="1" applyAlignment="1">
      <alignment horizontal="center" vertical="center"/>
    </xf>
    <xf numFmtId="2" fontId="0" fillId="9" borderId="13" xfId="0" applyNumberFormat="1" applyFill="1" applyBorder="1" applyAlignment="1">
      <alignment horizontal="center" vertical="center"/>
    </xf>
    <xf numFmtId="2" fontId="0" fillId="9" borderId="14" xfId="0" applyNumberFormat="1" applyFill="1" applyBorder="1" applyAlignment="1">
      <alignment horizontal="center" vertical="center"/>
    </xf>
    <xf numFmtId="2" fontId="0" fillId="9" borderId="22" xfId="0" applyNumberFormat="1" applyFill="1" applyBorder="1" applyAlignment="1">
      <alignment horizontal="center" vertical="center"/>
    </xf>
    <xf numFmtId="1" fontId="0" fillId="9" borderId="12" xfId="0" applyNumberFormat="1" applyFill="1" applyBorder="1" applyAlignment="1">
      <alignment horizontal="center" vertical="center"/>
    </xf>
    <xf numFmtId="1" fontId="0" fillId="9" borderId="22" xfId="0" applyNumberFormat="1" applyFill="1" applyBorder="1" applyAlignment="1">
      <alignment horizontal="center" vertical="center"/>
    </xf>
    <xf numFmtId="2" fontId="0" fillId="9" borderId="11" xfId="0" applyNumberFormat="1" applyFill="1" applyBorder="1" applyAlignment="1">
      <alignment horizontal="center" vertical="center"/>
    </xf>
    <xf numFmtId="164" fontId="0" fillId="9" borderId="23" xfId="0" applyNumberFormat="1" applyFill="1" applyBorder="1" applyAlignment="1">
      <alignment horizontal="center" vertical="center"/>
    </xf>
    <xf numFmtId="2" fontId="2" fillId="6" borderId="22" xfId="0" applyNumberFormat="1" applyFont="1" applyFill="1" applyBorder="1" applyAlignment="1">
      <alignment horizontal="center"/>
    </xf>
    <xf numFmtId="0" fontId="4" fillId="9" borderId="24" xfId="0" applyFont="1" applyFill="1" applyBorder="1" applyAlignment="1">
      <alignment horizontal="center" vertical="center"/>
    </xf>
    <xf numFmtId="2" fontId="0" fillId="9" borderId="25" xfId="0" applyNumberFormat="1" applyFill="1" applyBorder="1" applyAlignment="1">
      <alignment horizontal="center" vertical="center"/>
    </xf>
    <xf numFmtId="2" fontId="0" fillId="9" borderId="26" xfId="0" applyNumberFormat="1" applyFill="1" applyBorder="1" applyAlignment="1">
      <alignment horizontal="center" vertical="center"/>
    </xf>
    <xf numFmtId="2" fontId="0" fillId="9" borderId="27" xfId="0" applyNumberFormat="1" applyFill="1" applyBorder="1" applyAlignment="1">
      <alignment horizontal="center" vertical="center"/>
    </xf>
    <xf numFmtId="2" fontId="0" fillId="9" borderId="28" xfId="0" applyNumberFormat="1" applyFill="1" applyBorder="1" applyAlignment="1">
      <alignment horizontal="center" vertical="center"/>
    </xf>
    <xf numFmtId="1" fontId="0" fillId="9" borderId="29" xfId="0" applyNumberFormat="1" applyFill="1" applyBorder="1" applyAlignment="1">
      <alignment horizontal="center" vertical="center"/>
    </xf>
    <xf numFmtId="1" fontId="0" fillId="9" borderId="28" xfId="0" applyNumberFormat="1" applyFill="1" applyBorder="1" applyAlignment="1">
      <alignment horizontal="center" vertical="center"/>
    </xf>
    <xf numFmtId="2" fontId="0" fillId="9" borderId="30" xfId="0" applyNumberFormat="1" applyFill="1" applyBorder="1" applyAlignment="1">
      <alignment horizontal="center" vertical="center"/>
    </xf>
    <xf numFmtId="164" fontId="0" fillId="9" borderId="31" xfId="0" applyNumberFormat="1" applyFill="1" applyBorder="1" applyAlignment="1">
      <alignment horizontal="center" vertical="center"/>
    </xf>
    <xf numFmtId="2" fontId="2" fillId="6" borderId="0" xfId="0" applyNumberFormat="1" applyFont="1" applyFill="1" applyAlignment="1">
      <alignment horizontal="center"/>
    </xf>
    <xf numFmtId="0" fontId="4" fillId="10" borderId="15" xfId="0" applyFont="1" applyFill="1" applyBorder="1" applyAlignment="1">
      <alignment horizontal="center" vertical="center"/>
    </xf>
    <xf numFmtId="2" fontId="0" fillId="10" borderId="21" xfId="0" applyNumberFormat="1" applyFill="1" applyBorder="1" applyAlignment="1">
      <alignment horizontal="center" vertical="center"/>
    </xf>
    <xf numFmtId="2" fontId="0" fillId="10" borderId="13" xfId="0" applyNumberFormat="1" applyFill="1" applyBorder="1" applyAlignment="1">
      <alignment horizontal="center" vertical="center"/>
    </xf>
    <xf numFmtId="2" fontId="0" fillId="10" borderId="14" xfId="0" applyNumberFormat="1" applyFill="1" applyBorder="1" applyAlignment="1">
      <alignment horizontal="center" vertical="center"/>
    </xf>
    <xf numFmtId="2" fontId="0" fillId="10" borderId="22" xfId="0" applyNumberFormat="1" applyFill="1" applyBorder="1" applyAlignment="1">
      <alignment horizontal="center" vertical="center"/>
    </xf>
    <xf numFmtId="1" fontId="0" fillId="10" borderId="12" xfId="0" applyNumberFormat="1" applyFill="1" applyBorder="1" applyAlignment="1">
      <alignment horizontal="center" vertical="center"/>
    </xf>
    <xf numFmtId="1" fontId="0" fillId="10" borderId="22" xfId="0" applyNumberFormat="1" applyFill="1" applyBorder="1" applyAlignment="1">
      <alignment horizontal="center" vertical="center"/>
    </xf>
    <xf numFmtId="2" fontId="0" fillId="10" borderId="11" xfId="0" applyNumberFormat="1" applyFill="1" applyBorder="1" applyAlignment="1">
      <alignment horizontal="center" vertical="center"/>
    </xf>
    <xf numFmtId="164" fontId="0" fillId="10" borderId="23" xfId="0" applyNumberForma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  <xf numFmtId="2" fontId="0" fillId="10" borderId="32" xfId="0" applyNumberFormat="1" applyFill="1" applyBorder="1" applyAlignment="1">
      <alignment horizontal="center" vertical="center"/>
    </xf>
    <xf numFmtId="2" fontId="0" fillId="10" borderId="33" xfId="0" applyNumberFormat="1" applyFill="1" applyBorder="1" applyAlignment="1">
      <alignment horizontal="center" vertical="center"/>
    </xf>
    <xf numFmtId="2" fontId="0" fillId="10" borderId="34" xfId="0" applyNumberFormat="1" applyFill="1" applyBorder="1" applyAlignment="1">
      <alignment horizontal="center" vertical="center"/>
    </xf>
    <xf numFmtId="2" fontId="0" fillId="10" borderId="35" xfId="0" applyNumberFormat="1" applyFill="1" applyBorder="1" applyAlignment="1">
      <alignment horizontal="center" vertical="center"/>
    </xf>
    <xf numFmtId="1" fontId="0" fillId="10" borderId="36" xfId="0" applyNumberFormat="1" applyFill="1" applyBorder="1" applyAlignment="1">
      <alignment horizontal="center" vertical="center"/>
    </xf>
    <xf numFmtId="1" fontId="0" fillId="10" borderId="35" xfId="0" applyNumberFormat="1" applyFill="1" applyBorder="1" applyAlignment="1">
      <alignment horizontal="center" vertical="center"/>
    </xf>
    <xf numFmtId="2" fontId="0" fillId="10" borderId="37" xfId="0" applyNumberFormat="1" applyFill="1" applyBorder="1" applyAlignment="1">
      <alignment horizontal="center" vertical="center"/>
    </xf>
    <xf numFmtId="164" fontId="0" fillId="10" borderId="38" xfId="0" applyNumberFormat="1" applyFill="1" applyBorder="1" applyAlignment="1">
      <alignment horizontal="center" vertical="center"/>
    </xf>
    <xf numFmtId="2" fontId="2" fillId="6" borderId="35" xfId="0" applyNumberFormat="1" applyFont="1" applyFill="1" applyBorder="1" applyAlignment="1">
      <alignment horizontal="center"/>
    </xf>
    <xf numFmtId="0" fontId="4" fillId="10" borderId="39" xfId="0" applyFont="1" applyFill="1" applyBorder="1" applyAlignment="1">
      <alignment horizontal="center" vertical="center"/>
    </xf>
    <xf numFmtId="2" fontId="0" fillId="10" borderId="40" xfId="0" applyNumberFormat="1" applyFill="1" applyBorder="1" applyAlignment="1">
      <alignment horizontal="center" vertical="center"/>
    </xf>
    <xf numFmtId="2" fontId="0" fillId="10" borderId="41" xfId="0" applyNumberFormat="1" applyFill="1" applyBorder="1" applyAlignment="1">
      <alignment horizontal="center" vertical="center"/>
    </xf>
    <xf numFmtId="2" fontId="0" fillId="10" borderId="42" xfId="0" applyNumberFormat="1" applyFill="1" applyBorder="1" applyAlignment="1">
      <alignment horizontal="center" vertical="center"/>
    </xf>
    <xf numFmtId="2" fontId="0" fillId="10" borderId="43" xfId="0" applyNumberFormat="1" applyFill="1" applyBorder="1" applyAlignment="1">
      <alignment horizontal="center" vertical="center"/>
    </xf>
    <xf numFmtId="1" fontId="0" fillId="10" borderId="44" xfId="0" applyNumberFormat="1" applyFill="1" applyBorder="1" applyAlignment="1">
      <alignment horizontal="center" vertical="center"/>
    </xf>
    <xf numFmtId="1" fontId="0" fillId="10" borderId="43" xfId="0" applyNumberForma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164" fontId="0" fillId="10" borderId="45" xfId="0" applyNumberFormat="1" applyFill="1" applyBorder="1" applyAlignment="1">
      <alignment horizontal="center" vertical="center"/>
    </xf>
    <xf numFmtId="2" fontId="2" fillId="6" borderId="43" xfId="0" applyNumberFormat="1" applyFont="1" applyFill="1" applyBorder="1" applyAlignment="1">
      <alignment horizontal="center"/>
    </xf>
    <xf numFmtId="2" fontId="0" fillId="10" borderId="6" xfId="0" applyNumberFormat="1" applyFill="1" applyBorder="1" applyAlignment="1">
      <alignment horizontal="center" vertical="center"/>
    </xf>
    <xf numFmtId="2" fontId="0" fillId="10" borderId="10" xfId="0" applyNumberFormat="1" applyFill="1" applyBorder="1" applyAlignment="1">
      <alignment horizontal="center" vertical="center"/>
    </xf>
    <xf numFmtId="2" fontId="0" fillId="10" borderId="17" xfId="0" applyNumberFormat="1" applyFill="1" applyBorder="1" applyAlignment="1">
      <alignment horizontal="center" vertical="center"/>
    </xf>
    <xf numFmtId="2" fontId="0" fillId="10" borderId="16" xfId="0" applyNumberFormat="1" applyFill="1" applyBorder="1" applyAlignment="1">
      <alignment horizontal="center" vertical="center"/>
    </xf>
    <xf numFmtId="1" fontId="0" fillId="10" borderId="18" xfId="0" applyNumberFormat="1" applyFill="1" applyBorder="1" applyAlignment="1">
      <alignment horizontal="center" vertical="center"/>
    </xf>
    <xf numFmtId="1" fontId="0" fillId="10" borderId="16" xfId="0" applyNumberFormat="1" applyFill="1" applyBorder="1" applyAlignment="1">
      <alignment horizontal="center" vertical="center"/>
    </xf>
    <xf numFmtId="2" fontId="0" fillId="10" borderId="19" xfId="0" applyNumberFormat="1" applyFill="1" applyBorder="1" applyAlignment="1">
      <alignment horizontal="center" vertical="center"/>
    </xf>
    <xf numFmtId="164" fontId="0" fillId="10" borderId="5" xfId="0" applyNumberFormat="1" applyFill="1" applyBorder="1" applyAlignment="1">
      <alignment horizontal="center" vertical="center"/>
    </xf>
    <xf numFmtId="164" fontId="0" fillId="10" borderId="8" xfId="0" applyNumberFormat="1" applyFill="1" applyBorder="1" applyAlignment="1">
      <alignment horizontal="center" vertical="center"/>
    </xf>
    <xf numFmtId="2" fontId="0" fillId="10" borderId="46" xfId="0" applyNumberFormat="1" applyFill="1" applyBorder="1" applyAlignment="1">
      <alignment horizontal="center" vertical="center"/>
    </xf>
    <xf numFmtId="2" fontId="0" fillId="10" borderId="47" xfId="0" applyNumberFormat="1" applyFill="1" applyBorder="1" applyAlignment="1">
      <alignment horizontal="center" vertical="center"/>
    </xf>
    <xf numFmtId="2" fontId="0" fillId="10" borderId="48" xfId="0" applyNumberFormat="1" applyFill="1" applyBorder="1" applyAlignment="1">
      <alignment horizontal="center" vertical="center"/>
    </xf>
    <xf numFmtId="2" fontId="0" fillId="10" borderId="49" xfId="0" applyNumberFormat="1" applyFill="1" applyBorder="1" applyAlignment="1">
      <alignment horizontal="center" vertical="center"/>
    </xf>
    <xf numFmtId="1" fontId="0" fillId="10" borderId="50" xfId="0" applyNumberFormat="1" applyFill="1" applyBorder="1" applyAlignment="1">
      <alignment horizontal="center" vertical="center"/>
    </xf>
    <xf numFmtId="1" fontId="0" fillId="10" borderId="49" xfId="0" applyNumberFormat="1" applyFill="1" applyBorder="1" applyAlignment="1">
      <alignment horizontal="center" vertical="center"/>
    </xf>
    <xf numFmtId="2" fontId="0" fillId="10" borderId="51" xfId="0" applyNumberFormat="1" applyFill="1" applyBorder="1" applyAlignment="1">
      <alignment horizontal="center" vertical="center"/>
    </xf>
    <xf numFmtId="164" fontId="0" fillId="10" borderId="9" xfId="0" applyNumberFormat="1" applyFill="1" applyBorder="1" applyAlignment="1">
      <alignment horizontal="center" vertical="center"/>
    </xf>
    <xf numFmtId="164" fontId="0" fillId="9" borderId="5" xfId="0" applyNumberFormat="1" applyFill="1" applyBorder="1" applyAlignment="1">
      <alignment horizontal="center" vertical="center"/>
    </xf>
    <xf numFmtId="164" fontId="0" fillId="9" borderId="15" xfId="0" applyNumberFormat="1" applyFill="1" applyBorder="1" applyAlignment="1">
      <alignment horizontal="center" vertical="center"/>
    </xf>
    <xf numFmtId="164" fontId="0" fillId="9" borderId="24" xfId="0" applyNumberFormat="1" applyFill="1" applyBorder="1" applyAlignment="1">
      <alignment horizontal="center" vertical="center"/>
    </xf>
    <xf numFmtId="2" fontId="5" fillId="6" borderId="7" xfId="0" applyNumberFormat="1" applyFont="1" applyFill="1" applyBorder="1" applyAlignment="1">
      <alignment horizontal="center" vertical="center"/>
    </xf>
    <xf numFmtId="2" fontId="2" fillId="6" borderId="8" xfId="0" applyNumberFormat="1" applyFont="1" applyFill="1" applyBorder="1" applyAlignment="1">
      <alignment horizontal="center"/>
    </xf>
    <xf numFmtId="0" fontId="4" fillId="11" borderId="5" xfId="0" applyFont="1" applyFill="1" applyBorder="1" applyAlignment="1">
      <alignment horizontal="center" vertical="center"/>
    </xf>
    <xf numFmtId="2" fontId="0" fillId="11" borderId="6" xfId="0" applyNumberFormat="1" applyFill="1" applyBorder="1" applyAlignment="1">
      <alignment horizontal="center" vertical="center"/>
    </xf>
    <xf numFmtId="2" fontId="0" fillId="11" borderId="10" xfId="0" applyNumberFormat="1" applyFill="1" applyBorder="1" applyAlignment="1">
      <alignment horizontal="center" vertical="center"/>
    </xf>
    <xf numFmtId="2" fontId="0" fillId="11" borderId="17" xfId="0" applyNumberFormat="1" applyFill="1" applyBorder="1" applyAlignment="1">
      <alignment horizontal="center" vertical="center"/>
    </xf>
    <xf numFmtId="2" fontId="0" fillId="11" borderId="16" xfId="0" applyNumberFormat="1" applyFill="1" applyBorder="1" applyAlignment="1">
      <alignment horizontal="center" vertical="center"/>
    </xf>
    <xf numFmtId="1" fontId="0" fillId="11" borderId="18" xfId="0" applyNumberFormat="1" applyFill="1" applyBorder="1" applyAlignment="1">
      <alignment horizontal="center" vertical="center"/>
    </xf>
    <xf numFmtId="1" fontId="0" fillId="11" borderId="16" xfId="0" applyNumberFormat="1" applyFill="1" applyBorder="1" applyAlignment="1">
      <alignment horizontal="center" vertical="center"/>
    </xf>
    <xf numFmtId="2" fontId="0" fillId="11" borderId="19" xfId="0" applyNumberFormat="1" applyFill="1" applyBorder="1" applyAlignment="1">
      <alignment horizontal="center" vertical="center"/>
    </xf>
    <xf numFmtId="164" fontId="0" fillId="11" borderId="5" xfId="0" applyNumberForma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/>
    </xf>
    <xf numFmtId="2" fontId="0" fillId="11" borderId="21" xfId="0" applyNumberFormat="1" applyFill="1" applyBorder="1" applyAlignment="1">
      <alignment horizontal="center" vertical="center"/>
    </xf>
    <xf numFmtId="2" fontId="0" fillId="11" borderId="13" xfId="0" applyNumberFormat="1" applyFill="1" applyBorder="1" applyAlignment="1">
      <alignment horizontal="center" vertical="center"/>
    </xf>
    <xf numFmtId="2" fontId="0" fillId="11" borderId="14" xfId="0" applyNumberFormat="1" applyFill="1" applyBorder="1" applyAlignment="1">
      <alignment horizontal="center" vertical="center"/>
    </xf>
    <xf numFmtId="2" fontId="0" fillId="11" borderId="22" xfId="0" applyNumberFormat="1" applyFill="1" applyBorder="1" applyAlignment="1">
      <alignment horizontal="center" vertical="center"/>
    </xf>
    <xf numFmtId="1" fontId="0" fillId="11" borderId="12" xfId="0" applyNumberFormat="1" applyFill="1" applyBorder="1" applyAlignment="1">
      <alignment horizontal="center" vertical="center"/>
    </xf>
    <xf numFmtId="1" fontId="0" fillId="11" borderId="22" xfId="0" applyNumberFormat="1" applyFill="1" applyBorder="1" applyAlignment="1">
      <alignment horizontal="center" vertical="center"/>
    </xf>
    <xf numFmtId="2" fontId="0" fillId="11" borderId="11" xfId="0" applyNumberFormat="1" applyFill="1" applyBorder="1" applyAlignment="1">
      <alignment horizontal="center" vertical="center"/>
    </xf>
    <xf numFmtId="164" fontId="0" fillId="11" borderId="15" xfId="0" applyNumberFormat="1" applyFill="1" applyBorder="1" applyAlignment="1">
      <alignment horizontal="center" vertical="center"/>
    </xf>
    <xf numFmtId="0" fontId="4" fillId="11" borderId="24" xfId="0" applyFont="1" applyFill="1" applyBorder="1" applyAlignment="1">
      <alignment horizontal="center" vertical="center"/>
    </xf>
    <xf numFmtId="2" fontId="0" fillId="11" borderId="25" xfId="0" applyNumberFormat="1" applyFill="1" applyBorder="1" applyAlignment="1">
      <alignment horizontal="center" vertical="center"/>
    </xf>
    <xf numFmtId="2" fontId="0" fillId="11" borderId="26" xfId="0" applyNumberFormat="1" applyFill="1" applyBorder="1" applyAlignment="1">
      <alignment horizontal="center" vertical="center"/>
    </xf>
    <xf numFmtId="2" fontId="0" fillId="11" borderId="27" xfId="0" applyNumberFormat="1" applyFill="1" applyBorder="1" applyAlignment="1">
      <alignment horizontal="center" vertical="center"/>
    </xf>
    <xf numFmtId="2" fontId="0" fillId="11" borderId="28" xfId="0" applyNumberFormat="1" applyFill="1" applyBorder="1" applyAlignment="1">
      <alignment horizontal="center" vertical="center"/>
    </xf>
    <xf numFmtId="1" fontId="0" fillId="11" borderId="29" xfId="0" applyNumberFormat="1" applyFill="1" applyBorder="1" applyAlignment="1">
      <alignment horizontal="center" vertical="center"/>
    </xf>
    <xf numFmtId="1" fontId="0" fillId="11" borderId="28" xfId="0" applyNumberFormat="1" applyFill="1" applyBorder="1" applyAlignment="1">
      <alignment horizontal="center" vertical="center"/>
    </xf>
    <xf numFmtId="2" fontId="0" fillId="11" borderId="30" xfId="0" applyNumberFormat="1" applyFill="1" applyBorder="1" applyAlignment="1">
      <alignment horizontal="center" vertical="center"/>
    </xf>
    <xf numFmtId="164" fontId="0" fillId="11" borderId="24" xfId="0" applyNumberForma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2" fontId="0" fillId="12" borderId="6" xfId="0" applyNumberFormat="1" applyFill="1" applyBorder="1" applyAlignment="1">
      <alignment horizontal="center" vertical="center"/>
    </xf>
    <xf numFmtId="2" fontId="0" fillId="12" borderId="10" xfId="0" applyNumberFormat="1" applyFill="1" applyBorder="1" applyAlignment="1">
      <alignment horizontal="center" vertical="center"/>
    </xf>
    <xf numFmtId="2" fontId="0" fillId="12" borderId="17" xfId="0" applyNumberFormat="1" applyFill="1" applyBorder="1" applyAlignment="1">
      <alignment horizontal="center" vertical="center"/>
    </xf>
    <xf numFmtId="2" fontId="0" fillId="12" borderId="16" xfId="0" applyNumberFormat="1" applyFill="1" applyBorder="1" applyAlignment="1">
      <alignment horizontal="center" vertical="center"/>
    </xf>
    <xf numFmtId="1" fontId="0" fillId="12" borderId="18" xfId="0" applyNumberFormat="1" applyFill="1" applyBorder="1" applyAlignment="1">
      <alignment horizontal="center" vertical="center"/>
    </xf>
    <xf numFmtId="1" fontId="0" fillId="12" borderId="16" xfId="0" applyNumberFormat="1" applyFill="1" applyBorder="1" applyAlignment="1">
      <alignment horizontal="center" vertical="center"/>
    </xf>
    <xf numFmtId="2" fontId="0" fillId="12" borderId="19" xfId="0" applyNumberFormat="1" applyFill="1" applyBorder="1" applyAlignment="1">
      <alignment horizontal="center" vertical="center"/>
    </xf>
    <xf numFmtId="164" fontId="0" fillId="12" borderId="5" xfId="0" applyNumberFormat="1" applyFill="1" applyBorder="1" applyAlignment="1">
      <alignment horizontal="center" vertical="center"/>
    </xf>
    <xf numFmtId="2" fontId="5" fillId="12" borderId="7" xfId="0" applyNumberFormat="1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2" fontId="0" fillId="12" borderId="32" xfId="0" applyNumberFormat="1" applyFill="1" applyBorder="1" applyAlignment="1">
      <alignment horizontal="center" vertical="center"/>
    </xf>
    <xf numFmtId="2" fontId="0" fillId="12" borderId="33" xfId="0" applyNumberFormat="1" applyFill="1" applyBorder="1" applyAlignment="1">
      <alignment horizontal="center" vertical="center"/>
    </xf>
    <xf numFmtId="2" fontId="0" fillId="12" borderId="34" xfId="0" applyNumberFormat="1" applyFill="1" applyBorder="1" applyAlignment="1">
      <alignment horizontal="center" vertical="center"/>
    </xf>
    <xf numFmtId="2" fontId="0" fillId="12" borderId="35" xfId="0" applyNumberFormat="1" applyFill="1" applyBorder="1" applyAlignment="1">
      <alignment horizontal="center" vertical="center"/>
    </xf>
    <xf numFmtId="1" fontId="0" fillId="12" borderId="36" xfId="0" applyNumberFormat="1" applyFill="1" applyBorder="1" applyAlignment="1">
      <alignment horizontal="center" vertical="center"/>
    </xf>
    <xf numFmtId="1" fontId="0" fillId="12" borderId="35" xfId="0" applyNumberFormat="1" applyFill="1" applyBorder="1" applyAlignment="1">
      <alignment horizontal="center" vertical="center"/>
    </xf>
    <xf numFmtId="2" fontId="0" fillId="12" borderId="37" xfId="0" applyNumberFormat="1" applyFill="1" applyBorder="1" applyAlignment="1">
      <alignment horizontal="center" vertical="center"/>
    </xf>
    <xf numFmtId="164" fontId="0" fillId="12" borderId="8" xfId="0" applyNumberFormat="1" applyFill="1" applyBorder="1" applyAlignment="1">
      <alignment horizontal="center" vertical="center"/>
    </xf>
    <xf numFmtId="2" fontId="2" fillId="12" borderId="8" xfId="0" applyNumberFormat="1" applyFont="1" applyFill="1" applyBorder="1" applyAlignment="1">
      <alignment horizontal="center"/>
    </xf>
    <xf numFmtId="0" fontId="4" fillId="12" borderId="9" xfId="0" applyFont="1" applyFill="1" applyBorder="1" applyAlignment="1">
      <alignment horizontal="center" vertical="center"/>
    </xf>
    <xf numFmtId="2" fontId="0" fillId="12" borderId="46" xfId="0" applyNumberFormat="1" applyFill="1" applyBorder="1" applyAlignment="1">
      <alignment horizontal="center" vertical="center"/>
    </xf>
    <xf numFmtId="2" fontId="0" fillId="12" borderId="47" xfId="0" applyNumberFormat="1" applyFill="1" applyBorder="1" applyAlignment="1">
      <alignment horizontal="center" vertical="center"/>
    </xf>
    <xf numFmtId="2" fontId="0" fillId="12" borderId="48" xfId="0" applyNumberFormat="1" applyFill="1" applyBorder="1" applyAlignment="1">
      <alignment horizontal="center" vertical="center"/>
    </xf>
    <xf numFmtId="2" fontId="0" fillId="12" borderId="49" xfId="0" applyNumberFormat="1" applyFill="1" applyBorder="1" applyAlignment="1">
      <alignment horizontal="center" vertical="center"/>
    </xf>
    <xf numFmtId="1" fontId="0" fillId="12" borderId="50" xfId="0" applyNumberFormat="1" applyFill="1" applyBorder="1" applyAlignment="1">
      <alignment horizontal="center" vertical="center"/>
    </xf>
    <xf numFmtId="1" fontId="0" fillId="12" borderId="49" xfId="0" applyNumberFormat="1" applyFill="1" applyBorder="1" applyAlignment="1">
      <alignment horizontal="center" vertical="center"/>
    </xf>
    <xf numFmtId="2" fontId="0" fillId="12" borderId="51" xfId="0" applyNumberFormat="1" applyFill="1" applyBorder="1" applyAlignment="1">
      <alignment horizontal="center" vertical="center"/>
    </xf>
    <xf numFmtId="164" fontId="0" fillId="12" borderId="9" xfId="0" applyNumberFormat="1" applyFill="1" applyBorder="1" applyAlignment="1">
      <alignment horizontal="center" vertical="center"/>
    </xf>
    <xf numFmtId="0" fontId="1" fillId="2" borderId="0" xfId="0" applyFont="1" applyFill="1"/>
    <xf numFmtId="0" fontId="1" fillId="2" borderId="53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2" fontId="1" fillId="2" borderId="3" xfId="0" applyNumberFormat="1" applyFont="1" applyFill="1" applyBorder="1" applyAlignment="1">
      <alignment horizontal="center"/>
    </xf>
    <xf numFmtId="2" fontId="1" fillId="2" borderId="53" xfId="0" applyNumberFormat="1" applyFont="1" applyFill="1" applyBorder="1" applyAlignment="1">
      <alignment horizontal="center"/>
    </xf>
    <xf numFmtId="2" fontId="1" fillId="2" borderId="28" xfId="0" applyNumberFormat="1" applyFont="1" applyFill="1" applyBorder="1" applyAlignment="1">
      <alignment horizontal="center"/>
    </xf>
    <xf numFmtId="2" fontId="1" fillId="2" borderId="54" xfId="0" applyNumberFormat="1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54" xfId="0" applyFont="1" applyFill="1" applyBorder="1" applyAlignment="1">
      <alignment horizontal="center"/>
    </xf>
    <xf numFmtId="0" fontId="1" fillId="2" borderId="55" xfId="0" applyFont="1" applyFill="1" applyBorder="1" applyAlignment="1">
      <alignment horizontal="center"/>
    </xf>
    <xf numFmtId="2" fontId="1" fillId="2" borderId="56" xfId="0" applyNumberFormat="1" applyFont="1" applyFill="1" applyBorder="1" applyAlignment="1">
      <alignment horizontal="center"/>
    </xf>
    <xf numFmtId="2" fontId="1" fillId="2" borderId="57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2" borderId="58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2" fontId="5" fillId="2" borderId="18" xfId="0" applyNumberFormat="1" applyFont="1" applyFill="1" applyBorder="1" applyAlignment="1">
      <alignment horizontal="center" vertical="center"/>
    </xf>
    <xf numFmtId="164" fontId="7" fillId="2" borderId="17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Alignment="1">
      <alignment horizontal="center" vertical="center"/>
    </xf>
    <xf numFmtId="2" fontId="5" fillId="2" borderId="59" xfId="0" applyNumberFormat="1" applyFont="1" applyFill="1" applyBorder="1" applyAlignment="1">
      <alignment horizontal="center" vertical="center"/>
    </xf>
    <xf numFmtId="2" fontId="7" fillId="2" borderId="60" xfId="0" applyNumberFormat="1" applyFont="1" applyFill="1" applyBorder="1" applyAlignment="1">
      <alignment horizontal="center" vertical="center" wrapText="1"/>
    </xf>
    <xf numFmtId="2" fontId="7" fillId="2" borderId="4" xfId="0" applyNumberFormat="1" applyFont="1" applyFill="1" applyBorder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2" fontId="2" fillId="9" borderId="6" xfId="0" applyNumberFormat="1" applyFont="1" applyFill="1" applyBorder="1" applyAlignment="1">
      <alignment horizontal="center" vertical="center"/>
    </xf>
    <xf numFmtId="0" fontId="8" fillId="9" borderId="15" xfId="0" applyFont="1" applyFill="1" applyBorder="1" applyAlignment="1">
      <alignment horizontal="center" vertical="center"/>
    </xf>
    <xf numFmtId="2" fontId="2" fillId="13" borderId="8" xfId="0" applyNumberFormat="1" applyFont="1" applyFill="1" applyBorder="1" applyAlignment="1">
      <alignment horizontal="center"/>
    </xf>
    <xf numFmtId="0" fontId="8" fillId="9" borderId="24" xfId="0" applyFont="1" applyFill="1" applyBorder="1" applyAlignment="1">
      <alignment horizontal="center" vertical="center"/>
    </xf>
    <xf numFmtId="0" fontId="8" fillId="10" borderId="15" xfId="0" applyFont="1" applyFill="1" applyBorder="1" applyAlignment="1">
      <alignment horizontal="center" vertical="center"/>
    </xf>
    <xf numFmtId="2" fontId="2" fillId="10" borderId="6" xfId="0" applyNumberFormat="1" applyFont="1" applyFill="1" applyBorder="1" applyAlignment="1">
      <alignment horizontal="center" vertical="center"/>
    </xf>
    <xf numFmtId="2" fontId="2" fillId="10" borderId="21" xfId="0" applyNumberFormat="1" applyFont="1" applyFill="1" applyBorder="1" applyAlignment="1">
      <alignment horizontal="center" vertical="center"/>
    </xf>
    <xf numFmtId="0" fontId="8" fillId="10" borderId="8" xfId="0" applyFont="1" applyFill="1" applyBorder="1" applyAlignment="1">
      <alignment horizontal="center" vertical="center"/>
    </xf>
    <xf numFmtId="0" fontId="8" fillId="10" borderId="39" xfId="0" applyFont="1" applyFill="1" applyBorder="1" applyAlignment="1">
      <alignment horizontal="center" vertical="center"/>
    </xf>
    <xf numFmtId="2" fontId="1" fillId="5" borderId="11" xfId="0" applyNumberFormat="1" applyFont="1" applyFill="1" applyBorder="1" applyAlignment="1">
      <alignment horizontal="left" vertical="center"/>
    </xf>
    <xf numFmtId="2" fontId="1" fillId="6" borderId="12" xfId="0" applyNumberFormat="1" applyFont="1" applyFill="1" applyBorder="1" applyAlignment="1">
      <alignment horizontal="center" vertical="center"/>
    </xf>
    <xf numFmtId="2" fontId="1" fillId="6" borderId="14" xfId="0" applyNumberFormat="1" applyFont="1" applyFill="1" applyBorder="1" applyAlignment="1">
      <alignment horizontal="center" vertical="center"/>
    </xf>
    <xf numFmtId="2" fontId="1" fillId="6" borderId="15" xfId="0" applyNumberFormat="1" applyFont="1" applyFill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8" fillId="11" borderId="5" xfId="0" applyFont="1" applyFill="1" applyBorder="1" applyAlignment="1">
      <alignment horizontal="center" vertical="center"/>
    </xf>
    <xf numFmtId="2" fontId="2" fillId="11" borderId="6" xfId="0" applyNumberFormat="1" applyFont="1" applyFill="1" applyBorder="1" applyAlignment="1">
      <alignment horizontal="center" vertical="center"/>
    </xf>
    <xf numFmtId="0" fontId="8" fillId="11" borderId="15" xfId="0" applyFont="1" applyFill="1" applyBorder="1" applyAlignment="1">
      <alignment horizontal="center" vertical="center"/>
    </xf>
    <xf numFmtId="0" fontId="8" fillId="11" borderId="24" xfId="0" applyFont="1" applyFill="1" applyBorder="1" applyAlignment="1">
      <alignment horizontal="center" vertical="center"/>
    </xf>
    <xf numFmtId="0" fontId="8" fillId="14" borderId="5" xfId="0" applyFont="1" applyFill="1" applyBorder="1" applyAlignment="1">
      <alignment horizontal="center" vertical="center"/>
    </xf>
    <xf numFmtId="2" fontId="2" fillId="14" borderId="6" xfId="0" applyNumberFormat="1" applyFont="1" applyFill="1" applyBorder="1" applyAlignment="1">
      <alignment horizontal="center" vertical="center"/>
    </xf>
    <xf numFmtId="0" fontId="8" fillId="14" borderId="8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2" fillId="2" borderId="54" xfId="0" applyFont="1" applyFill="1" applyBorder="1" applyAlignment="1">
      <alignment horizontal="center"/>
    </xf>
    <xf numFmtId="0" fontId="8" fillId="14" borderId="9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54" xfId="0" applyFont="1" applyFill="1" applyBorder="1" applyAlignment="1">
      <alignment horizontal="center"/>
    </xf>
    <xf numFmtId="0" fontId="2" fillId="2" borderId="55" xfId="0" applyFont="1" applyFill="1" applyBorder="1" applyAlignment="1">
      <alignment horizontal="center"/>
    </xf>
    <xf numFmtId="0" fontId="1" fillId="6" borderId="0" xfId="0" applyFont="1" applyFill="1"/>
    <xf numFmtId="0" fontId="1" fillId="6" borderId="0" xfId="0" applyFont="1" applyFill="1" applyAlignment="1">
      <alignment horizontal="center"/>
    </xf>
    <xf numFmtId="2" fontId="1" fillId="6" borderId="0" xfId="0" applyNumberFormat="1" applyFont="1" applyFill="1" applyAlignment="1">
      <alignment horizontal="center"/>
    </xf>
    <xf numFmtId="2" fontId="9" fillId="2" borderId="18" xfId="0" applyNumberFormat="1" applyFont="1" applyFill="1" applyBorder="1" applyAlignment="1">
      <alignment horizontal="center" vertical="center"/>
    </xf>
    <xf numFmtId="164" fontId="10" fillId="2" borderId="17" xfId="0" applyNumberFormat="1" applyFont="1" applyFill="1" applyBorder="1" applyAlignment="1">
      <alignment horizontal="center" vertical="center" wrapText="1"/>
    </xf>
    <xf numFmtId="2" fontId="10" fillId="2" borderId="0" xfId="0" applyNumberFormat="1" applyFont="1" applyFill="1" applyAlignment="1">
      <alignment horizontal="center" vertical="center"/>
    </xf>
    <xf numFmtId="2" fontId="1" fillId="9" borderId="6" xfId="0" applyNumberFormat="1" applyFont="1" applyFill="1" applyBorder="1" applyAlignment="1">
      <alignment horizontal="center" vertical="center"/>
    </xf>
    <xf numFmtId="2" fontId="1" fillId="9" borderId="10" xfId="0" applyNumberFormat="1" applyFont="1" applyFill="1" applyBorder="1" applyAlignment="1">
      <alignment horizontal="center" vertical="center"/>
    </xf>
    <xf numFmtId="2" fontId="1" fillId="9" borderId="17" xfId="0" applyNumberFormat="1" applyFont="1" applyFill="1" applyBorder="1" applyAlignment="1">
      <alignment horizontal="center" vertical="center"/>
    </xf>
    <xf numFmtId="2" fontId="1" fillId="9" borderId="16" xfId="0" applyNumberFormat="1" applyFont="1" applyFill="1" applyBorder="1" applyAlignment="1">
      <alignment horizontal="center" vertical="center"/>
    </xf>
    <xf numFmtId="2" fontId="1" fillId="9" borderId="18" xfId="0" applyNumberFormat="1" applyFont="1" applyFill="1" applyBorder="1" applyAlignment="1">
      <alignment horizontal="center" vertical="center"/>
    </xf>
    <xf numFmtId="2" fontId="1" fillId="9" borderId="19" xfId="0" applyNumberFormat="1" applyFont="1" applyFill="1" applyBorder="1" applyAlignment="1">
      <alignment horizontal="center" vertical="center"/>
    </xf>
    <xf numFmtId="2" fontId="1" fillId="9" borderId="21" xfId="0" applyNumberFormat="1" applyFont="1" applyFill="1" applyBorder="1" applyAlignment="1">
      <alignment horizontal="center" vertical="center"/>
    </xf>
    <xf numFmtId="2" fontId="1" fillId="9" borderId="13" xfId="0" applyNumberFormat="1" applyFont="1" applyFill="1" applyBorder="1" applyAlignment="1">
      <alignment horizontal="center" vertical="center"/>
    </xf>
    <xf numFmtId="2" fontId="1" fillId="9" borderId="14" xfId="0" applyNumberFormat="1" applyFont="1" applyFill="1" applyBorder="1" applyAlignment="1">
      <alignment horizontal="center" vertical="center"/>
    </xf>
    <xf numFmtId="2" fontId="1" fillId="9" borderId="22" xfId="0" applyNumberFormat="1" applyFont="1" applyFill="1" applyBorder="1" applyAlignment="1">
      <alignment horizontal="center" vertical="center"/>
    </xf>
    <xf numFmtId="2" fontId="1" fillId="9" borderId="12" xfId="0" applyNumberFormat="1" applyFont="1" applyFill="1" applyBorder="1" applyAlignment="1">
      <alignment horizontal="center" vertical="center"/>
    </xf>
    <xf numFmtId="2" fontId="1" fillId="9" borderId="11" xfId="0" applyNumberFormat="1" applyFont="1" applyFill="1" applyBorder="1" applyAlignment="1">
      <alignment horizontal="center" vertical="center"/>
    </xf>
    <xf numFmtId="2" fontId="1" fillId="9" borderId="25" xfId="0" applyNumberFormat="1" applyFont="1" applyFill="1" applyBorder="1" applyAlignment="1">
      <alignment horizontal="center" vertical="center"/>
    </xf>
    <xf numFmtId="2" fontId="1" fillId="9" borderId="26" xfId="0" applyNumberFormat="1" applyFont="1" applyFill="1" applyBorder="1" applyAlignment="1">
      <alignment horizontal="center" vertical="center"/>
    </xf>
    <xf numFmtId="2" fontId="1" fillId="9" borderId="27" xfId="0" applyNumberFormat="1" applyFont="1" applyFill="1" applyBorder="1" applyAlignment="1">
      <alignment horizontal="center" vertical="center"/>
    </xf>
    <xf numFmtId="2" fontId="1" fillId="9" borderId="28" xfId="0" applyNumberFormat="1" applyFont="1" applyFill="1" applyBorder="1" applyAlignment="1">
      <alignment horizontal="center" vertical="center"/>
    </xf>
    <xf numFmtId="2" fontId="1" fillId="9" borderId="29" xfId="0" applyNumberFormat="1" applyFont="1" applyFill="1" applyBorder="1" applyAlignment="1">
      <alignment horizontal="center" vertical="center"/>
    </xf>
    <xf numFmtId="2" fontId="1" fillId="9" borderId="30" xfId="0" applyNumberFormat="1" applyFont="1" applyFill="1" applyBorder="1" applyAlignment="1">
      <alignment horizontal="center" vertical="center"/>
    </xf>
    <xf numFmtId="2" fontId="1" fillId="10" borderId="21" xfId="0" applyNumberFormat="1" applyFont="1" applyFill="1" applyBorder="1" applyAlignment="1">
      <alignment horizontal="center" vertical="center"/>
    </xf>
    <xf numFmtId="2" fontId="1" fillId="10" borderId="13" xfId="0" applyNumberFormat="1" applyFont="1" applyFill="1" applyBorder="1" applyAlignment="1">
      <alignment horizontal="center" vertical="center"/>
    </xf>
    <xf numFmtId="2" fontId="1" fillId="10" borderId="14" xfId="0" applyNumberFormat="1" applyFont="1" applyFill="1" applyBorder="1" applyAlignment="1">
      <alignment horizontal="center" vertical="center"/>
    </xf>
    <xf numFmtId="2" fontId="1" fillId="10" borderId="22" xfId="0" applyNumberFormat="1" applyFont="1" applyFill="1" applyBorder="1" applyAlignment="1">
      <alignment horizontal="center" vertical="center"/>
    </xf>
    <xf numFmtId="2" fontId="1" fillId="10" borderId="12" xfId="0" applyNumberFormat="1" applyFont="1" applyFill="1" applyBorder="1" applyAlignment="1">
      <alignment horizontal="center" vertical="center"/>
    </xf>
    <xf numFmtId="2" fontId="1" fillId="10" borderId="11" xfId="0" applyNumberFormat="1" applyFont="1" applyFill="1" applyBorder="1" applyAlignment="1">
      <alignment horizontal="center" vertical="center"/>
    </xf>
    <xf numFmtId="2" fontId="1" fillId="10" borderId="32" xfId="0" applyNumberFormat="1" applyFont="1" applyFill="1" applyBorder="1" applyAlignment="1">
      <alignment horizontal="center" vertical="center"/>
    </xf>
    <xf numFmtId="2" fontId="1" fillId="10" borderId="33" xfId="0" applyNumberFormat="1" applyFont="1" applyFill="1" applyBorder="1" applyAlignment="1">
      <alignment horizontal="center" vertical="center"/>
    </xf>
    <xf numFmtId="2" fontId="1" fillId="10" borderId="34" xfId="0" applyNumberFormat="1" applyFont="1" applyFill="1" applyBorder="1" applyAlignment="1">
      <alignment horizontal="center" vertical="center"/>
    </xf>
    <xf numFmtId="2" fontId="1" fillId="10" borderId="35" xfId="0" applyNumberFormat="1" applyFont="1" applyFill="1" applyBorder="1" applyAlignment="1">
      <alignment horizontal="center" vertical="center"/>
    </xf>
    <xf numFmtId="2" fontId="1" fillId="10" borderId="36" xfId="0" applyNumberFormat="1" applyFont="1" applyFill="1" applyBorder="1" applyAlignment="1">
      <alignment horizontal="center" vertical="center"/>
    </xf>
    <xf numFmtId="2" fontId="1" fillId="10" borderId="37" xfId="0" applyNumberFormat="1" applyFont="1" applyFill="1" applyBorder="1" applyAlignment="1">
      <alignment horizontal="center" vertical="center"/>
    </xf>
    <xf numFmtId="2" fontId="1" fillId="10" borderId="40" xfId="0" applyNumberFormat="1" applyFont="1" applyFill="1" applyBorder="1" applyAlignment="1">
      <alignment horizontal="center" vertical="center"/>
    </xf>
    <xf numFmtId="2" fontId="1" fillId="10" borderId="41" xfId="0" applyNumberFormat="1" applyFont="1" applyFill="1" applyBorder="1" applyAlignment="1">
      <alignment horizontal="center" vertical="center"/>
    </xf>
    <xf numFmtId="2" fontId="1" fillId="10" borderId="42" xfId="0" applyNumberFormat="1" applyFont="1" applyFill="1" applyBorder="1" applyAlignment="1">
      <alignment horizontal="center" vertical="center"/>
    </xf>
    <xf numFmtId="2" fontId="1" fillId="10" borderId="43" xfId="0" applyNumberFormat="1" applyFont="1" applyFill="1" applyBorder="1" applyAlignment="1">
      <alignment horizontal="center" vertical="center"/>
    </xf>
    <xf numFmtId="2" fontId="1" fillId="10" borderId="44" xfId="0" applyNumberFormat="1" applyFon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2" fontId="0" fillId="10" borderId="36" xfId="0" applyNumberFormat="1" applyFill="1" applyBorder="1" applyAlignment="1">
      <alignment horizontal="center" vertical="center"/>
    </xf>
    <xf numFmtId="2" fontId="5" fillId="6" borderId="56" xfId="0" applyNumberFormat="1" applyFont="1" applyFill="1" applyBorder="1" applyAlignment="1">
      <alignment horizontal="center" vertical="center"/>
    </xf>
    <xf numFmtId="2" fontId="2" fillId="6" borderId="38" xfId="0" applyNumberFormat="1" applyFont="1" applyFill="1" applyBorder="1" applyAlignment="1">
      <alignment horizontal="center"/>
    </xf>
    <xf numFmtId="2" fontId="2" fillId="6" borderId="45" xfId="0" applyNumberFormat="1" applyFont="1" applyFill="1" applyBorder="1" applyAlignment="1">
      <alignment horizontal="center"/>
    </xf>
    <xf numFmtId="2" fontId="5" fillId="2" borderId="56" xfId="0" applyNumberFormat="1" applyFont="1" applyFill="1" applyBorder="1" applyAlignment="1">
      <alignment horizontal="center" vertical="center"/>
    </xf>
    <xf numFmtId="2" fontId="2" fillId="13" borderId="38" xfId="0" applyNumberFormat="1" applyFont="1" applyFill="1" applyBorder="1" applyAlignment="1">
      <alignment horizontal="center"/>
    </xf>
    <xf numFmtId="2" fontId="0" fillId="10" borderId="12" xfId="0" applyNumberFormat="1" applyFill="1" applyBorder="1" applyAlignment="1">
      <alignment horizontal="center" vertical="center"/>
    </xf>
    <xf numFmtId="2" fontId="0" fillId="11" borderId="18" xfId="0" applyNumberFormat="1" applyFill="1" applyBorder="1" applyAlignment="1">
      <alignment horizontal="center" vertical="center"/>
    </xf>
    <xf numFmtId="2" fontId="1" fillId="11" borderId="6" xfId="0" applyNumberFormat="1" applyFont="1" applyFill="1" applyBorder="1" applyAlignment="1">
      <alignment horizontal="center" vertical="center"/>
    </xf>
    <xf numFmtId="2" fontId="1" fillId="11" borderId="10" xfId="0" applyNumberFormat="1" applyFont="1" applyFill="1" applyBorder="1" applyAlignment="1">
      <alignment horizontal="center" vertical="center"/>
    </xf>
    <xf numFmtId="2" fontId="1" fillId="11" borderId="17" xfId="0" applyNumberFormat="1" applyFont="1" applyFill="1" applyBorder="1" applyAlignment="1">
      <alignment horizontal="center" vertical="center"/>
    </xf>
    <xf numFmtId="2" fontId="1" fillId="11" borderId="16" xfId="0" applyNumberFormat="1" applyFont="1" applyFill="1" applyBorder="1" applyAlignment="1">
      <alignment horizontal="center" vertical="center"/>
    </xf>
    <xf numFmtId="2" fontId="1" fillId="11" borderId="18" xfId="0" applyNumberFormat="1" applyFont="1" applyFill="1" applyBorder="1" applyAlignment="1">
      <alignment horizontal="center" vertical="center"/>
    </xf>
    <xf numFmtId="2" fontId="1" fillId="11" borderId="19" xfId="0" applyNumberFormat="1" applyFont="1" applyFill="1" applyBorder="1" applyAlignment="1">
      <alignment horizontal="center" vertical="center"/>
    </xf>
    <xf numFmtId="2" fontId="0" fillId="11" borderId="12" xfId="0" applyNumberFormat="1" applyFill="1" applyBorder="1" applyAlignment="1">
      <alignment horizontal="center" vertical="center"/>
    </xf>
    <xf numFmtId="2" fontId="1" fillId="11" borderId="21" xfId="0" applyNumberFormat="1" applyFont="1" applyFill="1" applyBorder="1" applyAlignment="1">
      <alignment horizontal="center" vertical="center"/>
    </xf>
    <xf numFmtId="2" fontId="1" fillId="11" borderId="13" xfId="0" applyNumberFormat="1" applyFont="1" applyFill="1" applyBorder="1" applyAlignment="1">
      <alignment horizontal="center" vertical="center"/>
    </xf>
    <xf numFmtId="2" fontId="1" fillId="11" borderId="14" xfId="0" applyNumberFormat="1" applyFont="1" applyFill="1" applyBorder="1" applyAlignment="1">
      <alignment horizontal="center" vertical="center"/>
    </xf>
    <xf numFmtId="2" fontId="1" fillId="11" borderId="22" xfId="0" applyNumberFormat="1" applyFont="1" applyFill="1" applyBorder="1" applyAlignment="1">
      <alignment horizontal="center" vertical="center"/>
    </xf>
    <xf numFmtId="2" fontId="1" fillId="11" borderId="12" xfId="0" applyNumberFormat="1" applyFont="1" applyFill="1" applyBorder="1" applyAlignment="1">
      <alignment horizontal="center" vertical="center"/>
    </xf>
    <xf numFmtId="2" fontId="1" fillId="11" borderId="11" xfId="0" applyNumberFormat="1" applyFont="1" applyFill="1" applyBorder="1" applyAlignment="1">
      <alignment horizontal="center" vertical="center"/>
    </xf>
    <xf numFmtId="2" fontId="0" fillId="11" borderId="29" xfId="0" applyNumberFormat="1" applyFill="1" applyBorder="1" applyAlignment="1">
      <alignment horizontal="center" vertical="center"/>
    </xf>
    <xf numFmtId="2" fontId="1" fillId="11" borderId="25" xfId="0" applyNumberFormat="1" applyFont="1" applyFill="1" applyBorder="1" applyAlignment="1">
      <alignment horizontal="center" vertical="center"/>
    </xf>
    <xf numFmtId="2" fontId="1" fillId="11" borderId="26" xfId="0" applyNumberFormat="1" applyFont="1" applyFill="1" applyBorder="1" applyAlignment="1">
      <alignment horizontal="center" vertical="center"/>
    </xf>
    <xf numFmtId="2" fontId="1" fillId="11" borderId="27" xfId="0" applyNumberFormat="1" applyFont="1" applyFill="1" applyBorder="1" applyAlignment="1">
      <alignment horizontal="center" vertical="center"/>
    </xf>
    <xf numFmtId="2" fontId="1" fillId="11" borderId="28" xfId="0" applyNumberFormat="1" applyFont="1" applyFill="1" applyBorder="1" applyAlignment="1">
      <alignment horizontal="center" vertical="center"/>
    </xf>
    <xf numFmtId="2" fontId="1" fillId="11" borderId="29" xfId="0" applyNumberFormat="1" applyFont="1" applyFill="1" applyBorder="1" applyAlignment="1">
      <alignment horizontal="center" vertical="center"/>
    </xf>
    <xf numFmtId="2" fontId="1" fillId="11" borderId="30" xfId="0" applyNumberFormat="1" applyFont="1" applyFill="1" applyBorder="1" applyAlignment="1">
      <alignment horizontal="center" vertical="center"/>
    </xf>
    <xf numFmtId="2" fontId="1" fillId="12" borderId="6" xfId="0" applyNumberFormat="1" applyFont="1" applyFill="1" applyBorder="1" applyAlignment="1">
      <alignment horizontal="center" vertical="center"/>
    </xf>
    <xf numFmtId="2" fontId="1" fillId="12" borderId="10" xfId="0" applyNumberFormat="1" applyFont="1" applyFill="1" applyBorder="1" applyAlignment="1">
      <alignment horizontal="center" vertical="center"/>
    </xf>
    <xf numFmtId="2" fontId="1" fillId="12" borderId="17" xfId="0" applyNumberFormat="1" applyFont="1" applyFill="1" applyBorder="1" applyAlignment="1">
      <alignment horizontal="center" vertical="center"/>
    </xf>
    <xf numFmtId="2" fontId="1" fillId="12" borderId="16" xfId="0" applyNumberFormat="1" applyFont="1" applyFill="1" applyBorder="1" applyAlignment="1">
      <alignment horizontal="center" vertical="center"/>
    </xf>
    <xf numFmtId="2" fontId="1" fillId="12" borderId="18" xfId="0" applyNumberFormat="1" applyFont="1" applyFill="1" applyBorder="1" applyAlignment="1">
      <alignment horizontal="center" vertical="center"/>
    </xf>
    <xf numFmtId="2" fontId="1" fillId="12" borderId="19" xfId="0" applyNumberFormat="1" applyFont="1" applyFill="1" applyBorder="1" applyAlignment="1">
      <alignment horizontal="center" vertical="center"/>
    </xf>
    <xf numFmtId="2" fontId="0" fillId="12" borderId="36" xfId="0" applyNumberFormat="1" applyFill="1" applyBorder="1" applyAlignment="1">
      <alignment horizontal="center" vertical="center"/>
    </xf>
    <xf numFmtId="2" fontId="1" fillId="12" borderId="46" xfId="0" applyNumberFormat="1" applyFont="1" applyFill="1" applyBorder="1" applyAlignment="1">
      <alignment horizontal="center" vertical="center"/>
    </xf>
    <xf numFmtId="2" fontId="1" fillId="12" borderId="47" xfId="0" applyNumberFormat="1" applyFont="1" applyFill="1" applyBorder="1" applyAlignment="1">
      <alignment horizontal="center" vertical="center"/>
    </xf>
    <xf numFmtId="2" fontId="1" fillId="12" borderId="48" xfId="0" applyNumberFormat="1" applyFont="1" applyFill="1" applyBorder="1" applyAlignment="1">
      <alignment horizontal="center" vertical="center"/>
    </xf>
    <xf numFmtId="2" fontId="1" fillId="12" borderId="49" xfId="0" applyNumberFormat="1" applyFont="1" applyFill="1" applyBorder="1" applyAlignment="1">
      <alignment horizontal="center" vertical="center"/>
    </xf>
    <xf numFmtId="2" fontId="1" fillId="12" borderId="50" xfId="0" applyNumberFormat="1" applyFont="1" applyFill="1" applyBorder="1" applyAlignment="1">
      <alignment horizontal="center" vertical="center"/>
    </xf>
    <xf numFmtId="2" fontId="1" fillId="12" borderId="51" xfId="0" applyNumberFormat="1" applyFont="1" applyFill="1" applyBorder="1" applyAlignment="1">
      <alignment horizontal="center" vertical="center"/>
    </xf>
    <xf numFmtId="2" fontId="1" fillId="12" borderId="32" xfId="0" applyNumberFormat="1" applyFont="1" applyFill="1" applyBorder="1" applyAlignment="1">
      <alignment horizontal="center" vertical="center"/>
    </xf>
    <xf numFmtId="2" fontId="1" fillId="12" borderId="33" xfId="0" applyNumberFormat="1" applyFont="1" applyFill="1" applyBorder="1" applyAlignment="1">
      <alignment horizontal="center" vertical="center"/>
    </xf>
    <xf numFmtId="2" fontId="1" fillId="12" borderId="34" xfId="0" applyNumberFormat="1" applyFont="1" applyFill="1" applyBorder="1" applyAlignment="1">
      <alignment horizontal="center" vertical="center"/>
    </xf>
    <xf numFmtId="2" fontId="1" fillId="12" borderId="35" xfId="0" applyNumberFormat="1" applyFont="1" applyFill="1" applyBorder="1" applyAlignment="1">
      <alignment horizontal="center" vertical="center"/>
    </xf>
    <xf numFmtId="2" fontId="1" fillId="12" borderId="36" xfId="0" applyNumberFormat="1" applyFont="1" applyFill="1" applyBorder="1" applyAlignment="1">
      <alignment horizontal="center" vertical="center"/>
    </xf>
    <xf numFmtId="2" fontId="1" fillId="12" borderId="37" xfId="0" applyNumberFormat="1" applyFont="1" applyFill="1" applyBorder="1" applyAlignment="1">
      <alignment horizontal="center" vertical="center"/>
    </xf>
    <xf numFmtId="2" fontId="0" fillId="12" borderId="50" xfId="0" applyNumberFormat="1" applyFill="1" applyBorder="1" applyAlignment="1">
      <alignment horizontal="center" vertical="center"/>
    </xf>
    <xf numFmtId="0" fontId="2" fillId="2" borderId="0" xfId="0" applyFont="1" applyFill="1"/>
    <xf numFmtId="0" fontId="2" fillId="2" borderId="3" xfId="0" applyFont="1" applyFill="1" applyBorder="1"/>
    <xf numFmtId="0" fontId="2" fillId="2" borderId="53" xfId="0" applyFont="1" applyFill="1" applyBorder="1"/>
    <xf numFmtId="2" fontId="2" fillId="2" borderId="28" xfId="0" applyNumberFormat="1" applyFont="1" applyFill="1" applyBorder="1"/>
    <xf numFmtId="0" fontId="2" fillId="2" borderId="54" xfId="0" applyFont="1" applyFill="1" applyBorder="1"/>
    <xf numFmtId="2" fontId="0" fillId="2" borderId="3" xfId="0" applyNumberFormat="1" applyFill="1" applyBorder="1"/>
    <xf numFmtId="2" fontId="0" fillId="2" borderId="53" xfId="0" applyNumberFormat="1" applyFill="1" applyBorder="1"/>
    <xf numFmtId="2" fontId="0" fillId="2" borderId="28" xfId="0" applyNumberFormat="1" applyFill="1" applyBorder="1"/>
    <xf numFmtId="2" fontId="0" fillId="2" borderId="54" xfId="0" applyNumberFormat="1" applyFill="1" applyBorder="1"/>
    <xf numFmtId="0" fontId="2" fillId="2" borderId="55" xfId="0" applyFont="1" applyFill="1" applyBorder="1"/>
    <xf numFmtId="2" fontId="0" fillId="2" borderId="56" xfId="0" applyNumberFormat="1" applyFill="1" applyBorder="1" applyAlignment="1">
      <alignment horizontal="left"/>
    </xf>
    <xf numFmtId="2" fontId="0" fillId="2" borderId="57" xfId="0" applyNumberFormat="1" applyFill="1" applyBorder="1"/>
    <xf numFmtId="2" fontId="0" fillId="2" borderId="0" xfId="0" applyNumberFormat="1" applyFill="1"/>
    <xf numFmtId="2" fontId="0" fillId="2" borderId="58" xfId="0" applyNumberFormat="1" applyFill="1" applyBorder="1"/>
    <xf numFmtId="0" fontId="11" fillId="2" borderId="1" xfId="0" applyFont="1" applyFill="1" applyBorder="1" applyAlignment="1">
      <alignment horizontal="center"/>
    </xf>
    <xf numFmtId="2" fontId="10" fillId="2" borderId="17" xfId="0" applyNumberFormat="1" applyFont="1" applyFill="1" applyBorder="1" applyAlignment="1">
      <alignment horizontal="center" vertical="center" wrapText="1"/>
    </xf>
    <xf numFmtId="2" fontId="5" fillId="2" borderId="61" xfId="0" applyNumberFormat="1" applyFont="1" applyFill="1" applyBorder="1" applyAlignment="1">
      <alignment horizontal="center" vertical="center"/>
    </xf>
    <xf numFmtId="2" fontId="7" fillId="2" borderId="57" xfId="0" applyNumberFormat="1" applyFont="1" applyFill="1" applyBorder="1" applyAlignment="1">
      <alignment horizontal="center" vertical="center"/>
    </xf>
    <xf numFmtId="0" fontId="9" fillId="9" borderId="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9" fillId="9" borderId="15" xfId="0" applyFont="1" applyFill="1" applyBorder="1" applyAlignment="1">
      <alignment horizontal="center" vertical="center"/>
    </xf>
    <xf numFmtId="0" fontId="9" fillId="9" borderId="24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9" fillId="10" borderId="15" xfId="0" applyFont="1" applyFill="1" applyBorder="1" applyAlignment="1">
      <alignment horizontal="center" vertical="center"/>
    </xf>
    <xf numFmtId="0" fontId="9" fillId="10" borderId="8" xfId="0" applyFont="1" applyFill="1" applyBorder="1" applyAlignment="1">
      <alignment horizontal="center" vertical="center"/>
    </xf>
    <xf numFmtId="0" fontId="9" fillId="10" borderId="39" xfId="0" applyFont="1" applyFill="1" applyBorder="1" applyAlignment="1">
      <alignment horizontal="center" vertical="center"/>
    </xf>
    <xf numFmtId="2" fontId="12" fillId="5" borderId="11" xfId="0" applyNumberFormat="1" applyFont="1" applyFill="1" applyBorder="1" applyAlignment="1">
      <alignment horizontal="left" vertical="center"/>
    </xf>
    <xf numFmtId="2" fontId="0" fillId="6" borderId="12" xfId="0" applyNumberFormat="1" applyFill="1" applyBorder="1" applyAlignment="1">
      <alignment horizontal="center" vertical="center"/>
    </xf>
    <xf numFmtId="2" fontId="0" fillId="6" borderId="14" xfId="0" applyNumberFormat="1" applyFill="1" applyBorder="1" applyAlignment="1">
      <alignment horizontal="center" vertical="center"/>
    </xf>
    <xf numFmtId="2" fontId="0" fillId="6" borderId="15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9" fillId="11" borderId="5" xfId="0" applyFont="1" applyFill="1" applyBorder="1" applyAlignment="1">
      <alignment horizontal="center" vertical="center"/>
    </xf>
    <xf numFmtId="0" fontId="9" fillId="11" borderId="15" xfId="0" applyFont="1" applyFill="1" applyBorder="1" applyAlignment="1">
      <alignment horizontal="center" vertical="center"/>
    </xf>
    <xf numFmtId="0" fontId="9" fillId="11" borderId="24" xfId="0" applyFont="1" applyFill="1" applyBorder="1" applyAlignment="1">
      <alignment horizontal="center" vertical="center"/>
    </xf>
    <xf numFmtId="0" fontId="9" fillId="12" borderId="5" xfId="0" applyFont="1" applyFill="1" applyBorder="1" applyAlignment="1">
      <alignment horizontal="center" vertical="center"/>
    </xf>
    <xf numFmtId="2" fontId="2" fillId="12" borderId="6" xfId="0" applyNumberFormat="1" applyFont="1" applyFill="1" applyBorder="1" applyAlignment="1">
      <alignment horizontal="center" vertical="center"/>
    </xf>
    <xf numFmtId="0" fontId="9" fillId="12" borderId="8" xfId="0" applyFont="1" applyFill="1" applyBorder="1" applyAlignment="1">
      <alignment horizontal="center" vertical="center"/>
    </xf>
    <xf numFmtId="0" fontId="9" fillId="12" borderId="9" xfId="0" applyFont="1" applyFill="1" applyBorder="1" applyAlignment="1">
      <alignment horizontal="center" vertical="center"/>
    </xf>
    <xf numFmtId="0" fontId="0" fillId="6" borderId="0" xfId="0" applyFill="1"/>
    <xf numFmtId="2" fontId="0" fillId="9" borderId="18" xfId="0" applyNumberFormat="1" applyFill="1" applyBorder="1" applyAlignment="1">
      <alignment horizontal="center" vertical="center"/>
    </xf>
    <xf numFmtId="2" fontId="0" fillId="9" borderId="12" xfId="0" applyNumberFormat="1" applyFill="1" applyBorder="1" applyAlignment="1">
      <alignment horizontal="center" vertical="center"/>
    </xf>
    <xf numFmtId="2" fontId="0" fillId="9" borderId="29" xfId="0" applyNumberFormat="1" applyFill="1" applyBorder="1" applyAlignment="1">
      <alignment horizontal="center" vertical="center"/>
    </xf>
    <xf numFmtId="2" fontId="0" fillId="10" borderId="44" xfId="0" applyNumberFormat="1" applyFill="1" applyBorder="1" applyAlignment="1">
      <alignment horizontal="center" vertical="center"/>
    </xf>
    <xf numFmtId="2" fontId="2" fillId="15" borderId="8" xfId="0" applyNumberFormat="1" applyFont="1" applyFill="1" applyBorder="1" applyAlignment="1">
      <alignment horizontal="center"/>
    </xf>
    <xf numFmtId="2" fontId="2" fillId="6" borderId="23" xfId="0" applyNumberFormat="1" applyFont="1" applyFill="1" applyBorder="1" applyAlignment="1">
      <alignment horizontal="center"/>
    </xf>
    <xf numFmtId="2" fontId="2" fillId="6" borderId="56" xfId="0" applyNumberFormat="1" applyFont="1" applyFill="1" applyBorder="1" applyAlignment="1">
      <alignment horizontal="center"/>
    </xf>
    <xf numFmtId="2" fontId="0" fillId="12" borderId="18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2" borderId="3" xfId="0" applyFill="1" applyBorder="1"/>
    <xf numFmtId="0" fontId="0" fillId="2" borderId="53" xfId="0" applyFill="1" applyBorder="1"/>
    <xf numFmtId="0" fontId="0" fillId="2" borderId="0" xfId="0" applyFill="1"/>
    <xf numFmtId="0" fontId="0" fillId="2" borderId="7" xfId="0" applyFill="1" applyBorder="1"/>
    <xf numFmtId="0" fontId="2" fillId="2" borderId="3" xfId="0" applyFont="1" applyFill="1" applyBorder="1" applyAlignment="1">
      <alignment horizontal="left"/>
    </xf>
    <xf numFmtId="0" fontId="2" fillId="2" borderId="53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0" fillId="2" borderId="59" xfId="0" applyFill="1" applyBorder="1"/>
    <xf numFmtId="0" fontId="0" fillId="2" borderId="57" xfId="0" applyFill="1" applyBorder="1"/>
    <xf numFmtId="0" fontId="0" fillId="2" borderId="61" xfId="0" applyFill="1" applyBorder="1"/>
    <xf numFmtId="0" fontId="0" fillId="2" borderId="4" xfId="0" applyFill="1" applyBorder="1"/>
    <xf numFmtId="2" fontId="2" fillId="2" borderId="29" xfId="0" applyNumberFormat="1" applyFont="1" applyFill="1" applyBorder="1" applyAlignment="1">
      <alignment horizontal="center"/>
    </xf>
    <xf numFmtId="2" fontId="2" fillId="2" borderId="27" xfId="0" applyNumberFormat="1" applyFont="1" applyFill="1" applyBorder="1" applyAlignment="1">
      <alignment horizontal="center"/>
    </xf>
    <xf numFmtId="2" fontId="2" fillId="2" borderId="62" xfId="0" applyNumberFormat="1" applyFont="1" applyFill="1" applyBorder="1" applyAlignment="1">
      <alignment horizontal="center"/>
    </xf>
    <xf numFmtId="2" fontId="2" fillId="2" borderId="52" xfId="0" applyNumberFormat="1" applyFont="1" applyFill="1" applyBorder="1" applyAlignment="1">
      <alignment horizontal="center"/>
    </xf>
    <xf numFmtId="2" fontId="2" fillId="2" borderId="63" xfId="0" applyNumberFormat="1" applyFont="1" applyFill="1" applyBorder="1" applyAlignment="1">
      <alignment horizontal="center"/>
    </xf>
    <xf numFmtId="2" fontId="2" fillId="2" borderId="64" xfId="0" applyNumberFormat="1" applyFont="1" applyFill="1" applyBorder="1" applyAlignment="1">
      <alignment horizontal="center"/>
    </xf>
    <xf numFmtId="2" fontId="0" fillId="2" borderId="59" xfId="0" applyNumberFormat="1" applyFill="1" applyBorder="1"/>
    <xf numFmtId="2" fontId="0" fillId="2" borderId="60" xfId="0" applyNumberFormat="1" applyFill="1" applyBorder="1"/>
    <xf numFmtId="2" fontId="0" fillId="2" borderId="4" xfId="0" applyNumberFormat="1" applyFill="1" applyBorder="1"/>
    <xf numFmtId="0" fontId="2" fillId="10" borderId="20" xfId="0" applyFont="1" applyFill="1" applyBorder="1" applyAlignment="1">
      <alignment horizontal="center"/>
    </xf>
    <xf numFmtId="2" fontId="0" fillId="10" borderId="5" xfId="0" applyNumberFormat="1" applyFill="1" applyBorder="1" applyAlignment="1">
      <alignment horizontal="center"/>
    </xf>
    <xf numFmtId="2" fontId="5" fillId="2" borderId="16" xfId="0" applyNumberFormat="1" applyFont="1" applyFill="1" applyBorder="1" applyAlignment="1">
      <alignment horizontal="center" vertical="center"/>
    </xf>
    <xf numFmtId="2" fontId="5" fillId="2" borderId="60" xfId="0" applyNumberFormat="1" applyFont="1" applyFill="1" applyBorder="1" applyAlignment="1">
      <alignment horizontal="center" vertical="center"/>
    </xf>
    <xf numFmtId="2" fontId="5" fillId="2" borderId="20" xfId="0" applyNumberFormat="1" applyFont="1" applyFill="1" applyBorder="1" applyAlignment="1">
      <alignment horizontal="center" vertical="center"/>
    </xf>
    <xf numFmtId="0" fontId="2" fillId="10" borderId="38" xfId="0" applyFont="1" applyFill="1" applyBorder="1" applyAlignment="1">
      <alignment horizontal="center"/>
    </xf>
    <xf numFmtId="2" fontId="2" fillId="0" borderId="65" xfId="0" applyNumberFormat="1" applyFont="1" applyBorder="1" applyAlignment="1">
      <alignment horizontal="center"/>
    </xf>
    <xf numFmtId="2" fontId="2" fillId="0" borderId="34" xfId="0" applyNumberFormat="1" applyFont="1" applyBorder="1" applyAlignment="1">
      <alignment horizontal="center"/>
    </xf>
    <xf numFmtId="0" fontId="2" fillId="10" borderId="66" xfId="0" applyFont="1" applyFill="1" applyBorder="1" applyAlignment="1">
      <alignment horizontal="center"/>
    </xf>
    <xf numFmtId="2" fontId="2" fillId="13" borderId="65" xfId="0" applyNumberFormat="1" applyFont="1" applyFill="1" applyBorder="1" applyAlignment="1">
      <alignment horizontal="center"/>
    </xf>
    <xf numFmtId="2" fontId="2" fillId="13" borderId="34" xfId="0" applyNumberFormat="1" applyFont="1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2" fontId="0" fillId="4" borderId="18" xfId="0" applyNumberFormat="1" applyFill="1" applyBorder="1" applyAlignment="1">
      <alignment horizontal="center"/>
    </xf>
    <xf numFmtId="2" fontId="0" fillId="4" borderId="67" xfId="0" applyNumberFormat="1" applyFill="1" applyBorder="1" applyAlignment="1">
      <alignment horizontal="center"/>
    </xf>
    <xf numFmtId="0" fontId="2" fillId="4" borderId="38" xfId="0" applyFont="1" applyFill="1" applyBorder="1" applyAlignment="1">
      <alignment horizontal="center"/>
    </xf>
    <xf numFmtId="0" fontId="2" fillId="4" borderId="66" xfId="0" applyFont="1" applyFill="1" applyBorder="1" applyAlignment="1">
      <alignment horizontal="center"/>
    </xf>
    <xf numFmtId="0" fontId="2" fillId="5" borderId="37" xfId="0" applyFont="1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5" borderId="50" xfId="0" applyFill="1" applyBorder="1" applyAlignment="1">
      <alignment horizontal="center" vertical="center"/>
    </xf>
    <xf numFmtId="0" fontId="0" fillId="5" borderId="48" xfId="0" applyFill="1" applyBorder="1" applyAlignment="1">
      <alignment horizontal="center" vertical="center"/>
    </xf>
    <xf numFmtId="2" fontId="0" fillId="5" borderId="29" xfId="0" applyNumberFormat="1" applyFill="1" applyBorder="1" applyAlignment="1">
      <alignment horizontal="center" vertical="center"/>
    </xf>
    <xf numFmtId="0" fontId="0" fillId="6" borderId="56" xfId="0" applyFill="1" applyBorder="1"/>
    <xf numFmtId="0" fontId="2" fillId="11" borderId="20" xfId="0" applyFont="1" applyFill="1" applyBorder="1" applyAlignment="1">
      <alignment horizontal="center"/>
    </xf>
    <xf numFmtId="2" fontId="0" fillId="11" borderId="5" xfId="0" applyNumberFormat="1" applyFill="1" applyBorder="1" applyAlignment="1">
      <alignment horizontal="center"/>
    </xf>
    <xf numFmtId="0" fontId="2" fillId="11" borderId="38" xfId="0" applyFont="1" applyFill="1" applyBorder="1" applyAlignment="1">
      <alignment horizontal="center"/>
    </xf>
    <xf numFmtId="0" fontId="2" fillId="11" borderId="66" xfId="0" applyFont="1" applyFill="1" applyBorder="1" applyAlignment="1">
      <alignment horizontal="center"/>
    </xf>
    <xf numFmtId="0" fontId="2" fillId="14" borderId="20" xfId="0" applyFont="1" applyFill="1" applyBorder="1" applyAlignment="1">
      <alignment horizontal="center"/>
    </xf>
    <xf numFmtId="2" fontId="0" fillId="14" borderId="18" xfId="0" applyNumberFormat="1" applyFill="1" applyBorder="1" applyAlignment="1">
      <alignment horizontal="center"/>
    </xf>
    <xf numFmtId="2" fontId="0" fillId="14" borderId="67" xfId="0" applyNumberFormat="1" applyFill="1" applyBorder="1" applyAlignment="1">
      <alignment horizontal="center"/>
    </xf>
    <xf numFmtId="0" fontId="2" fillId="14" borderId="38" xfId="0" applyFont="1" applyFill="1" applyBorder="1" applyAlignment="1">
      <alignment horizontal="center"/>
    </xf>
    <xf numFmtId="0" fontId="2" fillId="2" borderId="59" xfId="0" applyFont="1" applyFill="1" applyBorder="1" applyAlignment="1">
      <alignment horizontal="center"/>
    </xf>
    <xf numFmtId="0" fontId="2" fillId="2" borderId="6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14" borderId="66" xfId="0" applyFont="1" applyFill="1" applyBorder="1" applyAlignment="1">
      <alignment horizontal="center"/>
    </xf>
    <xf numFmtId="0" fontId="0" fillId="6" borderId="22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68" xfId="0" applyFill="1" applyBorder="1" applyAlignment="1">
      <alignment horizontal="center" vertical="center"/>
    </xf>
    <xf numFmtId="2" fontId="0" fillId="6" borderId="68" xfId="0" applyNumberFormat="1" applyFill="1" applyBorder="1" applyAlignment="1">
      <alignment horizontal="center" vertical="center"/>
    </xf>
    <xf numFmtId="0" fontId="4" fillId="9" borderId="20" xfId="0" applyFont="1" applyFill="1" applyBorder="1" applyAlignment="1">
      <alignment horizontal="center" vertical="center"/>
    </xf>
    <xf numFmtId="2" fontId="13" fillId="9" borderId="18" xfId="0" applyNumberFormat="1" applyFont="1" applyFill="1" applyBorder="1" applyAlignment="1">
      <alignment horizontal="center" vertical="center"/>
    </xf>
    <xf numFmtId="2" fontId="13" fillId="9" borderId="17" xfId="0" applyNumberFormat="1" applyFont="1" applyFill="1" applyBorder="1" applyAlignment="1">
      <alignment horizontal="center" vertical="center"/>
    </xf>
    <xf numFmtId="2" fontId="5" fillId="2" borderId="55" xfId="0" applyNumberFormat="1" applyFont="1" applyFill="1" applyBorder="1" applyAlignment="1">
      <alignment horizontal="center" vertical="center"/>
    </xf>
    <xf numFmtId="2" fontId="5" fillId="2" borderId="27" xfId="0" applyNumberFormat="1" applyFont="1" applyFill="1" applyBorder="1" applyAlignment="1">
      <alignment horizontal="center" vertical="center"/>
    </xf>
    <xf numFmtId="2" fontId="5" fillId="2" borderId="31" xfId="0" applyNumberFormat="1" applyFont="1" applyFill="1" applyBorder="1" applyAlignment="1">
      <alignment horizontal="center" vertical="center"/>
    </xf>
    <xf numFmtId="2" fontId="5" fillId="2" borderId="24" xfId="0" applyNumberFormat="1" applyFont="1" applyFill="1" applyBorder="1" applyAlignment="1">
      <alignment horizontal="center" vertical="center"/>
    </xf>
    <xf numFmtId="0" fontId="4" fillId="9" borderId="23" xfId="0" applyFont="1" applyFill="1" applyBorder="1" applyAlignment="1">
      <alignment horizontal="center" vertical="center"/>
    </xf>
    <xf numFmtId="2" fontId="13" fillId="9" borderId="36" xfId="0" applyNumberFormat="1" applyFont="1" applyFill="1" applyBorder="1" applyAlignment="1">
      <alignment horizontal="center" vertical="center"/>
    </xf>
    <xf numFmtId="2" fontId="13" fillId="9" borderId="34" xfId="0" applyNumberFormat="1" applyFont="1" applyFill="1" applyBorder="1" applyAlignment="1">
      <alignment horizontal="center" vertical="center"/>
    </xf>
    <xf numFmtId="2" fontId="0" fillId="9" borderId="32" xfId="0" applyNumberFormat="1" applyFill="1" applyBorder="1" applyAlignment="1">
      <alignment horizontal="center" vertical="center"/>
    </xf>
    <xf numFmtId="2" fontId="0" fillId="9" borderId="37" xfId="0" applyNumberFormat="1" applyFill="1" applyBorder="1" applyAlignment="1">
      <alignment horizontal="center" vertical="center"/>
    </xf>
    <xf numFmtId="2" fontId="0" fillId="9" borderId="36" xfId="0" applyNumberFormat="1" applyFill="1" applyBorder="1" applyAlignment="1">
      <alignment horizontal="center" vertical="center"/>
    </xf>
    <xf numFmtId="2" fontId="0" fillId="9" borderId="34" xfId="0" applyNumberFormat="1" applyFill="1" applyBorder="1" applyAlignment="1">
      <alignment horizontal="center" vertical="center"/>
    </xf>
    <xf numFmtId="0" fontId="4" fillId="9" borderId="31" xfId="0" applyFont="1" applyFill="1" applyBorder="1" applyAlignment="1">
      <alignment horizontal="center" vertical="center"/>
    </xf>
    <xf numFmtId="2" fontId="13" fillId="9" borderId="50" xfId="0" applyNumberFormat="1" applyFont="1" applyFill="1" applyBorder="1" applyAlignment="1">
      <alignment horizontal="center" vertical="center"/>
    </xf>
    <xf numFmtId="2" fontId="13" fillId="9" borderId="48" xfId="0" applyNumberFormat="1" applyFont="1" applyFill="1" applyBorder="1" applyAlignment="1">
      <alignment horizontal="center" vertical="center"/>
    </xf>
    <xf numFmtId="2" fontId="0" fillId="9" borderId="46" xfId="0" applyNumberFormat="1" applyFill="1" applyBorder="1" applyAlignment="1">
      <alignment horizontal="center" vertical="center"/>
    </xf>
    <xf numFmtId="2" fontId="0" fillId="9" borderId="51" xfId="0" applyNumberFormat="1" applyFill="1" applyBorder="1" applyAlignment="1">
      <alignment horizontal="center" vertical="center"/>
    </xf>
    <xf numFmtId="2" fontId="0" fillId="9" borderId="50" xfId="0" applyNumberFormat="1" applyFill="1" applyBorder="1" applyAlignment="1">
      <alignment horizontal="center" vertical="center"/>
    </xf>
    <xf numFmtId="2" fontId="0" fillId="9" borderId="48" xfId="0" applyNumberForma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2" fontId="13" fillId="3" borderId="18" xfId="0" applyNumberFormat="1" applyFont="1" applyFill="1" applyBorder="1" applyAlignment="1">
      <alignment horizontal="center" vertical="center"/>
    </xf>
    <xf numFmtId="2" fontId="13" fillId="3" borderId="17" xfId="0" applyNumberFormat="1" applyFont="1" applyFill="1" applyBorder="1" applyAlignment="1">
      <alignment horizontal="center" vertical="center"/>
    </xf>
    <xf numFmtId="2" fontId="0" fillId="3" borderId="6" xfId="0" applyNumberFormat="1" applyFill="1" applyBorder="1" applyAlignment="1">
      <alignment horizontal="center" vertical="center"/>
    </xf>
    <xf numFmtId="2" fontId="0" fillId="3" borderId="19" xfId="0" applyNumberFormat="1" applyFill="1" applyBorder="1" applyAlignment="1">
      <alignment horizontal="center" vertical="center"/>
    </xf>
    <xf numFmtId="2" fontId="0" fillId="3" borderId="18" xfId="0" applyNumberFormat="1" applyFill="1" applyBorder="1" applyAlignment="1">
      <alignment horizontal="center" vertical="center"/>
    </xf>
    <xf numFmtId="2" fontId="0" fillId="3" borderId="17" xfId="0" applyNumberFormat="1" applyFill="1" applyBorder="1" applyAlignment="1">
      <alignment horizontal="center" vertical="center"/>
    </xf>
    <xf numFmtId="2" fontId="0" fillId="3" borderId="12" xfId="0" applyNumberFormat="1" applyFill="1" applyBorder="1" applyAlignment="1">
      <alignment horizontal="center" vertical="center"/>
    </xf>
    <xf numFmtId="2" fontId="0" fillId="3" borderId="14" xfId="0" applyNumberFormat="1" applyFill="1" applyBorder="1" applyAlignment="1">
      <alignment horizontal="center" vertical="center"/>
    </xf>
    <xf numFmtId="2" fontId="5" fillId="2" borderId="57" xfId="0" applyNumberFormat="1" applyFont="1" applyFill="1" applyBorder="1" applyAlignment="1">
      <alignment horizontal="center" vertical="center"/>
    </xf>
    <xf numFmtId="2" fontId="5" fillId="6" borderId="59" xfId="0" applyNumberFormat="1" applyFont="1" applyFill="1" applyBorder="1" applyAlignment="1">
      <alignment horizontal="center" vertical="center"/>
    </xf>
    <xf numFmtId="0" fontId="4" fillId="3" borderId="38" xfId="0" applyFont="1" applyFill="1" applyBorder="1" applyAlignment="1">
      <alignment horizontal="center" vertical="center"/>
    </xf>
    <xf numFmtId="2" fontId="13" fillId="3" borderId="36" xfId="0" applyNumberFormat="1" applyFont="1" applyFill="1" applyBorder="1" applyAlignment="1">
      <alignment horizontal="center" vertical="center"/>
    </xf>
    <xf numFmtId="2" fontId="13" fillId="3" borderId="34" xfId="0" applyNumberFormat="1" applyFont="1" applyFill="1" applyBorder="1" applyAlignment="1">
      <alignment horizontal="center" vertical="center"/>
    </xf>
    <xf numFmtId="2" fontId="0" fillId="3" borderId="32" xfId="0" applyNumberFormat="1" applyFill="1" applyBorder="1" applyAlignment="1">
      <alignment horizontal="center" vertical="center"/>
    </xf>
    <xf numFmtId="2" fontId="0" fillId="3" borderId="37" xfId="0" applyNumberFormat="1" applyFill="1" applyBorder="1" applyAlignment="1">
      <alignment horizontal="center" vertical="center"/>
    </xf>
    <xf numFmtId="2" fontId="0" fillId="3" borderId="36" xfId="0" applyNumberFormat="1" applyFill="1" applyBorder="1" applyAlignment="1">
      <alignment horizontal="center" vertical="center"/>
    </xf>
    <xf numFmtId="2" fontId="0" fillId="3" borderId="34" xfId="0" applyNumberFormat="1" applyFill="1" applyBorder="1" applyAlignment="1">
      <alignment horizontal="center" vertical="center"/>
    </xf>
    <xf numFmtId="0" fontId="4" fillId="3" borderId="45" xfId="0" applyFont="1" applyFill="1" applyBorder="1" applyAlignment="1">
      <alignment horizontal="center" vertical="center"/>
    </xf>
    <xf numFmtId="2" fontId="13" fillId="3" borderId="50" xfId="0" applyNumberFormat="1" applyFont="1" applyFill="1" applyBorder="1" applyAlignment="1">
      <alignment horizontal="center" vertical="center"/>
    </xf>
    <xf numFmtId="2" fontId="13" fillId="3" borderId="48" xfId="0" applyNumberFormat="1" applyFont="1" applyFill="1" applyBorder="1" applyAlignment="1">
      <alignment horizontal="center" vertical="center"/>
    </xf>
    <xf numFmtId="2" fontId="0" fillId="3" borderId="46" xfId="0" applyNumberFormat="1" applyFill="1" applyBorder="1" applyAlignment="1">
      <alignment horizontal="center" vertical="center"/>
    </xf>
    <xf numFmtId="2" fontId="0" fillId="3" borderId="51" xfId="0" applyNumberFormat="1" applyFill="1" applyBorder="1" applyAlignment="1">
      <alignment horizontal="center" vertical="center"/>
    </xf>
    <xf numFmtId="2" fontId="0" fillId="3" borderId="50" xfId="0" applyNumberFormat="1" applyFill="1" applyBorder="1" applyAlignment="1">
      <alignment horizontal="center" vertical="center"/>
    </xf>
    <xf numFmtId="2" fontId="0" fillId="3" borderId="48" xfId="0" applyNumberFormat="1" applyFill="1" applyBorder="1" applyAlignment="1">
      <alignment horizontal="center" vertical="center"/>
    </xf>
    <xf numFmtId="2" fontId="5" fillId="6" borderId="16" xfId="0" applyNumberFormat="1" applyFont="1" applyFill="1" applyBorder="1" applyAlignment="1">
      <alignment horizontal="center" vertical="center"/>
    </xf>
    <xf numFmtId="2" fontId="5" fillId="6" borderId="60" xfId="0" applyNumberFormat="1" applyFont="1" applyFill="1" applyBorder="1" applyAlignment="1">
      <alignment horizontal="center" vertical="center"/>
    </xf>
    <xf numFmtId="2" fontId="5" fillId="6" borderId="20" xfId="0" applyNumberFormat="1" applyFont="1" applyFill="1" applyBorder="1" applyAlignment="1">
      <alignment horizontal="center" vertical="center"/>
    </xf>
    <xf numFmtId="2" fontId="5" fillId="6" borderId="4" xfId="0" applyNumberFormat="1" applyFont="1" applyFill="1" applyBorder="1" applyAlignment="1">
      <alignment horizontal="center" vertical="center"/>
    </xf>
    <xf numFmtId="2" fontId="2" fillId="6" borderId="34" xfId="0" applyNumberFormat="1" applyFont="1" applyFill="1" applyBorder="1" applyAlignment="1">
      <alignment horizontal="center"/>
    </xf>
    <xf numFmtId="2" fontId="2" fillId="6" borderId="40" xfId="0" applyNumberFormat="1" applyFont="1" applyFill="1" applyBorder="1" applyAlignment="1">
      <alignment horizontal="center" vertical="center"/>
    </xf>
    <xf numFmtId="2" fontId="2" fillId="6" borderId="44" xfId="0" applyNumberFormat="1" applyFont="1" applyFill="1" applyBorder="1" applyAlignment="1">
      <alignment horizontal="center" vertical="center"/>
    </xf>
    <xf numFmtId="0" fontId="4" fillId="7" borderId="23" xfId="0" applyFont="1" applyFill="1" applyBorder="1" applyAlignment="1">
      <alignment horizontal="center" vertical="center"/>
    </xf>
    <xf numFmtId="2" fontId="13" fillId="7" borderId="18" xfId="0" applyNumberFormat="1" applyFont="1" applyFill="1" applyBorder="1" applyAlignment="1">
      <alignment horizontal="center" vertical="center"/>
    </xf>
    <xf numFmtId="2" fontId="13" fillId="7" borderId="17" xfId="0" applyNumberFormat="1" applyFont="1" applyFill="1" applyBorder="1" applyAlignment="1">
      <alignment horizontal="center" vertical="center"/>
    </xf>
    <xf numFmtId="2" fontId="0" fillId="7" borderId="6" xfId="0" applyNumberFormat="1" applyFill="1" applyBorder="1" applyAlignment="1">
      <alignment horizontal="center" vertical="center"/>
    </xf>
    <xf numFmtId="2" fontId="0" fillId="7" borderId="19" xfId="0" applyNumberFormat="1" applyFill="1" applyBorder="1" applyAlignment="1">
      <alignment horizontal="center" vertical="center"/>
    </xf>
    <xf numFmtId="2" fontId="0" fillId="7" borderId="18" xfId="0" applyNumberFormat="1" applyFill="1" applyBorder="1" applyAlignment="1">
      <alignment horizontal="center" vertical="center"/>
    </xf>
    <xf numFmtId="2" fontId="0" fillId="7" borderId="17" xfId="0" applyNumberFormat="1" applyFill="1" applyBorder="1" applyAlignment="1">
      <alignment horizontal="center" vertical="center"/>
    </xf>
    <xf numFmtId="2" fontId="0" fillId="7" borderId="12" xfId="0" applyNumberFormat="1" applyFill="1" applyBorder="1" applyAlignment="1">
      <alignment horizontal="center" vertical="center"/>
    </xf>
    <xf numFmtId="2" fontId="0" fillId="7" borderId="14" xfId="0" applyNumberFormat="1" applyFill="1" applyBorder="1" applyAlignment="1">
      <alignment horizontal="center" vertical="center"/>
    </xf>
    <xf numFmtId="0" fontId="4" fillId="7" borderId="38" xfId="0" applyFont="1" applyFill="1" applyBorder="1" applyAlignment="1">
      <alignment horizontal="center" vertical="center"/>
    </xf>
    <xf numFmtId="2" fontId="13" fillId="7" borderId="36" xfId="0" applyNumberFormat="1" applyFont="1" applyFill="1" applyBorder="1" applyAlignment="1">
      <alignment horizontal="center" vertical="center"/>
    </xf>
    <xf numFmtId="2" fontId="13" fillId="7" borderId="34" xfId="0" applyNumberFormat="1" applyFont="1" applyFill="1" applyBorder="1" applyAlignment="1">
      <alignment horizontal="center" vertical="center"/>
    </xf>
    <xf numFmtId="2" fontId="0" fillId="7" borderId="32" xfId="0" applyNumberFormat="1" applyFill="1" applyBorder="1" applyAlignment="1">
      <alignment horizontal="center" vertical="center"/>
    </xf>
    <xf numFmtId="2" fontId="0" fillId="7" borderId="37" xfId="0" applyNumberFormat="1" applyFill="1" applyBorder="1" applyAlignment="1">
      <alignment horizontal="center" vertical="center"/>
    </xf>
    <xf numFmtId="2" fontId="0" fillId="7" borderId="36" xfId="0" applyNumberFormat="1" applyFill="1" applyBorder="1" applyAlignment="1">
      <alignment horizontal="center" vertical="center"/>
    </xf>
    <xf numFmtId="2" fontId="0" fillId="7" borderId="34" xfId="0" applyNumberFormat="1" applyFill="1" applyBorder="1" applyAlignment="1">
      <alignment horizontal="center" vertical="center"/>
    </xf>
    <xf numFmtId="0" fontId="4" fillId="7" borderId="45" xfId="0" applyFont="1" applyFill="1" applyBorder="1" applyAlignment="1">
      <alignment horizontal="center" vertical="center"/>
    </xf>
    <xf numFmtId="2" fontId="13" fillId="7" borderId="50" xfId="0" applyNumberFormat="1" applyFont="1" applyFill="1" applyBorder="1" applyAlignment="1">
      <alignment horizontal="center" vertical="center"/>
    </xf>
    <xf numFmtId="2" fontId="13" fillId="7" borderId="48" xfId="0" applyNumberFormat="1" applyFont="1" applyFill="1" applyBorder="1" applyAlignment="1">
      <alignment horizontal="center" vertical="center"/>
    </xf>
    <xf numFmtId="2" fontId="0" fillId="7" borderId="46" xfId="0" applyNumberFormat="1" applyFill="1" applyBorder="1" applyAlignment="1">
      <alignment horizontal="center" vertical="center"/>
    </xf>
    <xf numFmtId="2" fontId="0" fillId="7" borderId="51" xfId="0" applyNumberFormat="1" applyFill="1" applyBorder="1" applyAlignment="1">
      <alignment horizontal="center" vertical="center"/>
    </xf>
    <xf numFmtId="2" fontId="0" fillId="7" borderId="50" xfId="0" applyNumberFormat="1" applyFill="1" applyBorder="1" applyAlignment="1">
      <alignment horizontal="center" vertical="center"/>
    </xf>
    <xf numFmtId="2" fontId="0" fillId="7" borderId="48" xfId="0" applyNumberFormat="1" applyFill="1" applyBorder="1" applyAlignment="1">
      <alignment horizontal="center" vertical="center"/>
    </xf>
    <xf numFmtId="0" fontId="4" fillId="11" borderId="20" xfId="0" applyFont="1" applyFill="1" applyBorder="1" applyAlignment="1">
      <alignment horizontal="center" vertical="center"/>
    </xf>
    <xf numFmtId="2" fontId="13" fillId="11" borderId="18" xfId="0" applyNumberFormat="1" applyFont="1" applyFill="1" applyBorder="1" applyAlignment="1">
      <alignment horizontal="center" vertical="center"/>
    </xf>
    <xf numFmtId="2" fontId="13" fillId="11" borderId="17" xfId="0" applyNumberFormat="1" applyFont="1" applyFill="1" applyBorder="1" applyAlignment="1">
      <alignment horizontal="center" vertical="center"/>
    </xf>
    <xf numFmtId="0" fontId="4" fillId="11" borderId="23" xfId="0" applyFont="1" applyFill="1" applyBorder="1" applyAlignment="1">
      <alignment horizontal="center" vertical="center"/>
    </xf>
    <xf numFmtId="2" fontId="13" fillId="11" borderId="36" xfId="0" applyNumberFormat="1" applyFont="1" applyFill="1" applyBorder="1" applyAlignment="1">
      <alignment horizontal="center" vertical="center"/>
    </xf>
    <xf numFmtId="2" fontId="13" fillId="11" borderId="34" xfId="0" applyNumberFormat="1" applyFont="1" applyFill="1" applyBorder="1" applyAlignment="1">
      <alignment horizontal="center" vertical="center"/>
    </xf>
    <xf numFmtId="2" fontId="0" fillId="11" borderId="32" xfId="0" applyNumberFormat="1" applyFill="1" applyBorder="1" applyAlignment="1">
      <alignment horizontal="center" vertical="center"/>
    </xf>
    <xf numFmtId="2" fontId="0" fillId="11" borderId="37" xfId="0" applyNumberFormat="1" applyFill="1" applyBorder="1" applyAlignment="1">
      <alignment horizontal="center" vertical="center"/>
    </xf>
    <xf numFmtId="2" fontId="0" fillId="11" borderId="36" xfId="0" applyNumberFormat="1" applyFill="1" applyBorder="1" applyAlignment="1">
      <alignment horizontal="center" vertical="center"/>
    </xf>
    <xf numFmtId="2" fontId="0" fillId="11" borderId="34" xfId="0" applyNumberFormat="1" applyFill="1" applyBorder="1" applyAlignment="1">
      <alignment horizontal="center" vertical="center"/>
    </xf>
    <xf numFmtId="0" fontId="4" fillId="11" borderId="31" xfId="0" applyFont="1" applyFill="1" applyBorder="1" applyAlignment="1">
      <alignment horizontal="center" vertical="center"/>
    </xf>
    <xf numFmtId="2" fontId="13" fillId="11" borderId="50" xfId="0" applyNumberFormat="1" applyFont="1" applyFill="1" applyBorder="1" applyAlignment="1">
      <alignment horizontal="center" vertical="center"/>
    </xf>
    <xf numFmtId="2" fontId="13" fillId="11" borderId="48" xfId="0" applyNumberFormat="1" applyFont="1" applyFill="1" applyBorder="1" applyAlignment="1">
      <alignment horizontal="center" vertical="center"/>
    </xf>
    <xf numFmtId="2" fontId="0" fillId="11" borderId="46" xfId="0" applyNumberFormat="1" applyFill="1" applyBorder="1" applyAlignment="1">
      <alignment horizontal="center" vertical="center"/>
    </xf>
    <xf numFmtId="2" fontId="0" fillId="11" borderId="51" xfId="0" applyNumberFormat="1" applyFill="1" applyBorder="1" applyAlignment="1">
      <alignment horizontal="center" vertical="center"/>
    </xf>
    <xf numFmtId="2" fontId="0" fillId="11" borderId="50" xfId="0" applyNumberFormat="1" applyFill="1" applyBorder="1" applyAlignment="1">
      <alignment horizontal="center" vertical="center"/>
    </xf>
    <xf numFmtId="2" fontId="0" fillId="11" borderId="48" xfId="0" applyNumberFormat="1" applyFill="1" applyBorder="1" applyAlignment="1">
      <alignment horizontal="center" vertical="center"/>
    </xf>
    <xf numFmtId="2" fontId="0" fillId="7" borderId="44" xfId="0" applyNumberFormat="1" applyFill="1" applyBorder="1" applyAlignment="1">
      <alignment horizontal="center" vertical="center"/>
    </xf>
    <xf numFmtId="2" fontId="0" fillId="7" borderId="42" xfId="0" applyNumberFormat="1" applyFill="1" applyBorder="1" applyAlignment="1">
      <alignment horizontal="center" vertical="center"/>
    </xf>
    <xf numFmtId="2" fontId="0" fillId="7" borderId="40" xfId="0" applyNumberFormat="1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0" fontId="0" fillId="3" borderId="59" xfId="0" applyFill="1" applyBorder="1" applyAlignment="1">
      <alignment horizontal="center"/>
    </xf>
    <xf numFmtId="0" fontId="0" fillId="3" borderId="61" xfId="0" applyFill="1" applyBorder="1" applyAlignment="1">
      <alignment horizontal="center"/>
    </xf>
    <xf numFmtId="0" fontId="2" fillId="3" borderId="61" xfId="0" applyFont="1" applyFill="1" applyBorder="1" applyAlignment="1">
      <alignment horizontal="center"/>
    </xf>
    <xf numFmtId="0" fontId="0" fillId="10" borderId="59" xfId="0" applyFill="1" applyBorder="1" applyAlignment="1">
      <alignment horizontal="center"/>
    </xf>
    <xf numFmtId="0" fontId="0" fillId="10" borderId="61" xfId="0" applyFill="1" applyBorder="1" applyAlignment="1">
      <alignment horizontal="center"/>
    </xf>
    <xf numFmtId="0" fontId="2" fillId="10" borderId="61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9" borderId="59" xfId="0" applyFill="1" applyBorder="1" applyAlignment="1">
      <alignment horizontal="center"/>
    </xf>
    <xf numFmtId="0" fontId="0" fillId="9" borderId="61" xfId="0" applyFill="1" applyBorder="1" applyAlignment="1">
      <alignment horizontal="center"/>
    </xf>
    <xf numFmtId="0" fontId="2" fillId="9" borderId="61" xfId="0" applyFont="1" applyFill="1" applyBorder="1" applyAlignment="1">
      <alignment horizontal="center"/>
    </xf>
    <xf numFmtId="0" fontId="0" fillId="2" borderId="56" xfId="0" applyFill="1" applyBorder="1"/>
    <xf numFmtId="0" fontId="0" fillId="2" borderId="58" xfId="0" applyFill="1" applyBorder="1"/>
    <xf numFmtId="2" fontId="2" fillId="3" borderId="59" xfId="0" applyNumberFormat="1" applyFont="1" applyFill="1" applyBorder="1" applyAlignment="1">
      <alignment horizontal="center"/>
    </xf>
    <xf numFmtId="2" fontId="2" fillId="3" borderId="61" xfId="0" applyNumberFormat="1" applyFont="1" applyFill="1" applyBorder="1" applyAlignment="1">
      <alignment horizontal="center"/>
    </xf>
    <xf numFmtId="2" fontId="2" fillId="3" borderId="20" xfId="0" applyNumberFormat="1" applyFont="1" applyFill="1" applyBorder="1" applyAlignment="1">
      <alignment horizontal="center"/>
    </xf>
    <xf numFmtId="2" fontId="2" fillId="3" borderId="57" xfId="0" applyNumberFormat="1" applyFont="1" applyFill="1" applyBorder="1" applyAlignment="1">
      <alignment horizontal="center"/>
    </xf>
    <xf numFmtId="2" fontId="2" fillId="10" borderId="59" xfId="0" applyNumberFormat="1" applyFont="1" applyFill="1" applyBorder="1" applyAlignment="1">
      <alignment horizontal="center"/>
    </xf>
    <xf numFmtId="2" fontId="2" fillId="10" borderId="61" xfId="0" applyNumberFormat="1" applyFont="1" applyFill="1" applyBorder="1" applyAlignment="1">
      <alignment horizontal="center"/>
    </xf>
    <xf numFmtId="2" fontId="2" fillId="10" borderId="20" xfId="0" applyNumberFormat="1" applyFont="1" applyFill="1" applyBorder="1" applyAlignment="1">
      <alignment horizontal="center"/>
    </xf>
    <xf numFmtId="2" fontId="2" fillId="5" borderId="7" xfId="0" applyNumberFormat="1" applyFont="1" applyFill="1" applyBorder="1" applyAlignment="1">
      <alignment horizontal="center"/>
    </xf>
    <xf numFmtId="2" fontId="2" fillId="9" borderId="59" xfId="0" applyNumberFormat="1" applyFont="1" applyFill="1" applyBorder="1" applyAlignment="1">
      <alignment horizontal="center"/>
    </xf>
    <xf numFmtId="2" fontId="2" fillId="9" borderId="61" xfId="0" applyNumberFormat="1" applyFont="1" applyFill="1" applyBorder="1" applyAlignment="1">
      <alignment horizontal="center"/>
    </xf>
    <xf numFmtId="2" fontId="2" fillId="9" borderId="20" xfId="0" applyNumberFormat="1" applyFont="1" applyFill="1" applyBorder="1" applyAlignment="1">
      <alignment horizontal="center"/>
    </xf>
    <xf numFmtId="2" fontId="2" fillId="9" borderId="57" xfId="0" applyNumberFormat="1" applyFont="1" applyFill="1" applyBorder="1" applyAlignment="1">
      <alignment horizontal="center"/>
    </xf>
    <xf numFmtId="2" fontId="2" fillId="3" borderId="50" xfId="0" applyNumberFormat="1" applyFont="1" applyFill="1" applyBorder="1" applyAlignment="1">
      <alignment horizontal="center"/>
    </xf>
    <xf numFmtId="2" fontId="2" fillId="3" borderId="51" xfId="0" applyNumberFormat="1" applyFont="1" applyFill="1" applyBorder="1" applyAlignment="1">
      <alignment horizontal="center"/>
    </xf>
    <xf numFmtId="2" fontId="2" fillId="3" borderId="48" xfId="0" applyNumberFormat="1" applyFont="1" applyFill="1" applyBorder="1" applyAlignment="1">
      <alignment horizontal="center"/>
    </xf>
    <xf numFmtId="2" fontId="2" fillId="10" borderId="50" xfId="0" applyNumberFormat="1" applyFont="1" applyFill="1" applyBorder="1" applyAlignment="1">
      <alignment horizontal="center"/>
    </xf>
    <xf numFmtId="2" fontId="2" fillId="10" borderId="51" xfId="0" applyNumberFormat="1" applyFont="1" applyFill="1" applyBorder="1" applyAlignment="1">
      <alignment horizontal="center"/>
    </xf>
    <xf numFmtId="2" fontId="2" fillId="9" borderId="50" xfId="0" applyNumberFormat="1" applyFont="1" applyFill="1" applyBorder="1" applyAlignment="1">
      <alignment horizontal="center"/>
    </xf>
    <xf numFmtId="2" fontId="2" fillId="9" borderId="51" xfId="0" applyNumberFormat="1" applyFont="1" applyFill="1" applyBorder="1" applyAlignment="1">
      <alignment horizontal="center"/>
    </xf>
    <xf numFmtId="2" fontId="2" fillId="9" borderId="48" xfId="0" applyNumberFormat="1" applyFont="1" applyFill="1" applyBorder="1" applyAlignment="1">
      <alignment horizontal="center"/>
    </xf>
    <xf numFmtId="0" fontId="0" fillId="2" borderId="5" xfId="0" applyFill="1" applyBorder="1"/>
    <xf numFmtId="2" fontId="0" fillId="3" borderId="20" xfId="0" applyNumberFormat="1" applyFill="1" applyBorder="1" applyAlignment="1">
      <alignment horizontal="center"/>
    </xf>
    <xf numFmtId="2" fontId="0" fillId="10" borderId="20" xfId="0" applyNumberFormat="1" applyFill="1" applyBorder="1" applyAlignment="1">
      <alignment horizontal="center"/>
    </xf>
    <xf numFmtId="2" fontId="0" fillId="9" borderId="20" xfId="0" applyNumberFormat="1" applyFill="1" applyBorder="1" applyAlignment="1">
      <alignment horizontal="center"/>
    </xf>
    <xf numFmtId="0" fontId="0" fillId="2" borderId="31" xfId="0" applyFill="1" applyBorder="1"/>
    <xf numFmtId="0" fontId="0" fillId="2" borderId="24" xfId="0" applyFill="1" applyBorder="1"/>
    <xf numFmtId="165" fontId="0" fillId="2" borderId="56" xfId="0" applyNumberFormat="1" applyFill="1" applyBorder="1"/>
    <xf numFmtId="165" fontId="0" fillId="2" borderId="7" xfId="0" applyNumberFormat="1" applyFill="1" applyBorder="1"/>
    <xf numFmtId="10" fontId="0" fillId="3" borderId="20" xfId="0" applyNumberFormat="1" applyFill="1" applyBorder="1" applyAlignment="1">
      <alignment horizontal="center"/>
    </xf>
    <xf numFmtId="165" fontId="0" fillId="3" borderId="20" xfId="0" applyNumberFormat="1" applyFill="1" applyBorder="1" applyAlignment="1">
      <alignment horizontal="center"/>
    </xf>
    <xf numFmtId="10" fontId="2" fillId="3" borderId="20" xfId="0" applyNumberFormat="1" applyFont="1" applyFill="1" applyBorder="1" applyAlignment="1">
      <alignment horizontal="center"/>
    </xf>
    <xf numFmtId="165" fontId="2" fillId="3" borderId="20" xfId="0" applyNumberFormat="1" applyFont="1" applyFill="1" applyBorder="1" applyAlignment="1">
      <alignment horizontal="center"/>
    </xf>
    <xf numFmtId="10" fontId="0" fillId="10" borderId="20" xfId="0" applyNumberFormat="1" applyFill="1" applyBorder="1" applyAlignment="1">
      <alignment horizontal="center"/>
    </xf>
    <xf numFmtId="10" fontId="2" fillId="10" borderId="20" xfId="0" applyNumberFormat="1" applyFont="1" applyFill="1" applyBorder="1" applyAlignment="1">
      <alignment horizontal="center"/>
    </xf>
    <xf numFmtId="165" fontId="0" fillId="9" borderId="20" xfId="0" applyNumberFormat="1" applyFill="1" applyBorder="1" applyAlignment="1">
      <alignment horizontal="center"/>
    </xf>
    <xf numFmtId="165" fontId="2" fillId="9" borderId="20" xfId="0" applyNumberFormat="1" applyFont="1" applyFill="1" applyBorder="1" applyAlignment="1">
      <alignment horizontal="center"/>
    </xf>
    <xf numFmtId="165" fontId="0" fillId="10" borderId="20" xfId="0" applyNumberFormat="1" applyFill="1" applyBorder="1" applyAlignment="1">
      <alignment horizontal="center"/>
    </xf>
    <xf numFmtId="165" fontId="2" fillId="10" borderId="20" xfId="0" applyNumberFormat="1" applyFont="1" applyFill="1" applyBorder="1" applyAlignment="1">
      <alignment horizontal="center"/>
    </xf>
    <xf numFmtId="165" fontId="0" fillId="0" borderId="0" xfId="0" applyNumberFormat="1"/>
    <xf numFmtId="0" fontId="0" fillId="2" borderId="67" xfId="0" applyFill="1" applyBorder="1"/>
    <xf numFmtId="2" fontId="0" fillId="9" borderId="59" xfId="0" applyNumberFormat="1" applyFill="1" applyBorder="1" applyAlignment="1">
      <alignment horizontal="center"/>
    </xf>
    <xf numFmtId="2" fontId="0" fillId="10" borderId="59" xfId="0" applyNumberFormat="1" applyFill="1" applyBorder="1" applyAlignment="1">
      <alignment horizontal="center"/>
    </xf>
    <xf numFmtId="0" fontId="0" fillId="2" borderId="28" xfId="0" applyFill="1" applyBorder="1"/>
    <xf numFmtId="2" fontId="14" fillId="3" borderId="20" xfId="0" applyNumberFormat="1" applyFont="1" applyFill="1" applyBorder="1" applyAlignment="1">
      <alignment horizontal="center"/>
    </xf>
    <xf numFmtId="2" fontId="14" fillId="10" borderId="20" xfId="0" applyNumberFormat="1" applyFont="1" applyFill="1" applyBorder="1" applyAlignment="1">
      <alignment horizontal="center"/>
    </xf>
    <xf numFmtId="2" fontId="14" fillId="9" borderId="59" xfId="0" applyNumberFormat="1" applyFont="1" applyFill="1" applyBorder="1" applyAlignment="1">
      <alignment horizontal="center"/>
    </xf>
    <xf numFmtId="2" fontId="14" fillId="10" borderId="59" xfId="0" applyNumberFormat="1" applyFont="1" applyFill="1" applyBorder="1" applyAlignment="1">
      <alignment horizontal="center"/>
    </xf>
    <xf numFmtId="2" fontId="0" fillId="6" borderId="0" xfId="0" applyNumberFormat="1" applyFill="1" applyAlignment="1">
      <alignment horizontal="center"/>
    </xf>
    <xf numFmtId="2" fontId="0" fillId="6" borderId="7" xfId="0" applyNumberFormat="1" applyFill="1" applyBorder="1" applyAlignment="1">
      <alignment horizontal="center"/>
    </xf>
    <xf numFmtId="164" fontId="0" fillId="6" borderId="0" xfId="0" applyNumberFormat="1" applyFill="1" applyAlignment="1">
      <alignment horizontal="center"/>
    </xf>
    <xf numFmtId="164" fontId="2" fillId="6" borderId="0" xfId="0" applyNumberFormat="1" applyFont="1" applyFill="1" applyAlignment="1">
      <alignment horizontal="center"/>
    </xf>
    <xf numFmtId="0" fontId="0" fillId="6" borderId="0" xfId="0" applyFill="1" applyAlignment="1">
      <alignment horizontal="center"/>
    </xf>
    <xf numFmtId="0" fontId="2" fillId="6" borderId="0" xfId="0" applyFont="1" applyFill="1"/>
    <xf numFmtId="0" fontId="0" fillId="7" borderId="59" xfId="0" applyFill="1" applyBorder="1" applyAlignment="1">
      <alignment horizontal="center"/>
    </xf>
    <xf numFmtId="0" fontId="0" fillId="7" borderId="61" xfId="0" applyFill="1" applyBorder="1" applyAlignment="1">
      <alignment horizontal="center"/>
    </xf>
    <xf numFmtId="0" fontId="2" fillId="7" borderId="61" xfId="0" applyFont="1" applyFill="1" applyBorder="1" applyAlignment="1">
      <alignment horizontal="center"/>
    </xf>
    <xf numFmtId="0" fontId="0" fillId="14" borderId="59" xfId="0" applyFill="1" applyBorder="1" applyAlignment="1">
      <alignment horizontal="center"/>
    </xf>
    <xf numFmtId="0" fontId="0" fillId="14" borderId="61" xfId="0" applyFill="1" applyBorder="1" applyAlignment="1">
      <alignment horizontal="center"/>
    </xf>
    <xf numFmtId="0" fontId="2" fillId="14" borderId="61" xfId="0" applyFont="1" applyFill="1" applyBorder="1" applyAlignment="1">
      <alignment horizontal="center"/>
    </xf>
    <xf numFmtId="0" fontId="0" fillId="11" borderId="59" xfId="0" applyFill="1" applyBorder="1" applyAlignment="1">
      <alignment horizontal="center"/>
    </xf>
    <xf numFmtId="0" fontId="0" fillId="11" borderId="61" xfId="0" applyFill="1" applyBorder="1" applyAlignment="1">
      <alignment horizontal="center"/>
    </xf>
    <xf numFmtId="0" fontId="2" fillId="11" borderId="61" xfId="0" applyFont="1" applyFill="1" applyBorder="1" applyAlignment="1">
      <alignment horizontal="center"/>
    </xf>
    <xf numFmtId="0" fontId="0" fillId="12" borderId="59" xfId="0" applyFill="1" applyBorder="1" applyAlignment="1">
      <alignment horizontal="center"/>
    </xf>
    <xf numFmtId="0" fontId="0" fillId="12" borderId="61" xfId="0" applyFill="1" applyBorder="1" applyAlignment="1">
      <alignment horizontal="center"/>
    </xf>
    <xf numFmtId="0" fontId="2" fillId="12" borderId="61" xfId="0" applyFont="1" applyFill="1" applyBorder="1" applyAlignment="1">
      <alignment horizontal="center"/>
    </xf>
    <xf numFmtId="2" fontId="2" fillId="7" borderId="59" xfId="0" applyNumberFormat="1" applyFont="1" applyFill="1" applyBorder="1" applyAlignment="1">
      <alignment horizontal="center"/>
    </xf>
    <xf numFmtId="2" fontId="2" fillId="7" borderId="61" xfId="0" applyNumberFormat="1" applyFont="1" applyFill="1" applyBorder="1" applyAlignment="1">
      <alignment horizontal="center"/>
    </xf>
    <xf numFmtId="2" fontId="2" fillId="7" borderId="20" xfId="0" applyNumberFormat="1" applyFont="1" applyFill="1" applyBorder="1" applyAlignment="1">
      <alignment horizontal="center"/>
    </xf>
    <xf numFmtId="2" fontId="2" fillId="7" borderId="57" xfId="0" applyNumberFormat="1" applyFont="1" applyFill="1" applyBorder="1" applyAlignment="1">
      <alignment horizontal="center"/>
    </xf>
    <xf numFmtId="2" fontId="2" fillId="14" borderId="59" xfId="0" applyNumberFormat="1" applyFont="1" applyFill="1" applyBorder="1" applyAlignment="1">
      <alignment horizontal="center"/>
    </xf>
    <xf numFmtId="2" fontId="2" fillId="14" borderId="61" xfId="0" applyNumberFormat="1" applyFont="1" applyFill="1" applyBorder="1" applyAlignment="1">
      <alignment horizontal="center"/>
    </xf>
    <xf numFmtId="2" fontId="2" fillId="14" borderId="20" xfId="0" applyNumberFormat="1" applyFont="1" applyFill="1" applyBorder="1" applyAlignment="1">
      <alignment horizontal="center"/>
    </xf>
    <xf numFmtId="2" fontId="2" fillId="11" borderId="59" xfId="0" applyNumberFormat="1" applyFont="1" applyFill="1" applyBorder="1" applyAlignment="1">
      <alignment horizontal="center"/>
    </xf>
    <xf numFmtId="2" fontId="2" fillId="11" borderId="61" xfId="0" applyNumberFormat="1" applyFont="1" applyFill="1" applyBorder="1" applyAlignment="1">
      <alignment horizontal="center"/>
    </xf>
    <xf numFmtId="2" fontId="2" fillId="11" borderId="20" xfId="0" applyNumberFormat="1" applyFont="1" applyFill="1" applyBorder="1" applyAlignment="1">
      <alignment horizontal="center"/>
    </xf>
    <xf numFmtId="2" fontId="2" fillId="11" borderId="57" xfId="0" applyNumberFormat="1" applyFont="1" applyFill="1" applyBorder="1" applyAlignment="1">
      <alignment horizontal="center"/>
    </xf>
    <xf numFmtId="2" fontId="2" fillId="12" borderId="59" xfId="0" applyNumberFormat="1" applyFont="1" applyFill="1" applyBorder="1" applyAlignment="1">
      <alignment horizontal="center"/>
    </xf>
    <xf numFmtId="2" fontId="2" fillId="12" borderId="61" xfId="0" applyNumberFormat="1" applyFont="1" applyFill="1" applyBorder="1" applyAlignment="1">
      <alignment horizontal="center"/>
    </xf>
    <xf numFmtId="2" fontId="2" fillId="12" borderId="20" xfId="0" applyNumberFormat="1" applyFont="1" applyFill="1" applyBorder="1" applyAlignment="1">
      <alignment horizontal="center"/>
    </xf>
    <xf numFmtId="2" fontId="2" fillId="7" borderId="50" xfId="0" applyNumberFormat="1" applyFont="1" applyFill="1" applyBorder="1" applyAlignment="1">
      <alignment horizontal="center"/>
    </xf>
    <xf numFmtId="2" fontId="2" fillId="7" borderId="51" xfId="0" applyNumberFormat="1" applyFont="1" applyFill="1" applyBorder="1" applyAlignment="1">
      <alignment horizontal="center"/>
    </xf>
    <xf numFmtId="2" fontId="2" fillId="7" borderId="48" xfId="0" applyNumberFormat="1" applyFont="1" applyFill="1" applyBorder="1" applyAlignment="1">
      <alignment horizontal="center"/>
    </xf>
    <xf numFmtId="2" fontId="2" fillId="14" borderId="50" xfId="0" applyNumberFormat="1" applyFont="1" applyFill="1" applyBorder="1" applyAlignment="1">
      <alignment horizontal="center"/>
    </xf>
    <xf numFmtId="2" fontId="2" fillId="14" borderId="51" xfId="0" applyNumberFormat="1" applyFont="1" applyFill="1" applyBorder="1" applyAlignment="1">
      <alignment horizontal="center"/>
    </xf>
    <xf numFmtId="2" fontId="2" fillId="11" borderId="50" xfId="0" applyNumberFormat="1" applyFont="1" applyFill="1" applyBorder="1" applyAlignment="1">
      <alignment horizontal="center"/>
    </xf>
    <xf numFmtId="2" fontId="2" fillId="11" borderId="51" xfId="0" applyNumberFormat="1" applyFont="1" applyFill="1" applyBorder="1" applyAlignment="1">
      <alignment horizontal="center"/>
    </xf>
    <xf numFmtId="2" fontId="2" fillId="11" borderId="48" xfId="0" applyNumberFormat="1" applyFont="1" applyFill="1" applyBorder="1" applyAlignment="1">
      <alignment horizontal="center"/>
    </xf>
    <xf numFmtId="2" fontId="2" fillId="12" borderId="50" xfId="0" applyNumberFormat="1" applyFont="1" applyFill="1" applyBorder="1" applyAlignment="1">
      <alignment horizontal="center"/>
    </xf>
    <xf numFmtId="2" fontId="2" fillId="12" borderId="51" xfId="0" applyNumberFormat="1" applyFont="1" applyFill="1" applyBorder="1" applyAlignment="1">
      <alignment horizontal="center"/>
    </xf>
    <xf numFmtId="2" fontId="0" fillId="7" borderId="20" xfId="0" applyNumberFormat="1" applyFill="1" applyBorder="1" applyAlignment="1">
      <alignment horizontal="center"/>
    </xf>
    <xf numFmtId="2" fontId="0" fillId="14" borderId="20" xfId="0" applyNumberFormat="1" applyFill="1" applyBorder="1" applyAlignment="1">
      <alignment horizontal="center"/>
    </xf>
    <xf numFmtId="2" fontId="0" fillId="11" borderId="20" xfId="0" applyNumberFormat="1" applyFill="1" applyBorder="1" applyAlignment="1">
      <alignment horizontal="center"/>
    </xf>
    <xf numFmtId="2" fontId="0" fillId="12" borderId="20" xfId="0" applyNumberFormat="1" applyFill="1" applyBorder="1" applyAlignment="1">
      <alignment horizontal="center"/>
    </xf>
    <xf numFmtId="165" fontId="0" fillId="7" borderId="20" xfId="0" applyNumberFormat="1" applyFill="1" applyBorder="1" applyAlignment="1">
      <alignment horizontal="center"/>
    </xf>
    <xf numFmtId="165" fontId="2" fillId="7" borderId="20" xfId="0" applyNumberFormat="1" applyFont="1" applyFill="1" applyBorder="1" applyAlignment="1">
      <alignment horizontal="center"/>
    </xf>
    <xf numFmtId="165" fontId="0" fillId="14" borderId="20" xfId="0" applyNumberFormat="1" applyFill="1" applyBorder="1" applyAlignment="1">
      <alignment horizontal="center"/>
    </xf>
    <xf numFmtId="165" fontId="2" fillId="14" borderId="20" xfId="0" applyNumberFormat="1" applyFont="1" applyFill="1" applyBorder="1" applyAlignment="1">
      <alignment horizontal="center"/>
    </xf>
    <xf numFmtId="165" fontId="0" fillId="11" borderId="20" xfId="0" applyNumberFormat="1" applyFill="1" applyBorder="1" applyAlignment="1">
      <alignment horizontal="center"/>
    </xf>
    <xf numFmtId="165" fontId="2" fillId="11" borderId="20" xfId="0" applyNumberFormat="1" applyFont="1" applyFill="1" applyBorder="1" applyAlignment="1">
      <alignment horizontal="center"/>
    </xf>
    <xf numFmtId="165" fontId="0" fillId="12" borderId="20" xfId="0" applyNumberFormat="1" applyFill="1" applyBorder="1" applyAlignment="1">
      <alignment horizontal="center"/>
    </xf>
    <xf numFmtId="165" fontId="2" fillId="12" borderId="20" xfId="0" applyNumberFormat="1" applyFont="1" applyFill="1" applyBorder="1" applyAlignment="1">
      <alignment horizontal="center"/>
    </xf>
    <xf numFmtId="2" fontId="14" fillId="7" borderId="20" xfId="0" applyNumberFormat="1" applyFont="1" applyFill="1" applyBorder="1" applyAlignment="1">
      <alignment horizontal="center"/>
    </xf>
    <xf numFmtId="2" fontId="14" fillId="14" borderId="20" xfId="0" applyNumberFormat="1" applyFont="1" applyFill="1" applyBorder="1" applyAlignment="1">
      <alignment horizontal="center"/>
    </xf>
    <xf numFmtId="2" fontId="14" fillId="11" borderId="20" xfId="0" applyNumberFormat="1" applyFont="1" applyFill="1" applyBorder="1" applyAlignment="1">
      <alignment horizontal="center"/>
    </xf>
    <xf numFmtId="2" fontId="14" fillId="12" borderId="20" xfId="0" applyNumberFormat="1" applyFont="1" applyFill="1" applyBorder="1" applyAlignment="1">
      <alignment horizontal="center"/>
    </xf>
    <xf numFmtId="2" fontId="0" fillId="5" borderId="5" xfId="0" applyNumberFormat="1" applyFill="1" applyBorder="1" applyAlignment="1">
      <alignment horizontal="center"/>
    </xf>
    <xf numFmtId="2" fontId="0" fillId="5" borderId="8" xfId="0" applyNumberFormat="1" applyFill="1" applyBorder="1" applyAlignment="1">
      <alignment horizontal="center"/>
    </xf>
    <xf numFmtId="165" fontId="0" fillId="5" borderId="8" xfId="0" applyNumberFormat="1" applyFill="1" applyBorder="1" applyAlignment="1">
      <alignment horizontal="center"/>
    </xf>
    <xf numFmtId="2" fontId="14" fillId="5" borderId="39" xfId="0" applyNumberFormat="1" applyFont="1" applyFill="1" applyBorder="1" applyAlignment="1">
      <alignment horizontal="center"/>
    </xf>
    <xf numFmtId="2" fontId="0" fillId="5" borderId="9" xfId="0" applyNumberForma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5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54" xfId="0" applyFont="1" applyFill="1" applyBorder="1" applyAlignment="1">
      <alignment horizontal="center"/>
    </xf>
    <xf numFmtId="0" fontId="15" fillId="10" borderId="33" xfId="0" applyFont="1" applyFill="1" applyBorder="1" applyAlignment="1">
      <alignment horizontal="center" vertical="center"/>
    </xf>
    <xf numFmtId="0" fontId="16" fillId="9" borderId="33" xfId="0" applyFont="1" applyFill="1" applyBorder="1" applyAlignment="1">
      <alignment horizontal="center" vertical="center"/>
    </xf>
    <xf numFmtId="0" fontId="17" fillId="0" borderId="33" xfId="0" applyFont="1" applyBorder="1" applyAlignment="1">
      <alignment vertical="center" wrapText="1"/>
    </xf>
    <xf numFmtId="0" fontId="17" fillId="9" borderId="33" xfId="0" applyFont="1" applyFill="1" applyBorder="1" applyAlignment="1">
      <alignment vertical="center" wrapText="1"/>
    </xf>
    <xf numFmtId="0" fontId="16" fillId="9" borderId="33" xfId="0" applyFont="1" applyFill="1" applyBorder="1" applyAlignment="1">
      <alignment horizontal="center" vertical="center" wrapText="1"/>
    </xf>
    <xf numFmtId="0" fontId="16" fillId="9" borderId="37" xfId="0" applyFont="1" applyFill="1" applyBorder="1" applyAlignment="1">
      <alignment horizontal="center" vertical="center" wrapText="1"/>
    </xf>
    <xf numFmtId="0" fontId="16" fillId="0" borderId="33" xfId="0" applyFont="1" applyBorder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16" fillId="9" borderId="35" xfId="0" applyFont="1" applyFill="1" applyBorder="1" applyAlignment="1">
      <alignment horizontal="center" vertical="center" wrapText="1"/>
    </xf>
    <xf numFmtId="0" fontId="16" fillId="9" borderId="32" xfId="0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581978</xdr:colOff>
      <xdr:row>8</xdr:row>
      <xdr:rowOff>104925</xdr:rowOff>
    </xdr:from>
    <xdr:ext cx="2502609" cy="937629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4069758-EC7E-41C5-A38D-61A198B5BBED}"/>
            </a:ext>
          </a:extLst>
        </xdr:cNvPr>
        <xdr:cNvSpPr/>
      </xdr:nvSpPr>
      <xdr:spPr>
        <a:xfrm>
          <a:off x="9878378" y="1662792"/>
          <a:ext cx="250260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2019-20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0</xdr:colOff>
      <xdr:row>8</xdr:row>
      <xdr:rowOff>0</xdr:rowOff>
    </xdr:from>
    <xdr:ext cx="2502609" cy="937629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CB14BBC-D19B-4173-B039-08B635885886}"/>
            </a:ext>
          </a:extLst>
        </xdr:cNvPr>
        <xdr:cNvSpPr/>
      </xdr:nvSpPr>
      <xdr:spPr>
        <a:xfrm>
          <a:off x="7147560" y="1524000"/>
          <a:ext cx="250260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2019-20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Yale%20testing%202020-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18%20Yale%20Testing/2018-19%20Yale%20Softball%20Academy%20Testing%20Email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tats"/>
      <sheetName val="Athlete testing"/>
      <sheetName val="Infield"/>
      <sheetName val="Outfield"/>
      <sheetName val="Catcher sheet"/>
      <sheetName val="Pitching Final"/>
      <sheetName val="Pitching"/>
    </sheetNames>
    <sheetDataSet>
      <sheetData sheetId="0"/>
      <sheetData sheetId="1"/>
      <sheetData sheetId="2">
        <row r="4">
          <cell r="A4" t="str">
            <v>Brianna Billy</v>
          </cell>
        </row>
        <row r="5">
          <cell r="A5" t="str">
            <v>Nov</v>
          </cell>
        </row>
        <row r="6">
          <cell r="A6" t="str">
            <v>Jan</v>
          </cell>
        </row>
        <row r="7">
          <cell r="A7" t="str">
            <v>Katelyn Harman</v>
          </cell>
        </row>
        <row r="8">
          <cell r="A8" t="str">
            <v>Nov</v>
          </cell>
        </row>
        <row r="9">
          <cell r="A9" t="str">
            <v>Jan</v>
          </cell>
        </row>
        <row r="10">
          <cell r="A10" t="str">
            <v>Ashley Krug</v>
          </cell>
        </row>
        <row r="11">
          <cell r="A11" t="str">
            <v>Nov</v>
          </cell>
        </row>
        <row r="12">
          <cell r="A12" t="str">
            <v>Jan</v>
          </cell>
        </row>
        <row r="13">
          <cell r="A13" t="str">
            <v>Rebecca Martineau</v>
          </cell>
        </row>
        <row r="14">
          <cell r="A14" t="str">
            <v>Nov</v>
          </cell>
        </row>
        <row r="15">
          <cell r="A15" t="str">
            <v>Jan</v>
          </cell>
        </row>
        <row r="16">
          <cell r="A16" t="str">
            <v>Katie McMillian</v>
          </cell>
        </row>
        <row r="17">
          <cell r="A17" t="str">
            <v>Nov</v>
          </cell>
        </row>
        <row r="18">
          <cell r="A18" t="str">
            <v>Jan</v>
          </cell>
        </row>
        <row r="19">
          <cell r="A19" t="str">
            <v>Marley Arden</v>
          </cell>
        </row>
        <row r="20">
          <cell r="A20" t="str">
            <v>Nov</v>
          </cell>
        </row>
        <row r="21">
          <cell r="A21" t="str">
            <v>Jan</v>
          </cell>
        </row>
        <row r="22">
          <cell r="A22" t="str">
            <v>Paris Bakerman</v>
          </cell>
        </row>
        <row r="23">
          <cell r="A23" t="str">
            <v>Nov</v>
          </cell>
        </row>
        <row r="24">
          <cell r="A24" t="str">
            <v>Jan</v>
          </cell>
        </row>
        <row r="25">
          <cell r="A25" t="str">
            <v>Cassidy Beck</v>
          </cell>
        </row>
        <row r="26">
          <cell r="A26" t="str">
            <v>Nov</v>
          </cell>
        </row>
        <row r="27">
          <cell r="A27" t="str">
            <v>Jan</v>
          </cell>
        </row>
        <row r="28">
          <cell r="A28" t="str">
            <v>Keyara Brown</v>
          </cell>
        </row>
        <row r="29">
          <cell r="A29" t="str">
            <v>Nov</v>
          </cell>
        </row>
        <row r="30">
          <cell r="A30" t="str">
            <v>Jan</v>
          </cell>
        </row>
        <row r="31">
          <cell r="A31" t="str">
            <v>Rory Hudson</v>
          </cell>
        </row>
        <row r="32">
          <cell r="A32" t="str">
            <v>Nov</v>
          </cell>
        </row>
        <row r="33">
          <cell r="A33" t="str">
            <v>Jan</v>
          </cell>
        </row>
        <row r="34">
          <cell r="A34" t="str">
            <v>Jordyn Loupret</v>
          </cell>
        </row>
        <row r="35">
          <cell r="A35" t="str">
            <v>Nov</v>
          </cell>
        </row>
        <row r="36">
          <cell r="A36" t="str">
            <v>Jan</v>
          </cell>
        </row>
        <row r="37">
          <cell r="A37" t="str">
            <v>Emily McIntrye</v>
          </cell>
        </row>
        <row r="38">
          <cell r="A38" t="str">
            <v>Nov</v>
          </cell>
        </row>
        <row r="39">
          <cell r="A39" t="str">
            <v>Jan</v>
          </cell>
        </row>
        <row r="40">
          <cell r="A40" t="str">
            <v>Maggie McMurchy</v>
          </cell>
        </row>
        <row r="41">
          <cell r="A41" t="str">
            <v>Nov</v>
          </cell>
        </row>
        <row r="42">
          <cell r="A42" t="str">
            <v>Jan</v>
          </cell>
        </row>
        <row r="43">
          <cell r="A43" t="str">
            <v>Ashlyn McLean</v>
          </cell>
        </row>
        <row r="44">
          <cell r="A44" t="str">
            <v>Nov</v>
          </cell>
        </row>
        <row r="45">
          <cell r="A45" t="str">
            <v>Jan</v>
          </cell>
        </row>
        <row r="46">
          <cell r="A46" t="str">
            <v>Olivia Mould</v>
          </cell>
        </row>
        <row r="47">
          <cell r="A47" t="str">
            <v>Nov</v>
          </cell>
        </row>
        <row r="48">
          <cell r="A48" t="str">
            <v>Jan</v>
          </cell>
        </row>
        <row r="49">
          <cell r="A49" t="str">
            <v>Saida Sayeed</v>
          </cell>
        </row>
        <row r="50">
          <cell r="A50" t="str">
            <v>Nov</v>
          </cell>
        </row>
        <row r="51">
          <cell r="A51" t="str">
            <v>Jan</v>
          </cell>
        </row>
        <row r="52">
          <cell r="A52" t="str">
            <v>Kiera Stephen</v>
          </cell>
        </row>
        <row r="53">
          <cell r="A53" t="str">
            <v>Nov</v>
          </cell>
        </row>
        <row r="54">
          <cell r="A54" t="str">
            <v>Jan</v>
          </cell>
        </row>
        <row r="55">
          <cell r="A55" t="str">
            <v>Emma Wilson</v>
          </cell>
        </row>
        <row r="56">
          <cell r="A56" t="str">
            <v>Nov</v>
          </cell>
        </row>
        <row r="57">
          <cell r="A57" t="str">
            <v>Jan</v>
          </cell>
        </row>
        <row r="58">
          <cell r="A58" t="str">
            <v>Mason Barclay</v>
          </cell>
        </row>
        <row r="59">
          <cell r="A59" t="str">
            <v>Nov</v>
          </cell>
        </row>
        <row r="60">
          <cell r="A60" t="str">
            <v>Jan</v>
          </cell>
        </row>
        <row r="61">
          <cell r="A61" t="str">
            <v>Hailey Bethune</v>
          </cell>
        </row>
        <row r="62">
          <cell r="A62" t="str">
            <v>Nov</v>
          </cell>
        </row>
        <row r="63">
          <cell r="A63" t="str">
            <v>Jan</v>
          </cell>
        </row>
        <row r="64">
          <cell r="A64" t="str">
            <v>Grace Forcier</v>
          </cell>
        </row>
        <row r="65">
          <cell r="A65" t="str">
            <v>Nov</v>
          </cell>
        </row>
        <row r="66">
          <cell r="A66" t="str">
            <v>Jan</v>
          </cell>
        </row>
        <row r="67">
          <cell r="A67" t="str">
            <v>Nolynn Hess</v>
          </cell>
        </row>
        <row r="68">
          <cell r="A68" t="str">
            <v>Nov</v>
          </cell>
        </row>
        <row r="69">
          <cell r="A69" t="str">
            <v>Jan</v>
          </cell>
        </row>
        <row r="70">
          <cell r="A70" t="str">
            <v>Jenna Johnston</v>
          </cell>
        </row>
        <row r="71">
          <cell r="A71" t="str">
            <v>Nov</v>
          </cell>
        </row>
        <row r="72">
          <cell r="A72" t="str">
            <v>Jan</v>
          </cell>
        </row>
        <row r="73">
          <cell r="A73" t="str">
            <v>Grace Keogh</v>
          </cell>
        </row>
        <row r="74">
          <cell r="A74" t="str">
            <v>Nov</v>
          </cell>
        </row>
        <row r="75">
          <cell r="A75" t="str">
            <v>Jan</v>
          </cell>
        </row>
        <row r="76">
          <cell r="A76" t="str">
            <v>Kaeli Lamothe</v>
          </cell>
        </row>
        <row r="77">
          <cell r="A77" t="str">
            <v>Nov</v>
          </cell>
        </row>
        <row r="78">
          <cell r="A78" t="str">
            <v>Jan</v>
          </cell>
        </row>
        <row r="79">
          <cell r="A79" t="str">
            <v>Lexus Martin</v>
          </cell>
        </row>
        <row r="80">
          <cell r="A80" t="str">
            <v>Nov</v>
          </cell>
        </row>
        <row r="81">
          <cell r="A81" t="str">
            <v>Jan</v>
          </cell>
        </row>
        <row r="82">
          <cell r="A82" t="str">
            <v>Ashleighn McAuley</v>
          </cell>
        </row>
        <row r="83">
          <cell r="A83" t="str">
            <v>Nov</v>
          </cell>
        </row>
        <row r="84">
          <cell r="A84" t="str">
            <v>Jan</v>
          </cell>
        </row>
        <row r="86">
          <cell r="A86" t="str">
            <v>Nov</v>
          </cell>
        </row>
        <row r="87">
          <cell r="A87" t="str">
            <v>Jan</v>
          </cell>
        </row>
        <row r="88">
          <cell r="A88" t="str">
            <v>Jenika Nivins</v>
          </cell>
        </row>
        <row r="89">
          <cell r="A89" t="str">
            <v>Nov</v>
          </cell>
        </row>
        <row r="90">
          <cell r="A90" t="str">
            <v>Jan</v>
          </cell>
        </row>
        <row r="91">
          <cell r="A91" t="str">
            <v>Alexis Wiebe</v>
          </cell>
        </row>
        <row r="92">
          <cell r="A92" t="str">
            <v>Nov</v>
          </cell>
        </row>
        <row r="93">
          <cell r="A93" t="str">
            <v>Jan</v>
          </cell>
        </row>
        <row r="94">
          <cell r="A94" t="str">
            <v>Summer Wind</v>
          </cell>
        </row>
        <row r="95">
          <cell r="A95" t="str">
            <v>Nov</v>
          </cell>
        </row>
        <row r="96">
          <cell r="A96" t="str">
            <v>Jan</v>
          </cell>
        </row>
        <row r="97">
          <cell r="A97" t="str">
            <v>Chloe Bethune</v>
          </cell>
        </row>
        <row r="98">
          <cell r="A98" t="str">
            <v>Nov</v>
          </cell>
        </row>
        <row r="99">
          <cell r="A99" t="str">
            <v>Jan</v>
          </cell>
        </row>
        <row r="100">
          <cell r="A100" t="str">
            <v>Ella Booth</v>
          </cell>
        </row>
        <row r="101">
          <cell r="A101" t="str">
            <v>Nov</v>
          </cell>
        </row>
        <row r="102">
          <cell r="A102" t="str">
            <v>Jan</v>
          </cell>
        </row>
        <row r="103">
          <cell r="A103" t="str">
            <v>Grace Brown</v>
          </cell>
        </row>
        <row r="104">
          <cell r="A104" t="str">
            <v>Nov</v>
          </cell>
        </row>
        <row r="105">
          <cell r="A105" t="str">
            <v>Jan</v>
          </cell>
        </row>
        <row r="106">
          <cell r="A106" t="str">
            <v>Skyelyn Hammiel</v>
          </cell>
        </row>
        <row r="107">
          <cell r="A107" t="str">
            <v>Nov</v>
          </cell>
        </row>
        <row r="108">
          <cell r="A108" t="str">
            <v>Jan</v>
          </cell>
        </row>
        <row r="109">
          <cell r="A109" t="str">
            <v>Sydney Letzing</v>
          </cell>
        </row>
        <row r="110">
          <cell r="A110" t="str">
            <v>Nov</v>
          </cell>
        </row>
        <row r="111">
          <cell r="A111" t="str">
            <v>Jan</v>
          </cell>
        </row>
        <row r="112">
          <cell r="A112" t="str">
            <v>Camryn MacNeil</v>
          </cell>
        </row>
        <row r="113">
          <cell r="A113" t="str">
            <v>Nov</v>
          </cell>
        </row>
        <row r="114">
          <cell r="A114" t="str">
            <v>Jan</v>
          </cell>
        </row>
        <row r="115">
          <cell r="A115" t="str">
            <v>Maddison McDonald</v>
          </cell>
        </row>
        <row r="116">
          <cell r="A116" t="str">
            <v>Nov</v>
          </cell>
        </row>
        <row r="117">
          <cell r="A117" t="str">
            <v>Jan</v>
          </cell>
        </row>
        <row r="118">
          <cell r="A118" t="str">
            <v>Marleigh Mitchell</v>
          </cell>
        </row>
        <row r="119">
          <cell r="A119" t="str">
            <v>Nov</v>
          </cell>
        </row>
        <row r="120">
          <cell r="A120" t="str">
            <v>Jan</v>
          </cell>
        </row>
        <row r="121">
          <cell r="A121" t="str">
            <v>Carmelita Murphy-Brown</v>
          </cell>
        </row>
        <row r="122">
          <cell r="A122" t="str">
            <v>Nov</v>
          </cell>
        </row>
        <row r="123">
          <cell r="A123" t="str">
            <v>Jan</v>
          </cell>
        </row>
        <row r="124">
          <cell r="A124" t="str">
            <v>Madyson Philbrook</v>
          </cell>
        </row>
        <row r="125">
          <cell r="A125" t="str">
            <v>Nov</v>
          </cell>
        </row>
        <row r="126">
          <cell r="A126" t="str">
            <v>Jan</v>
          </cell>
        </row>
        <row r="127">
          <cell r="A127" t="str">
            <v>Makaila Schneider</v>
          </cell>
        </row>
        <row r="128">
          <cell r="A128" t="str">
            <v>Nov</v>
          </cell>
        </row>
        <row r="129">
          <cell r="A129" t="str">
            <v>Jan</v>
          </cell>
        </row>
        <row r="130">
          <cell r="A130" t="str">
            <v>Teagan Scholander</v>
          </cell>
        </row>
        <row r="131">
          <cell r="A131" t="str">
            <v>Nov</v>
          </cell>
        </row>
        <row r="132">
          <cell r="A132" t="str">
            <v>Jan</v>
          </cell>
        </row>
        <row r="133">
          <cell r="A133" t="str">
            <v>Kiley Stephen</v>
          </cell>
        </row>
        <row r="134">
          <cell r="A134" t="str">
            <v>Nov</v>
          </cell>
        </row>
        <row r="135">
          <cell r="A135" t="str">
            <v>Jan</v>
          </cell>
        </row>
        <row r="136">
          <cell r="A136" t="str">
            <v>Mataeya Treliert</v>
          </cell>
        </row>
        <row r="137">
          <cell r="A137" t="str">
            <v>Nov</v>
          </cell>
        </row>
        <row r="138">
          <cell r="A138" t="str">
            <v>Jan</v>
          </cell>
        </row>
        <row r="139">
          <cell r="A139" t="str">
            <v>Arianna Trentini</v>
          </cell>
        </row>
        <row r="140">
          <cell r="A140" t="str">
            <v>Nov</v>
          </cell>
        </row>
        <row r="141">
          <cell r="A141" t="str">
            <v>Jan</v>
          </cell>
        </row>
        <row r="142">
          <cell r="A142" t="str">
            <v>Sienna Voogt</v>
          </cell>
        </row>
        <row r="143">
          <cell r="A143" t="str">
            <v>Nov</v>
          </cell>
        </row>
        <row r="144">
          <cell r="A144" t="str">
            <v>Jan</v>
          </cell>
        </row>
      </sheetData>
      <sheetData sheetId="3">
        <row r="5">
          <cell r="H5">
            <v>1.9</v>
          </cell>
        </row>
      </sheetData>
      <sheetData sheetId="4">
        <row r="5">
          <cell r="H5">
            <v>6.8649999999999993</v>
          </cell>
        </row>
      </sheetData>
      <sheetData sheetId="5">
        <row r="4">
          <cell r="A4" t="str">
            <v>Katelyn Harman</v>
          </cell>
        </row>
        <row r="5">
          <cell r="A5" t="str">
            <v>Nov</v>
          </cell>
        </row>
        <row r="6">
          <cell r="A6" t="str">
            <v>Jan</v>
          </cell>
        </row>
        <row r="7">
          <cell r="A7" t="str">
            <v>Keyara Brown</v>
          </cell>
        </row>
        <row r="8">
          <cell r="A8" t="str">
            <v>Nov</v>
          </cell>
        </row>
        <row r="9">
          <cell r="A9" t="str">
            <v>Jan</v>
          </cell>
        </row>
        <row r="10">
          <cell r="A10" t="str">
            <v>Emma Wilson</v>
          </cell>
        </row>
        <row r="11">
          <cell r="A11" t="str">
            <v>Nov</v>
          </cell>
        </row>
        <row r="12">
          <cell r="A12" t="str">
            <v>Jan</v>
          </cell>
        </row>
        <row r="13">
          <cell r="A13" t="str">
            <v>Ashleighn McCauley</v>
          </cell>
        </row>
        <row r="14">
          <cell r="A14" t="str">
            <v>Nov</v>
          </cell>
        </row>
        <row r="15">
          <cell r="A15" t="str">
            <v>Jan</v>
          </cell>
        </row>
        <row r="16">
          <cell r="A16" t="str">
            <v xml:space="preserve"> Abby Mclean</v>
          </cell>
        </row>
        <row r="17">
          <cell r="A17" t="str">
            <v>Nov</v>
          </cell>
        </row>
        <row r="18">
          <cell r="A18" t="str">
            <v>Jan</v>
          </cell>
        </row>
        <row r="20">
          <cell r="A20" t="str">
            <v>Nov</v>
          </cell>
        </row>
        <row r="21">
          <cell r="A21" t="str">
            <v>Jan</v>
          </cell>
        </row>
        <row r="23">
          <cell r="A23" t="str">
            <v>Nov</v>
          </cell>
        </row>
        <row r="24">
          <cell r="A24" t="str">
            <v>Jan</v>
          </cell>
        </row>
        <row r="26">
          <cell r="A26" t="str">
            <v>Nov</v>
          </cell>
        </row>
        <row r="27">
          <cell r="A27" t="str">
            <v>Jan</v>
          </cell>
        </row>
      </sheetData>
      <sheetData sheetId="6">
        <row r="4">
          <cell r="AM4">
            <v>55.666666666666664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ing Explained"/>
      <sheetName val="Athlete Testing"/>
      <sheetName val="Infield Testing"/>
      <sheetName val="Outfield Testing"/>
      <sheetName val="Pitcher Testing"/>
      <sheetName val="Catcher Testing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221C2-AB80-46D6-98EF-E7496D8B7AAF}">
  <dimension ref="A1:C27"/>
  <sheetViews>
    <sheetView zoomScaleNormal="55" workbookViewId="0">
      <selection activeCell="C4" sqref="C4"/>
    </sheetView>
  </sheetViews>
  <sheetFormatPr defaultRowHeight="14.4" x14ac:dyDescent="0.3"/>
  <cols>
    <col min="1" max="1" width="14.6640625" customWidth="1"/>
    <col min="2" max="2" width="33" customWidth="1"/>
    <col min="3" max="3" width="45.88671875" customWidth="1"/>
  </cols>
  <sheetData>
    <row r="1" spans="1:3" x14ac:dyDescent="0.3">
      <c r="A1" s="659" t="s">
        <v>122</v>
      </c>
      <c r="B1" s="659" t="s">
        <v>123</v>
      </c>
      <c r="C1" s="659" t="s">
        <v>124</v>
      </c>
    </row>
    <row r="2" spans="1:3" ht="15.6" x14ac:dyDescent="0.3">
      <c r="A2" s="660" t="s">
        <v>125</v>
      </c>
      <c r="B2" s="660"/>
      <c r="C2" s="660"/>
    </row>
    <row r="3" spans="1:3" ht="28.8" customHeight="1" x14ac:dyDescent="0.3">
      <c r="A3" s="661" t="s">
        <v>1</v>
      </c>
      <c r="B3" s="661" t="s">
        <v>126</v>
      </c>
      <c r="C3" s="661" t="s">
        <v>127</v>
      </c>
    </row>
    <row r="4" spans="1:3" ht="44.4" customHeight="1" x14ac:dyDescent="0.3">
      <c r="A4" s="662" t="s">
        <v>2</v>
      </c>
      <c r="B4" s="662" t="s">
        <v>128</v>
      </c>
      <c r="C4" s="662" t="s">
        <v>127</v>
      </c>
    </row>
    <row r="5" spans="1:3" ht="50.4" customHeight="1" x14ac:dyDescent="0.3">
      <c r="A5" s="661" t="s">
        <v>3</v>
      </c>
      <c r="B5" s="661" t="s">
        <v>129</v>
      </c>
      <c r="C5" s="661" t="s">
        <v>130</v>
      </c>
    </row>
    <row r="6" spans="1:3" ht="65.400000000000006" customHeight="1" x14ac:dyDescent="0.3">
      <c r="A6" s="662" t="s">
        <v>4</v>
      </c>
      <c r="B6" s="662" t="s">
        <v>131</v>
      </c>
      <c r="C6" s="662" t="s">
        <v>132</v>
      </c>
    </row>
    <row r="7" spans="1:3" ht="39" customHeight="1" x14ac:dyDescent="0.3">
      <c r="A7" s="661" t="s">
        <v>5</v>
      </c>
      <c r="B7" s="661" t="s">
        <v>133</v>
      </c>
      <c r="C7" s="661" t="s">
        <v>134</v>
      </c>
    </row>
    <row r="8" spans="1:3" ht="46.2" customHeight="1" x14ac:dyDescent="0.3">
      <c r="A8" s="662" t="s">
        <v>6</v>
      </c>
      <c r="B8" s="662" t="s">
        <v>135</v>
      </c>
      <c r="C8" s="662" t="s">
        <v>136</v>
      </c>
    </row>
    <row r="9" spans="1:3" ht="34.799999999999997" customHeight="1" x14ac:dyDescent="0.3">
      <c r="A9" s="661" t="s">
        <v>7</v>
      </c>
      <c r="B9" s="661" t="s">
        <v>133</v>
      </c>
      <c r="C9" s="661" t="s">
        <v>137</v>
      </c>
    </row>
    <row r="10" spans="1:3" ht="36.6" customHeight="1" x14ac:dyDescent="0.3">
      <c r="A10" s="662" t="s">
        <v>138</v>
      </c>
      <c r="B10" s="662" t="s">
        <v>139</v>
      </c>
      <c r="C10" s="662" t="s">
        <v>140</v>
      </c>
    </row>
    <row r="11" spans="1:3" ht="37.200000000000003" customHeight="1" x14ac:dyDescent="0.3">
      <c r="A11" s="661" t="s">
        <v>9</v>
      </c>
      <c r="B11" s="661" t="s">
        <v>141</v>
      </c>
      <c r="C11" s="661" t="s">
        <v>142</v>
      </c>
    </row>
    <row r="12" spans="1:3" ht="15.6" x14ac:dyDescent="0.3">
      <c r="A12" s="663" t="s">
        <v>143</v>
      </c>
      <c r="B12" s="663"/>
      <c r="C12" s="663"/>
    </row>
    <row r="13" spans="1:3" ht="52.8" customHeight="1" x14ac:dyDescent="0.3">
      <c r="A13" s="661" t="s">
        <v>31</v>
      </c>
      <c r="B13" s="661" t="s">
        <v>144</v>
      </c>
      <c r="C13" s="661" t="s">
        <v>145</v>
      </c>
    </row>
    <row r="14" spans="1:3" ht="66.599999999999994" customHeight="1" x14ac:dyDescent="0.3">
      <c r="A14" s="662" t="s">
        <v>146</v>
      </c>
      <c r="B14" s="662" t="s">
        <v>147</v>
      </c>
      <c r="C14" s="662" t="s">
        <v>148</v>
      </c>
    </row>
    <row r="15" spans="1:3" ht="52.8" customHeight="1" x14ac:dyDescent="0.3">
      <c r="A15" s="661" t="s">
        <v>33</v>
      </c>
      <c r="B15" s="661" t="s">
        <v>149</v>
      </c>
      <c r="C15" s="661" t="s">
        <v>150</v>
      </c>
    </row>
    <row r="16" spans="1:3" ht="15.6" customHeight="1" x14ac:dyDescent="0.3">
      <c r="A16" s="664" t="s">
        <v>20</v>
      </c>
      <c r="B16" s="667"/>
      <c r="C16" s="668"/>
    </row>
    <row r="17" spans="1:3" ht="108" customHeight="1" x14ac:dyDescent="0.3">
      <c r="A17" s="661" t="s">
        <v>21</v>
      </c>
      <c r="B17" s="661" t="s">
        <v>151</v>
      </c>
      <c r="C17" s="661" t="s">
        <v>152</v>
      </c>
    </row>
    <row r="18" spans="1:3" ht="81" customHeight="1" x14ac:dyDescent="0.3">
      <c r="A18" s="662" t="s">
        <v>22</v>
      </c>
      <c r="B18" s="662" t="s">
        <v>153</v>
      </c>
      <c r="C18" s="662" t="s">
        <v>154</v>
      </c>
    </row>
    <row r="19" spans="1:3" ht="46.8" customHeight="1" x14ac:dyDescent="0.3">
      <c r="A19" s="661" t="s">
        <v>23</v>
      </c>
      <c r="B19" s="661" t="s">
        <v>155</v>
      </c>
      <c r="C19" s="661" t="s">
        <v>156</v>
      </c>
    </row>
    <row r="20" spans="1:3" ht="49.2" customHeight="1" x14ac:dyDescent="0.3">
      <c r="A20" s="662" t="s">
        <v>157</v>
      </c>
      <c r="B20" s="662" t="s">
        <v>158</v>
      </c>
      <c r="C20" s="662" t="s">
        <v>159</v>
      </c>
    </row>
    <row r="21" spans="1:3" ht="15.6" customHeight="1" x14ac:dyDescent="0.3">
      <c r="A21" s="665" t="s">
        <v>160</v>
      </c>
      <c r="B21" s="665"/>
      <c r="C21" s="665"/>
    </row>
    <row r="22" spans="1:3" ht="86.4" customHeight="1" x14ac:dyDescent="0.3">
      <c r="A22" s="662" t="s">
        <v>161</v>
      </c>
      <c r="B22" s="662" t="s">
        <v>162</v>
      </c>
      <c r="C22" s="662" t="s">
        <v>163</v>
      </c>
    </row>
    <row r="23" spans="1:3" ht="15.6" customHeight="1" x14ac:dyDescent="0.3">
      <c r="A23" s="665" t="s">
        <v>164</v>
      </c>
      <c r="B23" s="665"/>
      <c r="C23" s="665"/>
    </row>
    <row r="24" spans="1:3" ht="102" customHeight="1" x14ac:dyDescent="0.3">
      <c r="A24" s="662" t="s">
        <v>39</v>
      </c>
      <c r="B24" s="662" t="s">
        <v>165</v>
      </c>
      <c r="C24" s="662" t="s">
        <v>166</v>
      </c>
    </row>
    <row r="25" spans="1:3" ht="91.8" customHeight="1" x14ac:dyDescent="0.3">
      <c r="A25" s="661" t="s">
        <v>40</v>
      </c>
      <c r="B25" s="661" t="s">
        <v>167</v>
      </c>
      <c r="C25" s="661" t="s">
        <v>166</v>
      </c>
    </row>
    <row r="26" spans="1:3" ht="90" customHeight="1" x14ac:dyDescent="0.3">
      <c r="A26" s="662" t="s">
        <v>41</v>
      </c>
      <c r="B26" s="662" t="s">
        <v>168</v>
      </c>
      <c r="C26" s="662" t="s">
        <v>166</v>
      </c>
    </row>
    <row r="27" spans="1:3" ht="73.8" customHeight="1" x14ac:dyDescent="0.3">
      <c r="A27" s="666" t="s">
        <v>38</v>
      </c>
      <c r="B27" s="666" t="s">
        <v>169</v>
      </c>
      <c r="C27" s="669" t="s">
        <v>170</v>
      </c>
    </row>
  </sheetData>
  <mergeCells count="5">
    <mergeCell ref="A12:C12"/>
    <mergeCell ref="A16:C16"/>
    <mergeCell ref="A21:C21"/>
    <mergeCell ref="A23:C23"/>
    <mergeCell ref="A2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5932C-5D53-48C2-B251-186188C2D405}">
  <dimension ref="A1:AB156"/>
  <sheetViews>
    <sheetView zoomScale="90" workbookViewId="0">
      <pane ySplit="15" topLeftCell="A16" activePane="bottomLeft" state="frozen"/>
      <selection pane="bottomLeft" activeCell="V5" sqref="V5"/>
    </sheetView>
  </sheetViews>
  <sheetFormatPr defaultRowHeight="14.4" x14ac:dyDescent="0.3"/>
  <cols>
    <col min="1" max="1" width="23.109375" customWidth="1"/>
    <col min="2" max="2" width="11.44140625" customWidth="1"/>
    <col min="3" max="3" width="12.21875" customWidth="1"/>
    <col min="5" max="5" width="10.88671875" customWidth="1"/>
    <col min="10" max="10" width="15.109375" customWidth="1"/>
    <col min="11" max="18" width="0" hidden="1" customWidth="1"/>
    <col min="19" max="19" width="5.77734375" customWidth="1"/>
    <col min="20" max="20" width="12.5546875" customWidth="1"/>
    <col min="21" max="21" width="12.109375" customWidth="1"/>
    <col min="23" max="23" width="11.5546875" customWidth="1"/>
    <col min="28" max="28" width="15.6640625" customWidth="1"/>
  </cols>
  <sheetData>
    <row r="1" spans="1:28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2" t="s">
        <v>7</v>
      </c>
      <c r="I1" s="5" t="s">
        <v>8</v>
      </c>
      <c r="J1" s="6" t="s">
        <v>9</v>
      </c>
      <c r="K1" s="7" t="s">
        <v>1</v>
      </c>
      <c r="L1" s="7" t="s">
        <v>2</v>
      </c>
      <c r="M1" s="7" t="s">
        <v>4</v>
      </c>
      <c r="N1" s="8" t="s">
        <v>3</v>
      </c>
      <c r="O1" s="9" t="s">
        <v>5</v>
      </c>
      <c r="P1" s="9" t="s">
        <v>6</v>
      </c>
      <c r="Q1" s="7" t="s">
        <v>7</v>
      </c>
      <c r="R1" s="8" t="s">
        <v>9</v>
      </c>
      <c r="S1" s="10"/>
    </row>
    <row r="2" spans="1:28" ht="15" thickBot="1" x14ac:dyDescent="0.35">
      <c r="A2" s="11" t="s">
        <v>10</v>
      </c>
      <c r="B2" s="12">
        <v>3.21</v>
      </c>
      <c r="C2" s="12">
        <v>6.6325000000000003</v>
      </c>
      <c r="D2" s="12">
        <v>6.08</v>
      </c>
      <c r="E2" s="12">
        <v>5.8150000000000004</v>
      </c>
      <c r="F2" s="12">
        <v>49.5</v>
      </c>
      <c r="G2" s="12">
        <v>30</v>
      </c>
      <c r="H2" s="12">
        <v>2.0300000000000002</v>
      </c>
      <c r="I2" s="12">
        <v>7.1125000000000007</v>
      </c>
      <c r="J2" s="12">
        <v>55</v>
      </c>
      <c r="K2" s="13" t="s">
        <v>11</v>
      </c>
      <c r="L2" s="13" t="s">
        <v>11</v>
      </c>
      <c r="M2" s="13" t="s">
        <v>11</v>
      </c>
      <c r="N2" s="13" t="s">
        <v>11</v>
      </c>
      <c r="O2" s="13" t="s">
        <v>11</v>
      </c>
      <c r="P2" s="13" t="s">
        <v>11</v>
      </c>
      <c r="Q2" s="13" t="s">
        <v>11</v>
      </c>
      <c r="R2" s="13" t="s">
        <v>11</v>
      </c>
      <c r="S2" s="14"/>
    </row>
    <row r="3" spans="1:28" ht="15" thickBot="1" x14ac:dyDescent="0.35">
      <c r="A3" s="15" t="s">
        <v>12</v>
      </c>
      <c r="B3" s="12">
        <v>0</v>
      </c>
      <c r="C3" s="12">
        <v>0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6">
        <v>-1.499999999999968E-2</v>
      </c>
      <c r="L3" s="16">
        <v>4.9999999999990052E-3</v>
      </c>
      <c r="M3" s="16">
        <v>1.04</v>
      </c>
      <c r="N3" s="16">
        <v>-4.4999999999999929E-2</v>
      </c>
      <c r="O3" s="16">
        <v>4</v>
      </c>
      <c r="P3" s="16">
        <v>5</v>
      </c>
      <c r="Q3" s="16">
        <v>0</v>
      </c>
      <c r="R3" s="16">
        <v>0.5</v>
      </c>
      <c r="S3" s="17"/>
    </row>
    <row r="4" spans="1:28" ht="15" thickBot="1" x14ac:dyDescent="0.35">
      <c r="A4" s="18" t="s">
        <v>13</v>
      </c>
      <c r="B4" s="12">
        <v>0</v>
      </c>
      <c r="C4" s="12">
        <v>0</v>
      </c>
      <c r="D4" s="12">
        <v>0</v>
      </c>
      <c r="E4" s="12">
        <v>0</v>
      </c>
      <c r="F4" s="19">
        <v>0</v>
      </c>
      <c r="G4" s="12">
        <v>0</v>
      </c>
      <c r="H4" s="12">
        <v>0</v>
      </c>
      <c r="I4" s="12">
        <v>0</v>
      </c>
      <c r="J4" s="12">
        <v>0</v>
      </c>
      <c r="K4" s="16">
        <v>-3.7500000000000089E-2</v>
      </c>
      <c r="L4" s="16">
        <v>-1.7500000000000959E-2</v>
      </c>
      <c r="M4" s="16">
        <v>1.9899999999999993</v>
      </c>
      <c r="N4" s="16">
        <v>-0.27249999999999996</v>
      </c>
      <c r="O4" s="16">
        <v>19</v>
      </c>
      <c r="P4" s="16">
        <v>14</v>
      </c>
      <c r="Q4" s="16">
        <v>0</v>
      </c>
      <c r="R4" s="16">
        <v>0.5</v>
      </c>
      <c r="S4" s="17"/>
    </row>
    <row r="5" spans="1:28" ht="15" thickBot="1" x14ac:dyDescent="0.35">
      <c r="A5" s="20" t="s">
        <v>14</v>
      </c>
      <c r="B5" s="21">
        <v>3.0300000000000002</v>
      </c>
      <c r="C5" s="21">
        <v>6.245000000000001</v>
      </c>
      <c r="D5" s="21">
        <v>9.08</v>
      </c>
      <c r="E5" s="21">
        <v>5.3849999999999998</v>
      </c>
      <c r="F5" s="21">
        <v>84</v>
      </c>
      <c r="G5" s="21">
        <v>52</v>
      </c>
      <c r="H5" s="21">
        <v>3</v>
      </c>
      <c r="I5" s="21">
        <v>8.0500000000000007</v>
      </c>
      <c r="J5" s="21">
        <v>59.5</v>
      </c>
      <c r="K5" s="13" t="s">
        <v>11</v>
      </c>
      <c r="L5" s="13" t="s">
        <v>11</v>
      </c>
      <c r="M5" s="13" t="s">
        <v>11</v>
      </c>
      <c r="N5" s="13" t="s">
        <v>11</v>
      </c>
      <c r="O5" s="13" t="s">
        <v>11</v>
      </c>
      <c r="P5" s="13" t="s">
        <v>11</v>
      </c>
      <c r="Q5" s="13" t="s">
        <v>11</v>
      </c>
      <c r="R5" s="13" t="s">
        <v>11</v>
      </c>
      <c r="S5" s="14"/>
    </row>
    <row r="6" spans="1:28" ht="15" thickBot="1" x14ac:dyDescent="0.35">
      <c r="A6" s="22" t="s">
        <v>12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16">
        <v>0.11500000000000021</v>
      </c>
      <c r="L6" s="16">
        <v>-5.4999999999999716E-2</v>
      </c>
      <c r="M6" s="16">
        <v>3.9999999999999147E-2</v>
      </c>
      <c r="N6" s="16">
        <v>0.10500000000000043</v>
      </c>
      <c r="O6" s="16">
        <v>19</v>
      </c>
      <c r="P6" s="16">
        <v>10</v>
      </c>
      <c r="Q6" s="16">
        <v>0</v>
      </c>
      <c r="R6" s="16">
        <v>0.5</v>
      </c>
      <c r="S6" s="17"/>
    </row>
    <row r="7" spans="1:28" ht="15" thickBot="1" x14ac:dyDescent="0.35">
      <c r="A7" s="23" t="s">
        <v>13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16">
        <v>-2.0000000000000018E-2</v>
      </c>
      <c r="L7" s="16">
        <v>6.4999999999999503E-2</v>
      </c>
      <c r="M7" s="16">
        <v>2</v>
      </c>
      <c r="N7" s="16">
        <v>-0.12999999999999989</v>
      </c>
      <c r="O7" s="16">
        <v>38</v>
      </c>
      <c r="P7" s="16">
        <v>14</v>
      </c>
      <c r="Q7" s="16">
        <v>0</v>
      </c>
      <c r="R7" s="16">
        <v>1.5</v>
      </c>
      <c r="S7" s="17"/>
    </row>
    <row r="8" spans="1:28" ht="15" thickBot="1" x14ac:dyDescent="0.35">
      <c r="A8" s="24" t="s">
        <v>15</v>
      </c>
      <c r="B8" s="25">
        <v>2.71</v>
      </c>
      <c r="C8" s="26">
        <v>5.42</v>
      </c>
      <c r="D8" s="27">
        <v>12.1</v>
      </c>
      <c r="E8" s="28">
        <v>5.13</v>
      </c>
      <c r="F8" s="28">
        <v>118</v>
      </c>
      <c r="G8" s="28">
        <v>65</v>
      </c>
      <c r="H8" s="28">
        <v>3</v>
      </c>
      <c r="I8" s="28">
        <v>8.83</v>
      </c>
      <c r="J8" s="28">
        <v>69.5</v>
      </c>
      <c r="K8" s="29"/>
      <c r="L8" s="29"/>
      <c r="M8" s="29"/>
      <c r="N8" s="29"/>
      <c r="O8" s="29"/>
      <c r="P8" s="29"/>
      <c r="Q8" s="29"/>
      <c r="R8" s="29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 ht="15" thickBot="1" x14ac:dyDescent="0.35">
      <c r="A9" s="31" t="s">
        <v>16</v>
      </c>
      <c r="B9" s="32">
        <v>3.2824999999999998</v>
      </c>
      <c r="C9" s="32">
        <v>6.7600000000000007</v>
      </c>
      <c r="D9" s="32">
        <v>6.05</v>
      </c>
      <c r="E9" s="32">
        <v>5.8250000000000002</v>
      </c>
      <c r="F9" s="32">
        <v>53</v>
      </c>
      <c r="G9" s="32">
        <v>28</v>
      </c>
      <c r="H9" s="32">
        <v>1.42</v>
      </c>
      <c r="I9" s="32">
        <v>6.8125</v>
      </c>
      <c r="J9" s="32">
        <v>55.5</v>
      </c>
      <c r="K9" s="13" t="s">
        <v>11</v>
      </c>
      <c r="L9" s="13" t="s">
        <v>11</v>
      </c>
      <c r="M9" s="13" t="s">
        <v>11</v>
      </c>
      <c r="N9" s="13" t="s">
        <v>11</v>
      </c>
      <c r="O9" s="13" t="s">
        <v>11</v>
      </c>
      <c r="P9" s="13" t="s">
        <v>11</v>
      </c>
      <c r="Q9" s="13" t="s">
        <v>11</v>
      </c>
      <c r="R9" s="13" t="s">
        <v>11</v>
      </c>
      <c r="S9" s="14"/>
    </row>
    <row r="10" spans="1:28" ht="15" thickBot="1" x14ac:dyDescent="0.35">
      <c r="A10" s="33" t="s">
        <v>12</v>
      </c>
      <c r="B10" s="32">
        <v>0</v>
      </c>
      <c r="C10" s="32">
        <v>0</v>
      </c>
      <c r="D10" s="32">
        <v>0</v>
      </c>
      <c r="E10" s="32">
        <v>0</v>
      </c>
      <c r="F10" s="32">
        <v>0</v>
      </c>
      <c r="G10" s="32">
        <v>0</v>
      </c>
      <c r="H10" s="32">
        <v>0</v>
      </c>
      <c r="I10" s="32">
        <v>0</v>
      </c>
      <c r="J10" s="32">
        <v>0</v>
      </c>
      <c r="K10" s="16">
        <v>-4.5000000000000817E-2</v>
      </c>
      <c r="L10" s="16">
        <v>-6.7499999999999893E-2</v>
      </c>
      <c r="M10" s="16">
        <v>2.0350000000000001</v>
      </c>
      <c r="N10" s="16">
        <v>2.5000000000003908E-3</v>
      </c>
      <c r="O10" s="16">
        <v>9</v>
      </c>
      <c r="P10" s="16">
        <v>5</v>
      </c>
      <c r="Q10" s="16">
        <v>7.0000000000000062E-2</v>
      </c>
      <c r="R10" s="16">
        <v>1.1174999999999997</v>
      </c>
      <c r="S10" s="17"/>
    </row>
    <row r="11" spans="1:28" ht="15" thickBot="1" x14ac:dyDescent="0.35">
      <c r="A11" s="34" t="s">
        <v>13</v>
      </c>
      <c r="B11" s="32">
        <v>0</v>
      </c>
      <c r="C11" s="32">
        <v>0</v>
      </c>
      <c r="D11" s="32">
        <v>0</v>
      </c>
      <c r="E11" s="32">
        <v>0</v>
      </c>
      <c r="F11" s="32">
        <v>0</v>
      </c>
      <c r="G11" s="32">
        <v>0</v>
      </c>
      <c r="H11" s="32">
        <v>0</v>
      </c>
      <c r="I11" s="32">
        <v>0</v>
      </c>
      <c r="J11" s="32">
        <v>0</v>
      </c>
      <c r="K11" s="16">
        <v>-0.13750000000000062</v>
      </c>
      <c r="L11" s="16">
        <v>-3.7499999999999645E-2</v>
      </c>
      <c r="M11" s="16">
        <v>2.9700000000000006</v>
      </c>
      <c r="N11" s="16">
        <v>9.9999999999997868E-3</v>
      </c>
      <c r="O11" s="16">
        <v>21</v>
      </c>
      <c r="P11" s="16">
        <v>10.5</v>
      </c>
      <c r="Q11" s="16">
        <v>1.54</v>
      </c>
      <c r="R11" s="16">
        <v>4.18</v>
      </c>
      <c r="S11" s="17"/>
    </row>
    <row r="12" spans="1:28" ht="15" thickBot="1" x14ac:dyDescent="0.35">
      <c r="A12" s="35" t="s">
        <v>17</v>
      </c>
      <c r="B12" s="36">
        <v>2.9699999999999998</v>
      </c>
      <c r="C12" s="36">
        <v>5.83</v>
      </c>
      <c r="D12" s="36">
        <v>9.0299999999999994</v>
      </c>
      <c r="E12" s="36">
        <v>5.17</v>
      </c>
      <c r="F12" s="36">
        <v>65</v>
      </c>
      <c r="G12" s="36">
        <v>51</v>
      </c>
      <c r="H12" s="36">
        <v>3</v>
      </c>
      <c r="I12" s="36">
        <v>8.2749999999999986</v>
      </c>
      <c r="J12" s="36">
        <v>62.5</v>
      </c>
      <c r="K12" s="13" t="s">
        <v>11</v>
      </c>
      <c r="L12" s="13" t="s">
        <v>11</v>
      </c>
      <c r="M12" s="13" t="s">
        <v>11</v>
      </c>
      <c r="N12" s="13" t="s">
        <v>11</v>
      </c>
      <c r="O12" s="13" t="s">
        <v>11</v>
      </c>
      <c r="P12" s="13" t="s">
        <v>11</v>
      </c>
      <c r="Q12" s="13" t="s">
        <v>11</v>
      </c>
      <c r="R12" s="13" t="s">
        <v>11</v>
      </c>
      <c r="S12" s="14"/>
    </row>
    <row r="13" spans="1:28" ht="15" thickBot="1" x14ac:dyDescent="0.35">
      <c r="A13" s="37" t="s">
        <v>12</v>
      </c>
      <c r="B13" s="36">
        <v>0</v>
      </c>
      <c r="C13" s="36">
        <v>0</v>
      </c>
      <c r="D13" s="36">
        <v>0</v>
      </c>
      <c r="E13" s="36">
        <v>0</v>
      </c>
      <c r="F13" s="36">
        <v>0</v>
      </c>
      <c r="G13" s="36">
        <v>0</v>
      </c>
      <c r="H13" s="36">
        <v>0</v>
      </c>
      <c r="I13" s="36">
        <v>0</v>
      </c>
      <c r="J13" s="36">
        <v>0</v>
      </c>
      <c r="K13" s="16">
        <v>-0.11000000000000032</v>
      </c>
      <c r="L13" s="16">
        <v>-0.20500000000000007</v>
      </c>
      <c r="M13" s="16">
        <v>1.0500000000000007</v>
      </c>
      <c r="N13" s="16">
        <v>-0.3100000000000005</v>
      </c>
      <c r="O13" s="16">
        <v>17</v>
      </c>
      <c r="P13" s="16">
        <v>10</v>
      </c>
      <c r="Q13" s="16">
        <v>0</v>
      </c>
      <c r="R13" s="16">
        <v>-1.5</v>
      </c>
      <c r="S13" s="17"/>
    </row>
    <row r="14" spans="1:28" ht="15" thickBot="1" x14ac:dyDescent="0.35">
      <c r="A14" s="38" t="s">
        <v>13</v>
      </c>
      <c r="B14" s="36">
        <v>0</v>
      </c>
      <c r="C14" s="36">
        <v>0</v>
      </c>
      <c r="D14" s="36">
        <v>0</v>
      </c>
      <c r="E14" s="36">
        <v>0</v>
      </c>
      <c r="F14" s="36">
        <v>0</v>
      </c>
      <c r="G14" s="36">
        <v>0</v>
      </c>
      <c r="H14" s="36">
        <v>0</v>
      </c>
      <c r="I14" s="36">
        <v>0</v>
      </c>
      <c r="J14" s="36">
        <v>0</v>
      </c>
      <c r="K14" s="16">
        <v>-5.0000000000003375E-3</v>
      </c>
      <c r="L14" s="16">
        <v>-7.4999999999999289E-2</v>
      </c>
      <c r="M14" s="16">
        <v>2.9600000000000009</v>
      </c>
      <c r="N14" s="16">
        <v>-0.20999999999999996</v>
      </c>
      <c r="O14" s="16">
        <v>29</v>
      </c>
      <c r="P14" s="16">
        <v>18</v>
      </c>
      <c r="Q14" s="16">
        <v>0</v>
      </c>
      <c r="R14" s="16">
        <v>-0.5</v>
      </c>
      <c r="S14" s="17"/>
    </row>
    <row r="15" spans="1:28" ht="15" thickBot="1" x14ac:dyDescent="0.35">
      <c r="A15" s="39"/>
      <c r="B15" s="40"/>
      <c r="C15" s="40"/>
      <c r="D15" s="41"/>
      <c r="E15" s="41"/>
      <c r="F15" s="42"/>
      <c r="G15" s="43"/>
      <c r="H15" s="43"/>
      <c r="I15" s="43"/>
      <c r="J15" s="43"/>
      <c r="K15" s="44"/>
      <c r="L15" s="44"/>
      <c r="M15" s="44"/>
      <c r="N15" s="44"/>
      <c r="O15" s="44"/>
      <c r="P15" s="44"/>
      <c r="Q15" s="44"/>
      <c r="R15" s="44"/>
      <c r="S15" s="45"/>
      <c r="T15" s="2" t="s">
        <v>1</v>
      </c>
      <c r="U15" s="2" t="s">
        <v>2</v>
      </c>
      <c r="V15" s="2" t="s">
        <v>3</v>
      </c>
      <c r="W15" s="3" t="s">
        <v>4</v>
      </c>
      <c r="X15" s="4" t="s">
        <v>5</v>
      </c>
      <c r="Y15" s="4" t="s">
        <v>6</v>
      </c>
      <c r="Z15" s="2" t="s">
        <v>7</v>
      </c>
      <c r="AA15" s="5" t="s">
        <v>8</v>
      </c>
      <c r="AB15" s="6" t="s">
        <v>9</v>
      </c>
    </row>
    <row r="16" spans="1:28" x14ac:dyDescent="0.3">
      <c r="A16" s="46" t="str">
        <f>'[1]Athlete testing'!A4</f>
        <v>Brianna Billy</v>
      </c>
      <c r="B16" s="47">
        <v>3.21</v>
      </c>
      <c r="C16" s="48">
        <v>6.91</v>
      </c>
      <c r="D16" s="49">
        <v>5.05</v>
      </c>
      <c r="E16" s="50">
        <v>5.7850000000000001</v>
      </c>
      <c r="F16" s="51">
        <v>29</v>
      </c>
      <c r="G16" s="52">
        <v>21</v>
      </c>
      <c r="H16" s="53">
        <v>0.48</v>
      </c>
      <c r="I16" s="49">
        <v>6.6</v>
      </c>
      <c r="J16" s="54">
        <v>55</v>
      </c>
      <c r="K16" s="13" t="s">
        <v>11</v>
      </c>
      <c r="L16" s="13" t="s">
        <v>11</v>
      </c>
      <c r="M16" s="13" t="s">
        <v>11</v>
      </c>
      <c r="N16" s="13" t="s">
        <v>11</v>
      </c>
      <c r="O16" s="13" t="s">
        <v>11</v>
      </c>
      <c r="P16" s="13" t="s">
        <v>11</v>
      </c>
      <c r="Q16" s="13" t="s">
        <v>11</v>
      </c>
      <c r="R16" s="13" t="s">
        <v>11</v>
      </c>
      <c r="S16" s="55"/>
      <c r="T16" s="47"/>
      <c r="U16" s="48"/>
      <c r="V16" s="49"/>
      <c r="W16" s="50"/>
      <c r="X16" s="51"/>
      <c r="Y16" s="52"/>
      <c r="Z16" s="53"/>
      <c r="AA16" s="49"/>
      <c r="AB16" s="54"/>
    </row>
    <row r="17" spans="1:28" x14ac:dyDescent="0.3">
      <c r="A17" s="56" t="str">
        <f>'[1]Athlete testing'!A5</f>
        <v>Nov</v>
      </c>
      <c r="B17" s="57">
        <v>0</v>
      </c>
      <c r="C17" s="58">
        <v>0</v>
      </c>
      <c r="D17" s="59">
        <v>0</v>
      </c>
      <c r="E17" s="60">
        <v>0</v>
      </c>
      <c r="F17" s="61">
        <v>0</v>
      </c>
      <c r="G17" s="62">
        <v>0</v>
      </c>
      <c r="H17" s="63">
        <v>0</v>
      </c>
      <c r="I17" s="59">
        <v>0</v>
      </c>
      <c r="J17" s="64">
        <v>0</v>
      </c>
      <c r="K17" s="16">
        <v>-8.0000000000000071E-2</v>
      </c>
      <c r="L17" s="16">
        <v>9.9999999999999645E-2</v>
      </c>
      <c r="M17" s="16">
        <v>0.96999999999999886</v>
      </c>
      <c r="N17" s="16">
        <v>-7.0000000000000284E-2</v>
      </c>
      <c r="O17" s="16">
        <v>19</v>
      </c>
      <c r="P17" s="16">
        <v>11</v>
      </c>
      <c r="Q17" s="16">
        <v>0</v>
      </c>
      <c r="R17" s="16">
        <v>-2.5</v>
      </c>
      <c r="S17" s="65"/>
      <c r="T17" s="57"/>
      <c r="U17" s="58"/>
      <c r="V17" s="59"/>
      <c r="W17" s="60"/>
      <c r="X17" s="61"/>
      <c r="Y17" s="62"/>
      <c r="Z17" s="63"/>
      <c r="AA17" s="59"/>
      <c r="AB17" s="64"/>
    </row>
    <row r="18" spans="1:28" ht="15" thickBot="1" x14ac:dyDescent="0.35">
      <c r="A18" s="66" t="str">
        <f>'[1]Athlete testing'!A6</f>
        <v>Jan</v>
      </c>
      <c r="B18" s="67">
        <v>0</v>
      </c>
      <c r="C18" s="68">
        <v>0</v>
      </c>
      <c r="D18" s="69">
        <v>0</v>
      </c>
      <c r="E18" s="70">
        <v>0</v>
      </c>
      <c r="F18" s="71">
        <v>0</v>
      </c>
      <c r="G18" s="72">
        <v>0</v>
      </c>
      <c r="H18" s="73">
        <v>0</v>
      </c>
      <c r="I18" s="69">
        <v>0</v>
      </c>
      <c r="J18" s="74">
        <v>0</v>
      </c>
      <c r="K18" s="16">
        <v>-6.9999999999999396E-2</v>
      </c>
      <c r="L18" s="16">
        <v>0.15000000000000124</v>
      </c>
      <c r="M18" s="16">
        <v>0.96999999999999886</v>
      </c>
      <c r="N18" s="16">
        <v>-0.42500000000000071</v>
      </c>
      <c r="O18" s="16">
        <v>28</v>
      </c>
      <c r="P18" s="16">
        <v>20</v>
      </c>
      <c r="Q18" s="16">
        <v>0</v>
      </c>
      <c r="R18" s="16">
        <v>-2.5</v>
      </c>
      <c r="S18" s="75"/>
      <c r="T18" s="67"/>
      <c r="U18" s="68"/>
      <c r="V18" s="69"/>
      <c r="W18" s="70"/>
      <c r="X18" s="71"/>
      <c r="Y18" s="72"/>
      <c r="Z18" s="73"/>
      <c r="AA18" s="69"/>
      <c r="AB18" s="74"/>
    </row>
    <row r="19" spans="1:28" x14ac:dyDescent="0.3">
      <c r="A19" s="76" t="str">
        <f>'[1]Athlete testing'!A7</f>
        <v>Katelyn Harman</v>
      </c>
      <c r="B19" s="77">
        <v>3.1799999999999997</v>
      </c>
      <c r="C19" s="78">
        <v>6.5149999999999988</v>
      </c>
      <c r="D19" s="79">
        <v>7.01</v>
      </c>
      <c r="E19" s="80">
        <v>5.5649999999999995</v>
      </c>
      <c r="F19" s="81">
        <v>70</v>
      </c>
      <c r="G19" s="82">
        <v>42</v>
      </c>
      <c r="H19" s="83">
        <v>3</v>
      </c>
      <c r="I19" s="79">
        <v>7.5750000000000002</v>
      </c>
      <c r="J19" s="84">
        <v>53.5</v>
      </c>
      <c r="K19" s="13" t="s">
        <v>11</v>
      </c>
      <c r="L19" s="13" t="s">
        <v>11</v>
      </c>
      <c r="M19" s="13" t="s">
        <v>11</v>
      </c>
      <c r="N19" s="13" t="s">
        <v>11</v>
      </c>
      <c r="O19" s="13" t="s">
        <v>11</v>
      </c>
      <c r="P19" s="13" t="s">
        <v>11</v>
      </c>
      <c r="Q19" s="13" t="s">
        <v>11</v>
      </c>
      <c r="R19" s="13" t="s">
        <v>11</v>
      </c>
      <c r="S19" s="55"/>
      <c r="T19" s="77">
        <v>3.2700000000000005</v>
      </c>
      <c r="U19" s="78">
        <v>6.2349999999999994</v>
      </c>
      <c r="V19" s="79" t="s">
        <v>18</v>
      </c>
      <c r="W19" s="80">
        <v>5.7550000000000008</v>
      </c>
      <c r="X19" s="81">
        <v>66</v>
      </c>
      <c r="Y19" s="82">
        <v>33</v>
      </c>
      <c r="Z19" s="83">
        <v>3</v>
      </c>
      <c r="AA19" s="79">
        <v>7.1099999999999994</v>
      </c>
      <c r="AB19" s="84">
        <v>49</v>
      </c>
    </row>
    <row r="20" spans="1:28" x14ac:dyDescent="0.3">
      <c r="A20" s="85" t="str">
        <f>'[1]Athlete testing'!A8</f>
        <v>Nov</v>
      </c>
      <c r="B20" s="86">
        <v>0</v>
      </c>
      <c r="C20" s="87">
        <v>0</v>
      </c>
      <c r="D20" s="88">
        <v>0</v>
      </c>
      <c r="E20" s="89">
        <v>0</v>
      </c>
      <c r="F20" s="90">
        <v>0</v>
      </c>
      <c r="G20" s="91">
        <v>0</v>
      </c>
      <c r="H20" s="92">
        <v>0</v>
      </c>
      <c r="I20" s="88">
        <v>0</v>
      </c>
      <c r="J20" s="93">
        <v>0</v>
      </c>
      <c r="K20" s="16">
        <v>-1.499999999999968E-2</v>
      </c>
      <c r="L20" s="16">
        <v>1.9999999999999574E-2</v>
      </c>
      <c r="M20" s="16">
        <v>0.97999999999999954</v>
      </c>
      <c r="N20" s="16">
        <v>4.0000000000000036E-2</v>
      </c>
      <c r="O20" s="16">
        <v>12</v>
      </c>
      <c r="P20" s="16">
        <v>4</v>
      </c>
      <c r="Q20" s="16">
        <v>0.20000000000000018</v>
      </c>
      <c r="R20" s="16">
        <v>-2.5</v>
      </c>
      <c r="S20" s="94"/>
      <c r="T20" s="86">
        <v>3.29</v>
      </c>
      <c r="U20" s="87">
        <v>6.379999999999999</v>
      </c>
      <c r="V20" s="88">
        <v>6.04</v>
      </c>
      <c r="W20" s="89">
        <v>5.5299999999999994</v>
      </c>
      <c r="X20" s="90">
        <v>56</v>
      </c>
      <c r="Y20" s="91">
        <v>40</v>
      </c>
      <c r="Z20" s="92">
        <v>3</v>
      </c>
      <c r="AA20" s="88">
        <v>7.0549999999999997</v>
      </c>
      <c r="AB20" s="93">
        <v>53.5</v>
      </c>
    </row>
    <row r="21" spans="1:28" ht="15" thickBot="1" x14ac:dyDescent="0.35">
      <c r="A21" s="95" t="str">
        <f>'[1]Athlete testing'!A9</f>
        <v>Jan</v>
      </c>
      <c r="B21" s="96">
        <v>0</v>
      </c>
      <c r="C21" s="97">
        <v>0</v>
      </c>
      <c r="D21" s="98">
        <v>0</v>
      </c>
      <c r="E21" s="99">
        <v>0</v>
      </c>
      <c r="F21" s="100">
        <v>0</v>
      </c>
      <c r="G21" s="101">
        <v>0</v>
      </c>
      <c r="H21" s="102">
        <v>0</v>
      </c>
      <c r="I21" s="98">
        <v>0</v>
      </c>
      <c r="J21" s="103">
        <v>0</v>
      </c>
      <c r="K21" s="16">
        <v>-0.13999999999999924</v>
      </c>
      <c r="L21" s="16">
        <v>-9.5000000000000639E-2</v>
      </c>
      <c r="M21" s="16">
        <v>2.0100000000000007</v>
      </c>
      <c r="N21" s="16">
        <v>-0.14499999999999957</v>
      </c>
      <c r="O21" s="16">
        <v>12</v>
      </c>
      <c r="P21" s="16">
        <v>8</v>
      </c>
      <c r="Q21" s="16">
        <v>0.25</v>
      </c>
      <c r="R21" s="16">
        <v>-61</v>
      </c>
      <c r="S21" s="104"/>
      <c r="T21" s="96">
        <v>3.21</v>
      </c>
      <c r="U21" s="97">
        <v>6.06</v>
      </c>
      <c r="V21" s="98">
        <v>0</v>
      </c>
      <c r="W21" s="99">
        <v>5.7249999999999996</v>
      </c>
      <c r="X21" s="100">
        <v>92</v>
      </c>
      <c r="Y21" s="101">
        <v>55</v>
      </c>
      <c r="Z21" s="102">
        <v>3</v>
      </c>
      <c r="AA21" s="98">
        <v>7.45</v>
      </c>
      <c r="AB21" s="103">
        <v>55.5</v>
      </c>
    </row>
    <row r="22" spans="1:28" x14ac:dyDescent="0.3">
      <c r="A22" s="46" t="str">
        <f>'[1]Athlete testing'!A10</f>
        <v>Ashley Krug</v>
      </c>
      <c r="B22" s="47">
        <v>3.1600000000000006</v>
      </c>
      <c r="C22" s="48">
        <v>6.6950000000000003</v>
      </c>
      <c r="D22" s="49">
        <v>7.01</v>
      </c>
      <c r="E22" s="50">
        <v>5.7650000000000006</v>
      </c>
      <c r="F22" s="51">
        <v>45</v>
      </c>
      <c r="G22" s="52">
        <v>33</v>
      </c>
      <c r="H22" s="53">
        <v>2.12</v>
      </c>
      <c r="I22" s="49">
        <v>6.5250000000000004</v>
      </c>
      <c r="J22" s="54">
        <v>49.5</v>
      </c>
      <c r="K22" s="13" t="s">
        <v>11</v>
      </c>
      <c r="L22" s="13" t="s">
        <v>11</v>
      </c>
      <c r="M22" s="13" t="s">
        <v>11</v>
      </c>
      <c r="N22" s="13" t="s">
        <v>11</v>
      </c>
      <c r="O22" s="13" t="s">
        <v>11</v>
      </c>
      <c r="P22" s="13" t="s">
        <v>11</v>
      </c>
      <c r="Q22" s="13" t="s">
        <v>11</v>
      </c>
      <c r="R22" s="13" t="s">
        <v>11</v>
      </c>
      <c r="S22" s="55"/>
      <c r="T22" s="47">
        <v>3.2800000000000002</v>
      </c>
      <c r="U22" s="48">
        <v>6.3350000000000009</v>
      </c>
      <c r="V22" s="49">
        <v>6.05</v>
      </c>
      <c r="W22" s="50">
        <v>5.9050000000000002</v>
      </c>
      <c r="X22" s="51">
        <v>50</v>
      </c>
      <c r="Y22" s="52">
        <v>17</v>
      </c>
      <c r="Z22" s="53">
        <v>2.1800000000000002</v>
      </c>
      <c r="AA22" s="49">
        <v>5.6649999999999991</v>
      </c>
      <c r="AB22" s="54">
        <v>44.5</v>
      </c>
    </row>
    <row r="23" spans="1:28" x14ac:dyDescent="0.3">
      <c r="A23" s="56" t="str">
        <f>'[1]Athlete testing'!A11</f>
        <v>Nov</v>
      </c>
      <c r="B23" s="57">
        <v>0</v>
      </c>
      <c r="C23" s="58">
        <v>0</v>
      </c>
      <c r="D23" s="59">
        <v>0</v>
      </c>
      <c r="E23" s="60">
        <v>0</v>
      </c>
      <c r="F23" s="61">
        <v>0</v>
      </c>
      <c r="G23" s="62">
        <v>0</v>
      </c>
      <c r="H23" s="63">
        <v>0</v>
      </c>
      <c r="I23" s="59">
        <v>0</v>
      </c>
      <c r="J23" s="64">
        <v>0</v>
      </c>
      <c r="K23" s="16">
        <v>9.9999999999999645E-2</v>
      </c>
      <c r="L23" s="16">
        <v>7.4999999999999289E-2</v>
      </c>
      <c r="M23" s="16">
        <v>1.92</v>
      </c>
      <c r="N23" s="16">
        <v>-5.0000000000000711E-2</v>
      </c>
      <c r="O23" s="16">
        <v>2</v>
      </c>
      <c r="P23" s="16">
        <v>-5</v>
      </c>
      <c r="Q23" s="16">
        <v>0.22999999999999998</v>
      </c>
      <c r="R23" s="16">
        <v>-1.5</v>
      </c>
      <c r="S23" s="65"/>
      <c r="T23" s="57">
        <v>3.21</v>
      </c>
      <c r="U23" s="58">
        <v>6.2749999999999995</v>
      </c>
      <c r="V23" s="59">
        <v>7.08</v>
      </c>
      <c r="W23" s="60">
        <v>5.3550000000000004</v>
      </c>
      <c r="X23" s="61">
        <v>40</v>
      </c>
      <c r="Y23" s="62">
        <v>36</v>
      </c>
      <c r="Z23" s="63">
        <v>1.3</v>
      </c>
      <c r="AA23" s="59">
        <v>6.415</v>
      </c>
      <c r="AB23" s="64">
        <v>51</v>
      </c>
    </row>
    <row r="24" spans="1:28" ht="15" thickBot="1" x14ac:dyDescent="0.35">
      <c r="A24" s="66" t="str">
        <f>'[1]Athlete testing'!A12</f>
        <v>Jan</v>
      </c>
      <c r="B24" s="67">
        <v>0</v>
      </c>
      <c r="C24" s="68">
        <v>0</v>
      </c>
      <c r="D24" s="69">
        <v>0</v>
      </c>
      <c r="E24" s="70">
        <v>0</v>
      </c>
      <c r="F24" s="71">
        <v>0</v>
      </c>
      <c r="G24" s="72">
        <v>0</v>
      </c>
      <c r="H24" s="73">
        <v>0</v>
      </c>
      <c r="I24" s="69">
        <v>0</v>
      </c>
      <c r="J24" s="74">
        <v>0</v>
      </c>
      <c r="K24" s="16">
        <v>-4.4999999999999041E-2</v>
      </c>
      <c r="L24" s="16">
        <v>7.5000000000001066E-2</v>
      </c>
      <c r="M24" s="16">
        <v>2.92</v>
      </c>
      <c r="N24" s="16">
        <v>-0.33500000000000085</v>
      </c>
      <c r="O24" s="16">
        <v>22</v>
      </c>
      <c r="P24" s="16">
        <v>15</v>
      </c>
      <c r="Q24" s="16">
        <v>1.7</v>
      </c>
      <c r="R24" s="16">
        <v>-1.5</v>
      </c>
      <c r="S24" s="75"/>
      <c r="T24" s="67">
        <v>3.16</v>
      </c>
      <c r="U24" s="68">
        <v>6.0049999999999999</v>
      </c>
      <c r="V24" s="69">
        <v>7.08</v>
      </c>
      <c r="W24" s="70">
        <v>5.8149999999999995</v>
      </c>
      <c r="X24" s="71">
        <v>65</v>
      </c>
      <c r="Y24" s="72">
        <v>20</v>
      </c>
      <c r="Z24" s="73">
        <v>3</v>
      </c>
      <c r="AA24" s="69">
        <v>5.9550000000000001</v>
      </c>
      <c r="AB24" s="74">
        <v>48.5</v>
      </c>
    </row>
    <row r="25" spans="1:28" x14ac:dyDescent="0.3">
      <c r="A25" s="76" t="str">
        <f>'[1]Athlete testing'!A13</f>
        <v>Rebecca Martineau</v>
      </c>
      <c r="B25" s="77">
        <v>3.16</v>
      </c>
      <c r="C25" s="78">
        <v>6.6150000000000002</v>
      </c>
      <c r="D25" s="79">
        <v>7.03</v>
      </c>
      <c r="E25" s="80">
        <v>5.5750000000000002</v>
      </c>
      <c r="F25" s="81">
        <v>43</v>
      </c>
      <c r="G25" s="82">
        <v>32</v>
      </c>
      <c r="H25" s="83">
        <v>1.36</v>
      </c>
      <c r="I25" s="79">
        <v>5.9749999999999996</v>
      </c>
      <c r="J25" s="84">
        <v>48.5</v>
      </c>
      <c r="K25" s="13" t="s">
        <v>11</v>
      </c>
      <c r="L25" s="13" t="s">
        <v>11</v>
      </c>
      <c r="M25" s="13" t="s">
        <v>11</v>
      </c>
      <c r="N25" s="13" t="s">
        <v>11</v>
      </c>
      <c r="O25" s="13" t="s">
        <v>11</v>
      </c>
      <c r="P25" s="13" t="s">
        <v>11</v>
      </c>
      <c r="Q25" s="13" t="s">
        <v>11</v>
      </c>
      <c r="R25" s="13" t="s">
        <v>11</v>
      </c>
      <c r="S25" s="55"/>
      <c r="T25" s="105">
        <v>3.3600000000000003</v>
      </c>
      <c r="U25" s="106">
        <v>6.5600000000000005</v>
      </c>
      <c r="V25" s="107">
        <v>6.01</v>
      </c>
      <c r="W25" s="108">
        <v>5.9350000000000005</v>
      </c>
      <c r="X25" s="109">
        <v>47</v>
      </c>
      <c r="Y25" s="110">
        <v>31</v>
      </c>
      <c r="Z25" s="111">
        <v>2.1</v>
      </c>
      <c r="AA25" s="107">
        <v>5.41</v>
      </c>
      <c r="AB25" s="112">
        <v>41</v>
      </c>
    </row>
    <row r="26" spans="1:28" x14ac:dyDescent="0.3">
      <c r="A26" s="85" t="str">
        <f>'[1]Athlete testing'!A14</f>
        <v>Nov</v>
      </c>
      <c r="B26" s="86">
        <v>0</v>
      </c>
      <c r="C26" s="87">
        <v>0</v>
      </c>
      <c r="D26" s="88">
        <v>0</v>
      </c>
      <c r="E26" s="89">
        <v>0</v>
      </c>
      <c r="F26" s="90">
        <v>0</v>
      </c>
      <c r="G26" s="91">
        <v>0</v>
      </c>
      <c r="H26" s="92">
        <v>0</v>
      </c>
      <c r="I26" s="88">
        <v>0</v>
      </c>
      <c r="J26" s="93">
        <v>0</v>
      </c>
      <c r="K26" s="16">
        <v>-7.4999999999998845E-2</v>
      </c>
      <c r="L26" s="16">
        <v>-8.4999999999999076E-2</v>
      </c>
      <c r="M26" s="16">
        <v>1.04</v>
      </c>
      <c r="N26" s="16">
        <v>-3.5000000000000142E-2</v>
      </c>
      <c r="O26" s="16">
        <v>16</v>
      </c>
      <c r="P26" s="16">
        <v>7</v>
      </c>
      <c r="Q26" s="16">
        <v>0.18999999999999995</v>
      </c>
      <c r="R26" s="16">
        <v>1.5</v>
      </c>
      <c r="S26" s="94"/>
      <c r="T26" s="86">
        <v>3.2949999999999999</v>
      </c>
      <c r="U26" s="87">
        <v>6.56</v>
      </c>
      <c r="V26" s="88">
        <v>9</v>
      </c>
      <c r="W26" s="89">
        <v>5.5750000000000002</v>
      </c>
      <c r="X26" s="90">
        <v>52</v>
      </c>
      <c r="Y26" s="91">
        <v>38</v>
      </c>
      <c r="Z26" s="92">
        <v>2.15</v>
      </c>
      <c r="AA26" s="88">
        <v>5.8149999999999995</v>
      </c>
      <c r="AB26" s="113">
        <v>47</v>
      </c>
    </row>
    <row r="27" spans="1:28" ht="15" thickBot="1" x14ac:dyDescent="0.35">
      <c r="A27" s="95" t="str">
        <f>'[1]Athlete testing'!A15</f>
        <v>Jan</v>
      </c>
      <c r="B27" s="96">
        <v>0</v>
      </c>
      <c r="C27" s="97">
        <v>0</v>
      </c>
      <c r="D27" s="98">
        <v>0</v>
      </c>
      <c r="E27" s="99">
        <v>0</v>
      </c>
      <c r="F27" s="100">
        <v>0</v>
      </c>
      <c r="G27" s="101">
        <v>0</v>
      </c>
      <c r="H27" s="102">
        <v>0</v>
      </c>
      <c r="I27" s="98">
        <v>0</v>
      </c>
      <c r="J27" s="103">
        <v>0</v>
      </c>
      <c r="K27" s="16">
        <v>-9.5000000000000195E-2</v>
      </c>
      <c r="L27" s="16">
        <v>-0.12999999999999901</v>
      </c>
      <c r="M27" s="16">
        <v>1.08</v>
      </c>
      <c r="N27" s="16">
        <v>-0.44999999999999929</v>
      </c>
      <c r="O27" s="16">
        <v>40</v>
      </c>
      <c r="P27" s="16">
        <v>11</v>
      </c>
      <c r="Q27" s="16">
        <v>0.94</v>
      </c>
      <c r="R27" s="16">
        <v>1.5</v>
      </c>
      <c r="S27" s="104"/>
      <c r="T27" s="114">
        <v>3.2849999999999997</v>
      </c>
      <c r="U27" s="115">
        <v>6.3049999999999997</v>
      </c>
      <c r="V27" s="116">
        <v>8.08</v>
      </c>
      <c r="W27" s="117">
        <v>5.9149999999999991</v>
      </c>
      <c r="X27" s="118">
        <v>71</v>
      </c>
      <c r="Y27" s="119">
        <v>28</v>
      </c>
      <c r="Z27" s="120">
        <v>3</v>
      </c>
      <c r="AA27" s="116">
        <v>5.85</v>
      </c>
      <c r="AB27" s="121">
        <v>49.5</v>
      </c>
    </row>
    <row r="28" spans="1:28" x14ac:dyDescent="0.3">
      <c r="A28" s="46" t="str">
        <f>'[1]Athlete testing'!A16</f>
        <v>Katie McMillian</v>
      </c>
      <c r="B28" s="47">
        <v>3.7600000000000002</v>
      </c>
      <c r="C28" s="48">
        <v>8.0500000000000007</v>
      </c>
      <c r="D28" s="49">
        <v>5</v>
      </c>
      <c r="E28" s="50">
        <v>6.4350000000000005</v>
      </c>
      <c r="F28" s="51">
        <v>38</v>
      </c>
      <c r="G28" s="52">
        <v>25</v>
      </c>
      <c r="H28" s="53">
        <v>1.05</v>
      </c>
      <c r="I28" s="49">
        <v>6.3249999999999993</v>
      </c>
      <c r="J28" s="54">
        <v>56.5</v>
      </c>
      <c r="K28" s="13" t="s">
        <v>11</v>
      </c>
      <c r="L28" s="13" t="s">
        <v>11</v>
      </c>
      <c r="M28" s="13" t="s">
        <v>11</v>
      </c>
      <c r="N28" s="13" t="s">
        <v>11</v>
      </c>
      <c r="O28" s="13" t="s">
        <v>11</v>
      </c>
      <c r="P28" s="13" t="s">
        <v>11</v>
      </c>
      <c r="Q28" s="13" t="s">
        <v>11</v>
      </c>
      <c r="R28" s="13" t="s">
        <v>11</v>
      </c>
      <c r="S28" s="55"/>
      <c r="T28" s="47">
        <v>3.63</v>
      </c>
      <c r="U28" s="48">
        <v>7.0600000000000014</v>
      </c>
      <c r="V28" s="49">
        <v>6.01</v>
      </c>
      <c r="W28" s="50">
        <v>6.34</v>
      </c>
      <c r="X28" s="51">
        <v>48</v>
      </c>
      <c r="Y28" s="52">
        <v>18</v>
      </c>
      <c r="Z28" s="53">
        <v>1.42</v>
      </c>
      <c r="AA28" s="49">
        <v>6.3949999999999996</v>
      </c>
      <c r="AB28" s="122">
        <v>55</v>
      </c>
    </row>
    <row r="29" spans="1:28" x14ac:dyDescent="0.3">
      <c r="A29" s="56" t="str">
        <f>'[1]Athlete testing'!A17</f>
        <v>Nov</v>
      </c>
      <c r="B29" s="57">
        <v>0</v>
      </c>
      <c r="C29" s="58">
        <v>0</v>
      </c>
      <c r="D29" s="59">
        <v>0</v>
      </c>
      <c r="E29" s="60">
        <v>0</v>
      </c>
      <c r="F29" s="61">
        <v>0</v>
      </c>
      <c r="G29" s="62">
        <v>0</v>
      </c>
      <c r="H29" s="63">
        <v>0</v>
      </c>
      <c r="I29" s="59">
        <v>0</v>
      </c>
      <c r="J29" s="64">
        <v>0</v>
      </c>
      <c r="K29" s="16">
        <v>-1.499999999999968E-2</v>
      </c>
      <c r="L29" s="16">
        <v>-9.5000000000000639E-2</v>
      </c>
      <c r="M29" s="16">
        <v>1.04</v>
      </c>
      <c r="N29" s="16">
        <v>-8.4999999999999964E-2</v>
      </c>
      <c r="O29" s="16">
        <v>10</v>
      </c>
      <c r="P29" s="16">
        <v>1</v>
      </c>
      <c r="Q29" s="16">
        <v>1.61</v>
      </c>
      <c r="R29" s="16">
        <v>1.5</v>
      </c>
      <c r="S29" s="65"/>
      <c r="T29" s="57">
        <v>3.5200000000000005</v>
      </c>
      <c r="U29" s="58">
        <v>7.3049999999999997</v>
      </c>
      <c r="V29" s="59">
        <v>6.05</v>
      </c>
      <c r="W29" s="60">
        <v>6.3049999999999997</v>
      </c>
      <c r="X29" s="61">
        <v>52</v>
      </c>
      <c r="Y29" s="62">
        <v>20</v>
      </c>
      <c r="Z29" s="63">
        <v>3</v>
      </c>
      <c r="AA29" s="59">
        <v>6.8949999999999996</v>
      </c>
      <c r="AB29" s="123">
        <v>58</v>
      </c>
    </row>
    <row r="30" spans="1:28" ht="15" thickBot="1" x14ac:dyDescent="0.35">
      <c r="A30" s="66" t="str">
        <f>'[1]Athlete testing'!A18</f>
        <v>Jan</v>
      </c>
      <c r="B30" s="67">
        <v>0</v>
      </c>
      <c r="C30" s="68">
        <v>0</v>
      </c>
      <c r="D30" s="69">
        <v>0</v>
      </c>
      <c r="E30" s="70">
        <v>0</v>
      </c>
      <c r="F30" s="71">
        <v>0</v>
      </c>
      <c r="G30" s="72">
        <v>0</v>
      </c>
      <c r="H30" s="73">
        <v>0</v>
      </c>
      <c r="I30" s="69">
        <v>0</v>
      </c>
      <c r="J30" s="74">
        <v>0</v>
      </c>
      <c r="K30" s="16">
        <v>-3.2149999999999999</v>
      </c>
      <c r="L30" s="16">
        <v>-6.3100000000000005</v>
      </c>
      <c r="M30" s="16">
        <v>2.0399999999999991</v>
      </c>
      <c r="N30" s="16">
        <v>-5.8849999999999998</v>
      </c>
      <c r="O30" s="16">
        <v>34</v>
      </c>
      <c r="P30" s="16">
        <v>6</v>
      </c>
      <c r="Q30" s="16">
        <v>1.61</v>
      </c>
      <c r="R30" s="16">
        <v>2.5</v>
      </c>
      <c r="S30" s="75"/>
      <c r="T30" s="67">
        <v>3.56</v>
      </c>
      <c r="U30" s="68">
        <v>6.7949999999999999</v>
      </c>
      <c r="V30" s="69">
        <v>7.01</v>
      </c>
      <c r="W30" s="70">
        <v>6.37</v>
      </c>
      <c r="X30" s="71">
        <v>63</v>
      </c>
      <c r="Y30" s="72">
        <v>32</v>
      </c>
      <c r="Z30" s="73">
        <v>3</v>
      </c>
      <c r="AA30" s="69">
        <v>6.6050000000000004</v>
      </c>
      <c r="AB30" s="124">
        <v>60</v>
      </c>
    </row>
    <row r="31" spans="1:28" x14ac:dyDescent="0.3">
      <c r="A31" s="76" t="str">
        <f>'[1]Athlete testing'!A19</f>
        <v>Marley Arden</v>
      </c>
      <c r="B31" s="77">
        <v>3.3599999999999994</v>
      </c>
      <c r="C31" s="78">
        <v>6.74</v>
      </c>
      <c r="D31" s="79">
        <v>8.01</v>
      </c>
      <c r="E31" s="80">
        <v>5.9649999999999999</v>
      </c>
      <c r="F31" s="81">
        <v>45</v>
      </c>
      <c r="G31" s="82">
        <v>21</v>
      </c>
      <c r="H31" s="83">
        <v>1.5</v>
      </c>
      <c r="I31" s="79">
        <v>7.1749999999999998</v>
      </c>
      <c r="J31" s="84">
        <v>54.5</v>
      </c>
      <c r="K31" s="125" t="s">
        <v>11</v>
      </c>
      <c r="L31" s="125" t="s">
        <v>11</v>
      </c>
      <c r="M31" s="125" t="s">
        <v>11</v>
      </c>
      <c r="N31" s="125" t="s">
        <v>11</v>
      </c>
      <c r="O31" s="125" t="s">
        <v>11</v>
      </c>
      <c r="P31" s="125" t="s">
        <v>11</v>
      </c>
      <c r="Q31" s="125" t="s">
        <v>11</v>
      </c>
      <c r="R31" s="125" t="s">
        <v>11</v>
      </c>
      <c r="S31" s="55"/>
      <c r="T31" s="77">
        <v>3.4649999999999999</v>
      </c>
      <c r="U31" s="78">
        <v>6.9900000000000011</v>
      </c>
      <c r="V31" s="79">
        <v>8.01</v>
      </c>
      <c r="W31" s="80">
        <v>5.91</v>
      </c>
      <c r="X31" s="81">
        <v>53</v>
      </c>
      <c r="Y31" s="82">
        <v>25</v>
      </c>
      <c r="Z31" s="83">
        <v>2.2000000000000002</v>
      </c>
      <c r="AA31" s="79">
        <v>6.4499999999999993</v>
      </c>
      <c r="AB31" s="84">
        <v>53</v>
      </c>
    </row>
    <row r="32" spans="1:28" x14ac:dyDescent="0.3">
      <c r="A32" s="85" t="str">
        <f>'[1]Athlete testing'!A20</f>
        <v>Nov</v>
      </c>
      <c r="B32" s="86">
        <v>0</v>
      </c>
      <c r="C32" s="87">
        <v>0</v>
      </c>
      <c r="D32" s="88">
        <v>0</v>
      </c>
      <c r="E32" s="89">
        <v>0</v>
      </c>
      <c r="F32" s="90">
        <v>0</v>
      </c>
      <c r="G32" s="91">
        <v>0</v>
      </c>
      <c r="H32" s="92">
        <v>0</v>
      </c>
      <c r="I32" s="88">
        <v>0</v>
      </c>
      <c r="J32" s="93">
        <v>0</v>
      </c>
      <c r="K32" s="126" t="e">
        <v>#VALUE!</v>
      </c>
      <c r="L32" s="126" t="e">
        <v>#VALUE!</v>
      </c>
      <c r="M32" s="126" t="e">
        <v>#VALUE!</v>
      </c>
      <c r="N32" s="126" t="e">
        <v>#VALUE!</v>
      </c>
      <c r="O32" s="126">
        <v>20</v>
      </c>
      <c r="P32" s="126">
        <v>10</v>
      </c>
      <c r="Q32" s="126">
        <v>0</v>
      </c>
      <c r="R32" s="126">
        <v>-1.5</v>
      </c>
      <c r="S32" s="94"/>
      <c r="T32" s="86">
        <v>3.2199999999999998</v>
      </c>
      <c r="U32" s="87">
        <v>6.44</v>
      </c>
      <c r="V32" s="88">
        <v>0</v>
      </c>
      <c r="W32" s="89">
        <v>5.8650000000000002</v>
      </c>
      <c r="X32" s="90">
        <v>81</v>
      </c>
      <c r="Y32" s="91">
        <v>32</v>
      </c>
      <c r="Z32" s="92">
        <v>3</v>
      </c>
      <c r="AA32" s="88">
        <v>7.0600000000000005</v>
      </c>
      <c r="AB32" s="93">
        <v>54</v>
      </c>
    </row>
    <row r="33" spans="1:28" ht="15" thickBot="1" x14ac:dyDescent="0.35">
      <c r="A33" s="95" t="str">
        <f>'[1]Athlete testing'!A21</f>
        <v>Jan</v>
      </c>
      <c r="B33" s="96">
        <v>0</v>
      </c>
      <c r="C33" s="97">
        <v>0</v>
      </c>
      <c r="D33" s="98">
        <v>0</v>
      </c>
      <c r="E33" s="99">
        <v>0</v>
      </c>
      <c r="F33" s="100">
        <v>0</v>
      </c>
      <c r="G33" s="101">
        <v>0</v>
      </c>
      <c r="H33" s="102">
        <v>0</v>
      </c>
      <c r="I33" s="98">
        <v>0</v>
      </c>
      <c r="J33" s="103">
        <v>0</v>
      </c>
      <c r="K33" s="126">
        <v>-8.5000000000000409E-2</v>
      </c>
      <c r="L33" s="126">
        <v>0.30999999999999961</v>
      </c>
      <c r="M33" s="126">
        <v>0.95000000000000018</v>
      </c>
      <c r="N33" s="126">
        <v>-8.9999999999999858E-2</v>
      </c>
      <c r="O33" s="126">
        <v>25</v>
      </c>
      <c r="P33" s="126">
        <v>14</v>
      </c>
      <c r="Q33" s="126">
        <v>0</v>
      </c>
      <c r="R33" s="126">
        <v>-1</v>
      </c>
      <c r="S33" s="104"/>
      <c r="T33" s="96">
        <v>3.2700000000000005</v>
      </c>
      <c r="U33" s="97">
        <v>6.2600000000000007</v>
      </c>
      <c r="V33" s="98">
        <v>9.01</v>
      </c>
      <c r="W33" s="99">
        <v>5.85</v>
      </c>
      <c r="X33" s="100">
        <v>76</v>
      </c>
      <c r="Y33" s="101">
        <v>42</v>
      </c>
      <c r="Z33" s="102">
        <v>3</v>
      </c>
      <c r="AA33" s="98">
        <v>6.9</v>
      </c>
      <c r="AB33" s="103">
        <v>53.5</v>
      </c>
    </row>
    <row r="34" spans="1:28" x14ac:dyDescent="0.3">
      <c r="A34" s="46" t="str">
        <f>'[1]Athlete testing'!A22</f>
        <v>Paris Bakerman</v>
      </c>
      <c r="B34" s="47">
        <v>3.3849999999999998</v>
      </c>
      <c r="C34" s="48">
        <v>7.04</v>
      </c>
      <c r="D34" s="49">
        <v>6.08</v>
      </c>
      <c r="E34" s="50">
        <v>6</v>
      </c>
      <c r="F34" s="51">
        <v>80</v>
      </c>
      <c r="G34" s="52">
        <v>30</v>
      </c>
      <c r="H34" s="53">
        <v>1.55</v>
      </c>
      <c r="I34" s="49">
        <v>7.0500000000000007</v>
      </c>
      <c r="J34" s="54">
        <v>55</v>
      </c>
      <c r="K34" s="13" t="s">
        <v>11</v>
      </c>
      <c r="L34" s="13" t="s">
        <v>11</v>
      </c>
      <c r="M34" s="13" t="s">
        <v>11</v>
      </c>
      <c r="N34" s="13" t="s">
        <v>11</v>
      </c>
      <c r="O34" s="13" t="s">
        <v>11</v>
      </c>
      <c r="P34" s="13" t="s">
        <v>11</v>
      </c>
      <c r="Q34" s="13" t="s">
        <v>11</v>
      </c>
      <c r="R34" s="13" t="s">
        <v>11</v>
      </c>
      <c r="S34" s="55"/>
      <c r="T34" s="47">
        <v>3.4699999999999998</v>
      </c>
      <c r="U34" s="48">
        <v>7.01</v>
      </c>
      <c r="V34" s="49">
        <v>4</v>
      </c>
      <c r="W34" s="50">
        <v>6.1099999999999994</v>
      </c>
      <c r="X34" s="51">
        <v>92</v>
      </c>
      <c r="Y34" s="52">
        <v>31</v>
      </c>
      <c r="Z34" s="53">
        <v>3</v>
      </c>
      <c r="AA34" s="49">
        <v>6.6349999999999998</v>
      </c>
      <c r="AB34" s="54">
        <v>53</v>
      </c>
    </row>
    <row r="35" spans="1:28" x14ac:dyDescent="0.3">
      <c r="A35" s="56" t="str">
        <f>'[1]Athlete testing'!A23</f>
        <v>Nov</v>
      </c>
      <c r="B35" s="57">
        <v>0</v>
      </c>
      <c r="C35" s="58">
        <v>0</v>
      </c>
      <c r="D35" s="59">
        <v>0</v>
      </c>
      <c r="E35" s="60">
        <v>0</v>
      </c>
      <c r="F35" s="61">
        <v>0</v>
      </c>
      <c r="G35" s="62">
        <v>0</v>
      </c>
      <c r="H35" s="63">
        <v>0</v>
      </c>
      <c r="I35" s="59">
        <v>0</v>
      </c>
      <c r="J35" s="64">
        <v>0</v>
      </c>
      <c r="K35" s="16">
        <v>-0.10000000000000053</v>
      </c>
      <c r="L35" s="16">
        <v>-0.15499999999999936</v>
      </c>
      <c r="M35" s="16">
        <v>1.2999999999999998</v>
      </c>
      <c r="N35" s="16">
        <v>-0.15500000000000025</v>
      </c>
      <c r="O35" s="16">
        <v>20</v>
      </c>
      <c r="P35" s="16">
        <v>8</v>
      </c>
      <c r="Q35" s="16">
        <v>5.0000000000000044E-2</v>
      </c>
      <c r="R35" s="16">
        <v>2</v>
      </c>
      <c r="S35" s="65"/>
      <c r="T35" s="57">
        <v>3.2250000000000005</v>
      </c>
      <c r="U35" s="58">
        <v>6.59</v>
      </c>
      <c r="V35" s="59">
        <v>8</v>
      </c>
      <c r="W35" s="60">
        <v>5.96</v>
      </c>
      <c r="X35" s="61">
        <v>90</v>
      </c>
      <c r="Y35" s="62">
        <v>30</v>
      </c>
      <c r="Z35" s="63">
        <v>3</v>
      </c>
      <c r="AA35" s="59">
        <v>6.67</v>
      </c>
      <c r="AB35" s="64">
        <v>55</v>
      </c>
    </row>
    <row r="36" spans="1:28" ht="15" thickBot="1" x14ac:dyDescent="0.35">
      <c r="A36" s="66" t="str">
        <f>'[1]Athlete testing'!A24</f>
        <v>Jan</v>
      </c>
      <c r="B36" s="67">
        <v>0</v>
      </c>
      <c r="C36" s="68">
        <v>0</v>
      </c>
      <c r="D36" s="69">
        <v>0</v>
      </c>
      <c r="E36" s="70">
        <v>0</v>
      </c>
      <c r="F36" s="71">
        <v>0</v>
      </c>
      <c r="G36" s="72">
        <v>0</v>
      </c>
      <c r="H36" s="73">
        <v>0</v>
      </c>
      <c r="I36" s="69">
        <v>0</v>
      </c>
      <c r="J36" s="74">
        <v>0</v>
      </c>
      <c r="K36" s="126">
        <v>-0.20500000000000052</v>
      </c>
      <c r="L36" s="126">
        <v>-0.1899999999999995</v>
      </c>
      <c r="M36" s="126">
        <v>2.0199999999999996</v>
      </c>
      <c r="N36" s="126">
        <v>-0.29000000000000004</v>
      </c>
      <c r="O36" s="126">
        <v>22</v>
      </c>
      <c r="P36" s="126">
        <v>11</v>
      </c>
      <c r="Q36" s="126">
        <v>0.87999999999999989</v>
      </c>
      <c r="R36" s="126">
        <v>0.5</v>
      </c>
      <c r="S36" s="75"/>
      <c r="T36" s="67">
        <v>3.1849999999999996</v>
      </c>
      <c r="U36" s="68">
        <v>6.36</v>
      </c>
      <c r="V36" s="69">
        <v>7.08</v>
      </c>
      <c r="W36" s="70">
        <v>5.85</v>
      </c>
      <c r="X36" s="71">
        <v>120</v>
      </c>
      <c r="Y36" s="72">
        <v>35</v>
      </c>
      <c r="Z36" s="73">
        <v>3</v>
      </c>
      <c r="AA36" s="69">
        <v>6.7850000000000001</v>
      </c>
      <c r="AB36" s="74">
        <v>57.5</v>
      </c>
    </row>
    <row r="37" spans="1:28" x14ac:dyDescent="0.3">
      <c r="A37" s="76" t="str">
        <f>'[1]Athlete testing'!A25</f>
        <v>Cassidy Beck</v>
      </c>
      <c r="B37" s="77">
        <v>3.0900000000000003</v>
      </c>
      <c r="C37" s="77">
        <v>6.3849999999999989</v>
      </c>
      <c r="D37" s="77">
        <v>5.03</v>
      </c>
      <c r="E37" s="77">
        <v>5.6349999999999998</v>
      </c>
      <c r="F37" s="81">
        <v>73</v>
      </c>
      <c r="G37" s="82">
        <v>25</v>
      </c>
      <c r="H37" s="83">
        <v>1.27</v>
      </c>
      <c r="I37" s="79">
        <v>7.3250000000000002</v>
      </c>
      <c r="J37" s="84">
        <v>58.5</v>
      </c>
      <c r="K37" s="13" t="s">
        <v>11</v>
      </c>
      <c r="L37" s="13" t="s">
        <v>11</v>
      </c>
      <c r="M37" s="13" t="s">
        <v>11</v>
      </c>
      <c r="N37" s="13" t="s">
        <v>11</v>
      </c>
      <c r="O37" s="13" t="s">
        <v>11</v>
      </c>
      <c r="P37" s="13" t="s">
        <v>11</v>
      </c>
      <c r="Q37" s="13" t="s">
        <v>11</v>
      </c>
      <c r="R37" s="13" t="s">
        <v>11</v>
      </c>
      <c r="S37" s="55"/>
      <c r="T37" s="77">
        <v>3.4849999999999999</v>
      </c>
      <c r="U37" s="78">
        <v>6.6899999999999995</v>
      </c>
      <c r="V37" s="79">
        <v>5</v>
      </c>
      <c r="W37" s="80">
        <v>5.7249999999999996</v>
      </c>
      <c r="X37" s="81">
        <v>46</v>
      </c>
      <c r="Y37" s="82">
        <v>17</v>
      </c>
      <c r="Z37" s="83">
        <v>2.2999999999999998</v>
      </c>
      <c r="AA37" s="79">
        <v>6.52</v>
      </c>
      <c r="AB37" s="84">
        <v>55</v>
      </c>
    </row>
    <row r="38" spans="1:28" x14ac:dyDescent="0.3">
      <c r="A38" s="85" t="str">
        <f>'[1]Athlete testing'!A26</f>
        <v>Nov</v>
      </c>
      <c r="B38" s="86">
        <v>0</v>
      </c>
      <c r="C38" s="87">
        <v>0</v>
      </c>
      <c r="D38" s="88">
        <v>0</v>
      </c>
      <c r="E38" s="89">
        <v>0</v>
      </c>
      <c r="F38" s="90">
        <v>0</v>
      </c>
      <c r="G38" s="91">
        <v>0</v>
      </c>
      <c r="H38" s="92">
        <v>0</v>
      </c>
      <c r="I38" s="88">
        <v>0</v>
      </c>
      <c r="J38" s="93">
        <v>0</v>
      </c>
      <c r="K38" s="16">
        <v>-0.12000000000000011</v>
      </c>
      <c r="L38" s="16">
        <v>-0.10999999999999854</v>
      </c>
      <c r="M38" s="16">
        <v>1.9499999999999993</v>
      </c>
      <c r="N38" s="16">
        <v>-0.20500000000000007</v>
      </c>
      <c r="O38" s="16">
        <v>0</v>
      </c>
      <c r="P38" s="16">
        <v>10</v>
      </c>
      <c r="Q38" s="16">
        <v>0.62999999999999989</v>
      </c>
      <c r="R38" s="16">
        <v>-0.5</v>
      </c>
      <c r="S38" s="94"/>
      <c r="T38" s="86">
        <v>2.8699999999999997</v>
      </c>
      <c r="U38" s="87">
        <v>6.0449999999999999</v>
      </c>
      <c r="V38" s="88">
        <v>6.03</v>
      </c>
      <c r="W38" s="89">
        <v>5.5549999999999997</v>
      </c>
      <c r="X38" s="90">
        <v>61</v>
      </c>
      <c r="Y38" s="91">
        <v>23</v>
      </c>
      <c r="Z38" s="92">
        <v>3</v>
      </c>
      <c r="AA38" s="88">
        <v>7.1</v>
      </c>
      <c r="AB38" s="93">
        <v>56</v>
      </c>
    </row>
    <row r="39" spans="1:28" ht="15" thickBot="1" x14ac:dyDescent="0.35">
      <c r="A39" s="95" t="str">
        <f>'[1]Athlete testing'!A27</f>
        <v>Jan</v>
      </c>
      <c r="B39" s="96">
        <v>0</v>
      </c>
      <c r="C39" s="97">
        <v>0</v>
      </c>
      <c r="D39" s="98">
        <v>0</v>
      </c>
      <c r="E39" s="99">
        <v>0</v>
      </c>
      <c r="F39" s="100">
        <v>0</v>
      </c>
      <c r="G39" s="101">
        <v>0</v>
      </c>
      <c r="H39" s="102">
        <v>0</v>
      </c>
      <c r="I39" s="98">
        <v>0</v>
      </c>
      <c r="J39" s="103">
        <v>0</v>
      </c>
      <c r="K39" s="16">
        <v>-0.12999999999999989</v>
      </c>
      <c r="L39" s="16">
        <v>-7.5000000000000178E-2</v>
      </c>
      <c r="M39" s="16">
        <v>1.9700000000000006</v>
      </c>
      <c r="N39" s="16">
        <v>-0.38000000000000078</v>
      </c>
      <c r="O39" s="16">
        <v>12</v>
      </c>
      <c r="P39" s="16">
        <v>9</v>
      </c>
      <c r="Q39" s="16">
        <v>0.62999999999999989</v>
      </c>
      <c r="R39" s="16">
        <v>0</v>
      </c>
      <c r="S39" s="104"/>
      <c r="T39" s="96">
        <v>2.9299999999999997</v>
      </c>
      <c r="U39" s="97">
        <v>5.745000000000001</v>
      </c>
      <c r="V39" s="98">
        <v>6.05</v>
      </c>
      <c r="W39" s="99">
        <v>5.6750000000000007</v>
      </c>
      <c r="X39" s="100">
        <v>88</v>
      </c>
      <c r="Y39" s="101">
        <v>30</v>
      </c>
      <c r="Z39" s="102">
        <v>3</v>
      </c>
      <c r="AA39" s="98">
        <v>7.8050000000000006</v>
      </c>
      <c r="AB39" s="103">
        <v>57.5</v>
      </c>
    </row>
    <row r="40" spans="1:28" x14ac:dyDescent="0.3">
      <c r="A40" s="46" t="str">
        <f>'[1]Athlete testing'!A28</f>
        <v>Keyara Brown</v>
      </c>
      <c r="B40" s="47">
        <v>3.0949999999999998</v>
      </c>
      <c r="C40" s="48">
        <v>6.245000000000001</v>
      </c>
      <c r="D40" s="49">
        <v>9.0299999999999994</v>
      </c>
      <c r="E40" s="50">
        <v>5.3949999999999996</v>
      </c>
      <c r="F40" s="51">
        <v>80</v>
      </c>
      <c r="G40" s="52">
        <v>38</v>
      </c>
      <c r="H40" s="53">
        <v>3</v>
      </c>
      <c r="I40" s="49">
        <v>7.35</v>
      </c>
      <c r="J40" s="54">
        <v>57</v>
      </c>
      <c r="K40" s="13" t="s">
        <v>11</v>
      </c>
      <c r="L40" s="13" t="s">
        <v>11</v>
      </c>
      <c r="M40" s="13" t="s">
        <v>11</v>
      </c>
      <c r="N40" s="13" t="s">
        <v>11</v>
      </c>
      <c r="O40" s="13" t="s">
        <v>11</v>
      </c>
      <c r="P40" s="13" t="s">
        <v>11</v>
      </c>
      <c r="Q40" s="13" t="s">
        <v>11</v>
      </c>
      <c r="R40" s="13" t="s">
        <v>11</v>
      </c>
      <c r="S40" s="55"/>
      <c r="T40" s="47">
        <v>3.2850000000000001</v>
      </c>
      <c r="U40" s="48">
        <v>6.5000000000000009</v>
      </c>
      <c r="V40" s="49">
        <v>9.02</v>
      </c>
      <c r="W40" s="50">
        <v>5.625</v>
      </c>
      <c r="X40" s="51">
        <v>79</v>
      </c>
      <c r="Y40" s="52">
        <v>40</v>
      </c>
      <c r="Z40" s="53">
        <v>3</v>
      </c>
      <c r="AA40" s="49">
        <v>6.94</v>
      </c>
      <c r="AB40" s="54">
        <v>54</v>
      </c>
    </row>
    <row r="41" spans="1:28" x14ac:dyDescent="0.3">
      <c r="A41" s="56" t="str">
        <f>'[1]Athlete testing'!A29</f>
        <v>Nov</v>
      </c>
      <c r="B41" s="57">
        <v>0</v>
      </c>
      <c r="C41" s="58">
        <v>0</v>
      </c>
      <c r="D41" s="59">
        <v>0</v>
      </c>
      <c r="E41" s="60">
        <v>0</v>
      </c>
      <c r="F41" s="61">
        <v>0</v>
      </c>
      <c r="G41" s="62">
        <v>0</v>
      </c>
      <c r="H41" s="63">
        <v>0</v>
      </c>
      <c r="I41" s="59">
        <v>0</v>
      </c>
      <c r="J41" s="64">
        <v>0</v>
      </c>
      <c r="K41" s="16">
        <v>0.11500000000000021</v>
      </c>
      <c r="L41" s="16">
        <v>-5.4999999999999716E-2</v>
      </c>
      <c r="M41" s="16">
        <v>1.9899999999999984</v>
      </c>
      <c r="N41" s="16">
        <v>-0.13499999999999979</v>
      </c>
      <c r="O41" s="16">
        <v>21</v>
      </c>
      <c r="P41" s="16">
        <v>5</v>
      </c>
      <c r="Q41" s="16">
        <v>0</v>
      </c>
      <c r="R41" s="16">
        <v>4.5</v>
      </c>
      <c r="S41" s="75"/>
      <c r="T41" s="57">
        <v>3.1349999999999993</v>
      </c>
      <c r="U41" s="58">
        <v>6.1449999999999996</v>
      </c>
      <c r="V41" s="59">
        <v>10.029999999999999</v>
      </c>
      <c r="W41" s="60">
        <v>5.58</v>
      </c>
      <c r="X41" s="61">
        <v>77</v>
      </c>
      <c r="Y41" s="62">
        <v>32</v>
      </c>
      <c r="Z41" s="63">
        <v>3</v>
      </c>
      <c r="AA41" s="59">
        <v>6.84</v>
      </c>
      <c r="AB41" s="64">
        <v>55</v>
      </c>
    </row>
    <row r="42" spans="1:28" ht="15" thickBot="1" x14ac:dyDescent="0.35">
      <c r="A42" s="66" t="str">
        <f>'[1]Athlete testing'!A30</f>
        <v>Jan</v>
      </c>
      <c r="B42" s="67">
        <v>0</v>
      </c>
      <c r="C42" s="68">
        <v>0</v>
      </c>
      <c r="D42" s="69">
        <v>0</v>
      </c>
      <c r="E42" s="70">
        <v>0</v>
      </c>
      <c r="F42" s="71">
        <v>0</v>
      </c>
      <c r="G42" s="72">
        <v>0</v>
      </c>
      <c r="H42" s="73">
        <v>0</v>
      </c>
      <c r="I42" s="69">
        <v>0</v>
      </c>
      <c r="J42" s="74">
        <v>0</v>
      </c>
      <c r="K42" s="16">
        <v>-2.0000000000000018E-2</v>
      </c>
      <c r="L42" s="16">
        <v>6.4999999999999503E-2</v>
      </c>
      <c r="M42" s="16">
        <v>-8.0500000000000007</v>
      </c>
      <c r="N42" s="16">
        <v>0.10500000000000043</v>
      </c>
      <c r="O42" s="16">
        <v>26</v>
      </c>
      <c r="P42" s="16">
        <v>11</v>
      </c>
      <c r="Q42" s="16">
        <v>0</v>
      </c>
      <c r="R42" s="16">
        <v>8.5</v>
      </c>
      <c r="S42" s="75"/>
      <c r="T42" s="67">
        <v>3.1150000000000002</v>
      </c>
      <c r="U42" s="68">
        <v>5.98</v>
      </c>
      <c r="V42" s="69">
        <v>8.08</v>
      </c>
      <c r="W42" s="70">
        <v>5.4849999999999994</v>
      </c>
      <c r="X42" s="71">
        <v>90</v>
      </c>
      <c r="Y42" s="72">
        <v>48</v>
      </c>
      <c r="Z42" s="73">
        <v>3</v>
      </c>
      <c r="AA42" s="69">
        <v>6.9649999999999999</v>
      </c>
      <c r="AB42" s="74">
        <v>57.5</v>
      </c>
    </row>
    <row r="43" spans="1:28" x14ac:dyDescent="0.3">
      <c r="A43" s="76" t="str">
        <f>'[1]Athlete testing'!A31</f>
        <v>Rory Hudson</v>
      </c>
      <c r="B43" s="77">
        <v>3.2650000000000006</v>
      </c>
      <c r="C43" s="78">
        <v>6.5600000000000005</v>
      </c>
      <c r="D43" s="79">
        <v>5.0599999999999996</v>
      </c>
      <c r="E43" s="80">
        <v>5.9550000000000001</v>
      </c>
      <c r="F43" s="81">
        <v>44</v>
      </c>
      <c r="G43" s="82">
        <v>30</v>
      </c>
      <c r="H43" s="83">
        <v>2</v>
      </c>
      <c r="I43" s="79">
        <v>7.4749999999999996</v>
      </c>
      <c r="J43" s="84">
        <v>54</v>
      </c>
      <c r="K43" s="13" t="s">
        <v>11</v>
      </c>
      <c r="L43" s="13" t="s">
        <v>11</v>
      </c>
      <c r="M43" s="13" t="s">
        <v>11</v>
      </c>
      <c r="N43" s="13" t="s">
        <v>11</v>
      </c>
      <c r="O43" s="13" t="s">
        <v>11</v>
      </c>
      <c r="P43" s="13" t="s">
        <v>11</v>
      </c>
      <c r="Q43" s="13" t="s">
        <v>11</v>
      </c>
      <c r="R43" s="13" t="s">
        <v>11</v>
      </c>
      <c r="S43" s="55"/>
      <c r="T43" s="77"/>
      <c r="U43" s="78"/>
      <c r="V43" s="79"/>
      <c r="W43" s="80"/>
      <c r="X43" s="81"/>
      <c r="Y43" s="82"/>
      <c r="Z43" s="83"/>
      <c r="AA43" s="79"/>
      <c r="AB43" s="84"/>
    </row>
    <row r="44" spans="1:28" x14ac:dyDescent="0.3">
      <c r="A44" s="85" t="str">
        <f>'[1]Athlete testing'!A32</f>
        <v>Nov</v>
      </c>
      <c r="B44" s="86">
        <v>0</v>
      </c>
      <c r="C44" s="87">
        <v>0</v>
      </c>
      <c r="D44" s="88">
        <v>0</v>
      </c>
      <c r="E44" s="89">
        <v>0</v>
      </c>
      <c r="F44" s="90">
        <v>0</v>
      </c>
      <c r="G44" s="91">
        <v>0</v>
      </c>
      <c r="H44" s="92">
        <v>0</v>
      </c>
      <c r="I44" s="88">
        <v>0</v>
      </c>
      <c r="J44" s="93">
        <v>0</v>
      </c>
      <c r="K44" s="16">
        <v>-0.12999999999999989</v>
      </c>
      <c r="L44" s="16">
        <v>-6.0000000000002274E-2</v>
      </c>
      <c r="M44" s="16">
        <v>3.01</v>
      </c>
      <c r="N44" s="16">
        <v>0.11500000000000021</v>
      </c>
      <c r="O44" s="16">
        <v>18</v>
      </c>
      <c r="P44" s="16">
        <v>14</v>
      </c>
      <c r="Q44" s="16">
        <v>0</v>
      </c>
      <c r="R44" s="16">
        <v>6.5</v>
      </c>
      <c r="S44" s="94"/>
      <c r="T44" s="86"/>
      <c r="U44" s="87"/>
      <c r="V44" s="88"/>
      <c r="W44" s="89"/>
      <c r="X44" s="90"/>
      <c r="Y44" s="91"/>
      <c r="Z44" s="92"/>
      <c r="AA44" s="88"/>
      <c r="AB44" s="93"/>
    </row>
    <row r="45" spans="1:28" ht="15" thickBot="1" x14ac:dyDescent="0.35">
      <c r="A45" s="95" t="str">
        <f>'[1]Athlete testing'!A33</f>
        <v>Jan</v>
      </c>
      <c r="B45" s="96">
        <v>0</v>
      </c>
      <c r="C45" s="97">
        <v>0</v>
      </c>
      <c r="D45" s="98">
        <v>0</v>
      </c>
      <c r="E45" s="99">
        <v>0</v>
      </c>
      <c r="F45" s="100">
        <v>0</v>
      </c>
      <c r="G45" s="101">
        <v>0</v>
      </c>
      <c r="H45" s="102">
        <v>0</v>
      </c>
      <c r="I45" s="98">
        <v>0</v>
      </c>
      <c r="J45" s="103">
        <v>0</v>
      </c>
      <c r="K45" s="16">
        <v>-0.17499999999999982</v>
      </c>
      <c r="L45" s="16">
        <v>-0.16500000000000092</v>
      </c>
      <c r="M45" s="16">
        <v>2.9499999999999993</v>
      </c>
      <c r="N45" s="16">
        <v>-0.20000000000000018</v>
      </c>
      <c r="O45" s="16">
        <v>25</v>
      </c>
      <c r="P45" s="16">
        <v>18</v>
      </c>
      <c r="Q45" s="16">
        <v>0</v>
      </c>
      <c r="R45" s="16">
        <v>6.5</v>
      </c>
      <c r="S45" s="104"/>
      <c r="T45" s="96"/>
      <c r="U45" s="97"/>
      <c r="V45" s="98"/>
      <c r="W45" s="99"/>
      <c r="X45" s="100"/>
      <c r="Y45" s="101"/>
      <c r="Z45" s="102"/>
      <c r="AA45" s="98"/>
      <c r="AB45" s="103"/>
    </row>
    <row r="46" spans="1:28" x14ac:dyDescent="0.3">
      <c r="A46" s="46" t="str">
        <f>'[1]Athlete testing'!A34</f>
        <v>Jordyn Loupret</v>
      </c>
      <c r="B46" s="47">
        <v>3.4349999999999996</v>
      </c>
      <c r="C46" s="48">
        <v>6.8999999999999995</v>
      </c>
      <c r="D46" s="49">
        <v>6</v>
      </c>
      <c r="E46" s="50">
        <v>6.1349999999999998</v>
      </c>
      <c r="F46" s="51">
        <v>47</v>
      </c>
      <c r="G46" s="52">
        <v>19</v>
      </c>
      <c r="H46" s="53">
        <v>1.1200000000000001</v>
      </c>
      <c r="I46" s="49">
        <v>6.9249999999999998</v>
      </c>
      <c r="J46" s="54">
        <v>59.5</v>
      </c>
      <c r="K46" s="13" t="s">
        <v>11</v>
      </c>
      <c r="L46" s="13" t="s">
        <v>11</v>
      </c>
      <c r="M46" s="13" t="s">
        <v>11</v>
      </c>
      <c r="N46" s="13" t="s">
        <v>11</v>
      </c>
      <c r="O46" s="13" t="s">
        <v>11</v>
      </c>
      <c r="P46" s="13" t="s">
        <v>11</v>
      </c>
      <c r="Q46" s="13" t="s">
        <v>11</v>
      </c>
      <c r="R46" s="13" t="s">
        <v>11</v>
      </c>
      <c r="S46" s="55"/>
      <c r="T46" s="47">
        <v>3.4099999999999997</v>
      </c>
      <c r="U46" s="48">
        <v>6.5549999999999988</v>
      </c>
      <c r="V46" s="49">
        <v>6.05</v>
      </c>
      <c r="W46" s="50">
        <v>5.8149999999999995</v>
      </c>
      <c r="X46" s="51">
        <v>51</v>
      </c>
      <c r="Y46" s="52">
        <v>10</v>
      </c>
      <c r="Z46" s="53">
        <v>2</v>
      </c>
      <c r="AA46" s="49">
        <v>6.7149999999999999</v>
      </c>
      <c r="AB46" s="54">
        <v>55.5</v>
      </c>
    </row>
    <row r="47" spans="1:28" x14ac:dyDescent="0.3">
      <c r="A47" s="56" t="str">
        <f>'[1]Athlete testing'!A35</f>
        <v>Nov</v>
      </c>
      <c r="B47" s="57">
        <v>0</v>
      </c>
      <c r="C47" s="58">
        <v>0</v>
      </c>
      <c r="D47" s="59">
        <v>0</v>
      </c>
      <c r="E47" s="60">
        <v>0</v>
      </c>
      <c r="F47" s="61">
        <v>0</v>
      </c>
      <c r="G47" s="62">
        <v>0</v>
      </c>
      <c r="H47" s="63">
        <v>0</v>
      </c>
      <c r="I47" s="59">
        <v>0</v>
      </c>
      <c r="J47" s="64">
        <v>0</v>
      </c>
      <c r="K47" s="16" t="e">
        <v>#VALUE!</v>
      </c>
      <c r="L47" s="16" t="e">
        <v>#VALUE!</v>
      </c>
      <c r="M47" s="16" t="e">
        <v>#VALUE!</v>
      </c>
      <c r="N47" s="16" t="e">
        <v>#VALUE!</v>
      </c>
      <c r="O47" s="16">
        <v>3</v>
      </c>
      <c r="P47" s="16">
        <v>2</v>
      </c>
      <c r="Q47" s="16">
        <v>0</v>
      </c>
      <c r="R47" s="16">
        <v>-2.5</v>
      </c>
      <c r="S47" s="65"/>
      <c r="T47" s="57">
        <v>3.2149999999999999</v>
      </c>
      <c r="U47" s="58">
        <v>6.27</v>
      </c>
      <c r="V47" s="59">
        <v>8</v>
      </c>
      <c r="W47" s="60">
        <v>5.92</v>
      </c>
      <c r="X47" s="61">
        <v>50</v>
      </c>
      <c r="Y47" s="62">
        <v>16</v>
      </c>
      <c r="Z47" s="63">
        <v>3</v>
      </c>
      <c r="AA47" s="59">
        <v>6.39</v>
      </c>
      <c r="AB47" s="64">
        <v>58</v>
      </c>
    </row>
    <row r="48" spans="1:28" ht="15" thickBot="1" x14ac:dyDescent="0.35">
      <c r="A48" s="66" t="str">
        <f>'[1]Athlete testing'!A36</f>
        <v>Jan</v>
      </c>
      <c r="B48" s="67">
        <v>0</v>
      </c>
      <c r="C48" s="68">
        <v>0</v>
      </c>
      <c r="D48" s="69">
        <v>0</v>
      </c>
      <c r="E48" s="70">
        <v>0</v>
      </c>
      <c r="F48" s="71">
        <v>0</v>
      </c>
      <c r="G48" s="72">
        <v>0</v>
      </c>
      <c r="H48" s="73">
        <v>0</v>
      </c>
      <c r="I48" s="69">
        <v>0</v>
      </c>
      <c r="J48" s="74">
        <v>0</v>
      </c>
      <c r="K48" s="16">
        <v>-5.0000000000003375E-3</v>
      </c>
      <c r="L48" s="16">
        <v>0.38500000000000156</v>
      </c>
      <c r="M48" s="16">
        <v>0.9900000000000011</v>
      </c>
      <c r="N48" s="16">
        <v>0.10499999999999954</v>
      </c>
      <c r="O48" s="16">
        <v>20</v>
      </c>
      <c r="P48" s="16">
        <v>10</v>
      </c>
      <c r="Q48" s="16">
        <v>-0.77</v>
      </c>
      <c r="R48" s="16">
        <v>1</v>
      </c>
      <c r="S48" s="75"/>
      <c r="T48" s="67">
        <v>3.37</v>
      </c>
      <c r="U48" s="68">
        <v>6.6050000000000004</v>
      </c>
      <c r="V48" s="69">
        <v>6.01</v>
      </c>
      <c r="W48" s="70">
        <v>6.3350000000000009</v>
      </c>
      <c r="X48" s="71">
        <v>87</v>
      </c>
      <c r="Y48" s="72">
        <v>21</v>
      </c>
      <c r="Z48" s="73">
        <v>2.2400000000000002</v>
      </c>
      <c r="AA48" s="69">
        <v>6.6850000000000005</v>
      </c>
      <c r="AB48" s="74">
        <v>58</v>
      </c>
    </row>
    <row r="49" spans="1:28" x14ac:dyDescent="0.3">
      <c r="A49" s="76" t="str">
        <f>'[1]Athlete testing'!A37</f>
        <v>Emily McIntrye</v>
      </c>
      <c r="B49" s="77">
        <v>3.2</v>
      </c>
      <c r="C49" s="78">
        <v>6.5649999999999995</v>
      </c>
      <c r="D49" s="79">
        <v>6.08</v>
      </c>
      <c r="E49" s="80">
        <v>5.96</v>
      </c>
      <c r="F49" s="81">
        <v>55</v>
      </c>
      <c r="G49" s="82">
        <v>13</v>
      </c>
      <c r="H49" s="83">
        <v>2.2400000000000002</v>
      </c>
      <c r="I49" s="79">
        <v>8</v>
      </c>
      <c r="J49" s="84">
        <v>55.5</v>
      </c>
      <c r="K49" s="13" t="s">
        <v>11</v>
      </c>
      <c r="L49" s="13" t="s">
        <v>11</v>
      </c>
      <c r="M49" s="13" t="s">
        <v>11</v>
      </c>
      <c r="N49" s="13" t="s">
        <v>11</v>
      </c>
      <c r="O49" s="13" t="s">
        <v>11</v>
      </c>
      <c r="P49" s="13" t="s">
        <v>11</v>
      </c>
      <c r="Q49" s="13" t="s">
        <v>11</v>
      </c>
      <c r="R49" s="13" t="s">
        <v>11</v>
      </c>
      <c r="S49" s="55"/>
      <c r="T49" s="77">
        <v>3.3250000000000002</v>
      </c>
      <c r="U49" s="78">
        <v>6.8100000000000005</v>
      </c>
      <c r="V49" s="79">
        <v>6.01</v>
      </c>
      <c r="W49" s="80">
        <v>6.0600000000000005</v>
      </c>
      <c r="X49" s="81">
        <v>50</v>
      </c>
      <c r="Y49" s="82">
        <v>13</v>
      </c>
      <c r="Z49" s="83">
        <v>3</v>
      </c>
      <c r="AA49" s="79">
        <v>6.93</v>
      </c>
      <c r="AB49" s="84">
        <v>54</v>
      </c>
    </row>
    <row r="50" spans="1:28" x14ac:dyDescent="0.3">
      <c r="A50" s="85" t="str">
        <f>'[1]Athlete testing'!A38</f>
        <v>Nov</v>
      </c>
      <c r="B50" s="86">
        <v>0</v>
      </c>
      <c r="C50" s="87">
        <v>0</v>
      </c>
      <c r="D50" s="88">
        <v>0</v>
      </c>
      <c r="E50" s="89">
        <v>0</v>
      </c>
      <c r="F50" s="90">
        <v>0</v>
      </c>
      <c r="G50" s="91">
        <v>0</v>
      </c>
      <c r="H50" s="92">
        <v>0</v>
      </c>
      <c r="I50" s="88">
        <v>0</v>
      </c>
      <c r="J50" s="93">
        <v>0</v>
      </c>
      <c r="K50" s="16">
        <v>-6.0000000000000497E-2</v>
      </c>
      <c r="L50" s="16">
        <v>-0.12999999999999901</v>
      </c>
      <c r="M50" s="16">
        <v>10.039999999999999</v>
      </c>
      <c r="N50" s="16">
        <v>9.9999999999997868E-3</v>
      </c>
      <c r="O50" s="16">
        <v>19</v>
      </c>
      <c r="P50" s="16">
        <v>1</v>
      </c>
      <c r="Q50" s="16">
        <v>0</v>
      </c>
      <c r="R50" s="16" t="e">
        <v>#VALUE!</v>
      </c>
      <c r="S50" s="94"/>
      <c r="T50" s="86">
        <v>3.0350000000000001</v>
      </c>
      <c r="U50" s="87">
        <v>6.2349999999999994</v>
      </c>
      <c r="V50" s="88">
        <v>8</v>
      </c>
      <c r="W50" s="89">
        <v>5.9350000000000005</v>
      </c>
      <c r="X50" s="90">
        <v>63</v>
      </c>
      <c r="Y50" s="91">
        <v>19</v>
      </c>
      <c r="Z50" s="92">
        <v>3</v>
      </c>
      <c r="AA50" s="88">
        <v>7.3000000000000007</v>
      </c>
      <c r="AB50" s="93">
        <v>55</v>
      </c>
    </row>
    <row r="51" spans="1:28" ht="15" thickBot="1" x14ac:dyDescent="0.35">
      <c r="A51" s="95" t="str">
        <f>'[1]Athlete testing'!A39</f>
        <v>Jan</v>
      </c>
      <c r="B51" s="96">
        <v>0</v>
      </c>
      <c r="C51" s="97">
        <v>0</v>
      </c>
      <c r="D51" s="98">
        <v>0</v>
      </c>
      <c r="E51" s="99">
        <v>0</v>
      </c>
      <c r="F51" s="100">
        <v>0</v>
      </c>
      <c r="G51" s="101">
        <v>0</v>
      </c>
      <c r="H51" s="102">
        <v>0</v>
      </c>
      <c r="I51" s="98">
        <v>0</v>
      </c>
      <c r="J51" s="103">
        <v>0</v>
      </c>
      <c r="K51" s="16">
        <v>-0.1549999999999998</v>
      </c>
      <c r="L51" s="16">
        <v>-0.41000000000000014</v>
      </c>
      <c r="M51" s="16">
        <v>11.04</v>
      </c>
      <c r="N51" s="16">
        <v>-0.54499999999999993</v>
      </c>
      <c r="O51" s="16">
        <v>34</v>
      </c>
      <c r="P51" s="16">
        <v>17</v>
      </c>
      <c r="Q51" s="16">
        <v>0</v>
      </c>
      <c r="R51" s="16" t="e">
        <v>#VALUE!</v>
      </c>
      <c r="S51" s="104"/>
      <c r="T51" s="96">
        <v>2.89</v>
      </c>
      <c r="U51" s="97">
        <v>6.6449999999999996</v>
      </c>
      <c r="V51" s="98">
        <v>7.02</v>
      </c>
      <c r="W51" s="99">
        <v>6.3049999999999997</v>
      </c>
      <c r="X51" s="100">
        <v>70</v>
      </c>
      <c r="Y51" s="101">
        <v>20</v>
      </c>
      <c r="Z51" s="102">
        <v>3</v>
      </c>
      <c r="AA51" s="98">
        <v>7.0949999999999998</v>
      </c>
      <c r="AB51" s="103">
        <v>53</v>
      </c>
    </row>
    <row r="52" spans="1:28" x14ac:dyDescent="0.3">
      <c r="A52" s="46" t="str">
        <f>'[1]Athlete testing'!A40</f>
        <v>Maggie McMurchy</v>
      </c>
      <c r="B52" s="47">
        <v>3.0300000000000002</v>
      </c>
      <c r="C52" s="48">
        <v>6.34</v>
      </c>
      <c r="D52" s="49">
        <v>9.08</v>
      </c>
      <c r="E52" s="50">
        <v>5.3849999999999998</v>
      </c>
      <c r="F52" s="51">
        <v>84</v>
      </c>
      <c r="G52" s="52">
        <v>52</v>
      </c>
      <c r="H52" s="53">
        <v>3</v>
      </c>
      <c r="I52" s="49">
        <v>7.2249999999999996</v>
      </c>
      <c r="J52" s="54">
        <v>53</v>
      </c>
      <c r="K52" s="13" t="s">
        <v>11</v>
      </c>
      <c r="L52" s="13" t="s">
        <v>11</v>
      </c>
      <c r="M52" s="13" t="s">
        <v>11</v>
      </c>
      <c r="N52" s="13" t="s">
        <v>11</v>
      </c>
      <c r="O52" s="13" t="s">
        <v>11</v>
      </c>
      <c r="P52" s="13" t="s">
        <v>11</v>
      </c>
      <c r="Q52" s="13" t="s">
        <v>11</v>
      </c>
      <c r="R52" s="13" t="s">
        <v>11</v>
      </c>
      <c r="S52" s="55"/>
      <c r="T52" s="47">
        <v>3.0249999999999995</v>
      </c>
      <c r="U52" s="48">
        <v>6.35</v>
      </c>
      <c r="V52" s="49">
        <v>8.0500000000000007</v>
      </c>
      <c r="W52" s="50">
        <v>5.5649999999999995</v>
      </c>
      <c r="X52" s="51">
        <v>94</v>
      </c>
      <c r="Y52" s="52">
        <v>32</v>
      </c>
      <c r="Z52" s="53">
        <v>3</v>
      </c>
      <c r="AA52" s="49">
        <v>6.7149999999999999</v>
      </c>
      <c r="AB52" s="54">
        <v>52.5</v>
      </c>
    </row>
    <row r="53" spans="1:28" x14ac:dyDescent="0.3">
      <c r="A53" s="56" t="str">
        <f>'[1]Athlete testing'!A41</f>
        <v>Nov</v>
      </c>
      <c r="B53" s="57">
        <v>0</v>
      </c>
      <c r="C53" s="58">
        <v>0</v>
      </c>
      <c r="D53" s="59">
        <v>0</v>
      </c>
      <c r="E53" s="60">
        <v>0</v>
      </c>
      <c r="F53" s="61">
        <v>0</v>
      </c>
      <c r="G53" s="62">
        <v>0</v>
      </c>
      <c r="H53" s="63">
        <v>0</v>
      </c>
      <c r="I53" s="59">
        <v>0</v>
      </c>
      <c r="J53" s="64">
        <v>0</v>
      </c>
      <c r="K53" s="16">
        <v>-0.10500000000000043</v>
      </c>
      <c r="L53" s="16">
        <v>-0.11999999999999922</v>
      </c>
      <c r="M53" s="16">
        <v>1.0599999999999987</v>
      </c>
      <c r="N53" s="16">
        <v>8.4999999999999076E-2</v>
      </c>
      <c r="O53" s="16">
        <v>11</v>
      </c>
      <c r="P53" s="16">
        <v>5</v>
      </c>
      <c r="Q53" s="16">
        <v>-0.7799999999999998</v>
      </c>
      <c r="R53" s="16">
        <v>2.5</v>
      </c>
      <c r="S53" s="65"/>
      <c r="T53" s="57">
        <v>2.9299999999999997</v>
      </c>
      <c r="U53" s="58">
        <v>6.0050000000000008</v>
      </c>
      <c r="V53" s="59">
        <v>11.03</v>
      </c>
      <c r="W53" s="60">
        <v>5.4550000000000001</v>
      </c>
      <c r="X53" s="61">
        <v>101</v>
      </c>
      <c r="Y53" s="62">
        <v>43</v>
      </c>
      <c r="Z53" s="63">
        <v>3</v>
      </c>
      <c r="AA53" s="59">
        <v>7.43</v>
      </c>
      <c r="AB53" s="64">
        <v>53.5</v>
      </c>
    </row>
    <row r="54" spans="1:28" ht="15" thickBot="1" x14ac:dyDescent="0.35">
      <c r="A54" s="66" t="str">
        <f>'[1]Athlete testing'!A42</f>
        <v>Jan</v>
      </c>
      <c r="B54" s="67">
        <v>0</v>
      </c>
      <c r="C54" s="68">
        <v>0</v>
      </c>
      <c r="D54" s="69">
        <v>0</v>
      </c>
      <c r="E54" s="70">
        <v>0</v>
      </c>
      <c r="F54" s="71">
        <v>0</v>
      </c>
      <c r="G54" s="72">
        <v>0</v>
      </c>
      <c r="H54" s="73">
        <v>0</v>
      </c>
      <c r="I54" s="69">
        <v>0</v>
      </c>
      <c r="J54" s="74">
        <v>0</v>
      </c>
      <c r="K54" s="16">
        <v>-7.5000000000000178E-2</v>
      </c>
      <c r="L54" s="16">
        <v>-0.10999999999999854</v>
      </c>
      <c r="M54" s="16">
        <v>2.9899999999999984</v>
      </c>
      <c r="N54" s="16">
        <v>-0.29499999999999993</v>
      </c>
      <c r="O54" s="16">
        <v>20</v>
      </c>
      <c r="P54" s="16">
        <v>13</v>
      </c>
      <c r="Q54" s="16">
        <v>0</v>
      </c>
      <c r="R54" s="16">
        <v>2</v>
      </c>
      <c r="S54" s="75"/>
      <c r="T54" s="67">
        <v>2.8800000000000003</v>
      </c>
      <c r="U54" s="68">
        <v>5.84</v>
      </c>
      <c r="V54" s="69">
        <v>10.050000000000001</v>
      </c>
      <c r="W54" s="70">
        <v>5.4950000000000001</v>
      </c>
      <c r="X54" s="71">
        <v>106</v>
      </c>
      <c r="Y54" s="72">
        <v>50</v>
      </c>
      <c r="Z54" s="73">
        <v>3</v>
      </c>
      <c r="AA54" s="69">
        <v>7.13</v>
      </c>
      <c r="AB54" s="74">
        <v>52.5</v>
      </c>
    </row>
    <row r="55" spans="1:28" x14ac:dyDescent="0.3">
      <c r="A55" s="76" t="str">
        <f>'[1]Athlete testing'!A43</f>
        <v>Ashlyn McLean</v>
      </c>
      <c r="B55" s="77">
        <v>3.1000000000000005</v>
      </c>
      <c r="C55" s="78">
        <v>6.55</v>
      </c>
      <c r="D55" s="79">
        <v>6</v>
      </c>
      <c r="E55" s="80">
        <v>5.8450000000000006</v>
      </c>
      <c r="F55" s="81">
        <v>66</v>
      </c>
      <c r="G55" s="82">
        <v>40</v>
      </c>
      <c r="H55" s="83">
        <v>3</v>
      </c>
      <c r="I55" s="79">
        <v>7.6750000000000007</v>
      </c>
      <c r="J55" s="84">
        <v>52</v>
      </c>
      <c r="K55" s="13" t="s">
        <v>11</v>
      </c>
      <c r="L55" s="13" t="s">
        <v>11</v>
      </c>
      <c r="M55" s="13" t="s">
        <v>11</v>
      </c>
      <c r="N55" s="13" t="s">
        <v>11</v>
      </c>
      <c r="O55" s="13" t="s">
        <v>11</v>
      </c>
      <c r="P55" s="13" t="s">
        <v>11</v>
      </c>
      <c r="Q55" s="13" t="s">
        <v>11</v>
      </c>
      <c r="R55" s="13" t="s">
        <v>11</v>
      </c>
      <c r="S55" s="55"/>
      <c r="T55" s="77">
        <v>3.1699999999999995</v>
      </c>
      <c r="U55" s="78">
        <v>6.5200000000000005</v>
      </c>
      <c r="V55" s="79">
        <v>7.01</v>
      </c>
      <c r="W55" s="80">
        <v>5.9450000000000003</v>
      </c>
      <c r="X55" s="81">
        <v>54</v>
      </c>
      <c r="Y55" s="82">
        <v>30</v>
      </c>
      <c r="Z55" s="83">
        <v>3</v>
      </c>
      <c r="AA55" s="79">
        <v>7.17</v>
      </c>
      <c r="AB55" s="84">
        <v>47.5</v>
      </c>
    </row>
    <row r="56" spans="1:28" x14ac:dyDescent="0.3">
      <c r="A56" s="85" t="str">
        <f>'[1]Athlete testing'!A44</f>
        <v>Nov</v>
      </c>
      <c r="B56" s="86">
        <v>0</v>
      </c>
      <c r="C56" s="87">
        <v>0</v>
      </c>
      <c r="D56" s="88">
        <v>0</v>
      </c>
      <c r="E56" s="89">
        <v>0</v>
      </c>
      <c r="F56" s="90">
        <v>0</v>
      </c>
      <c r="G56" s="91">
        <v>0</v>
      </c>
      <c r="H56" s="92">
        <v>0</v>
      </c>
      <c r="I56" s="88">
        <v>0</v>
      </c>
      <c r="J56" s="93">
        <v>0</v>
      </c>
      <c r="K56" s="16">
        <v>-0.11500000000000021</v>
      </c>
      <c r="L56" s="16">
        <v>-0.19499999999999851</v>
      </c>
      <c r="M56" s="16">
        <v>1.04</v>
      </c>
      <c r="N56" s="16">
        <v>0.32500000000000018</v>
      </c>
      <c r="O56" s="16">
        <v>15</v>
      </c>
      <c r="P56" s="16">
        <v>3</v>
      </c>
      <c r="Q56" s="16">
        <v>-0.56999999999999984</v>
      </c>
      <c r="R56" s="16">
        <v>1.5</v>
      </c>
      <c r="S56" s="94"/>
      <c r="T56" s="86">
        <v>2.9500000000000006</v>
      </c>
      <c r="U56" s="87">
        <v>6.0150000000000006</v>
      </c>
      <c r="V56" s="88">
        <v>8.01</v>
      </c>
      <c r="W56" s="89">
        <v>5.9249999999999998</v>
      </c>
      <c r="X56" s="90">
        <v>48</v>
      </c>
      <c r="Y56" s="91">
        <v>35</v>
      </c>
      <c r="Z56" s="92">
        <v>3</v>
      </c>
      <c r="AA56" s="88">
        <v>7.835</v>
      </c>
      <c r="AB56" s="93">
        <v>52</v>
      </c>
    </row>
    <row r="57" spans="1:28" ht="15" thickBot="1" x14ac:dyDescent="0.35">
      <c r="A57" s="95" t="str">
        <f>'[1]Athlete testing'!A45</f>
        <v>Jan</v>
      </c>
      <c r="B57" s="96">
        <v>0</v>
      </c>
      <c r="C57" s="97">
        <v>0</v>
      </c>
      <c r="D57" s="98">
        <v>0</v>
      </c>
      <c r="E57" s="99">
        <v>0</v>
      </c>
      <c r="F57" s="100">
        <v>0</v>
      </c>
      <c r="G57" s="101">
        <v>0</v>
      </c>
      <c r="H57" s="102">
        <v>0</v>
      </c>
      <c r="I57" s="98">
        <v>0</v>
      </c>
      <c r="J57" s="103">
        <v>0</v>
      </c>
      <c r="K57" s="16">
        <v>-0.10500000000000043</v>
      </c>
      <c r="L57" s="16">
        <v>-2.5000000000000355E-2</v>
      </c>
      <c r="M57" s="16">
        <v>1.04</v>
      </c>
      <c r="N57" s="16">
        <v>1.5000000000000568E-2</v>
      </c>
      <c r="O57" s="16">
        <v>15</v>
      </c>
      <c r="P57" s="16">
        <v>13</v>
      </c>
      <c r="Q57" s="16">
        <v>0.91000000000000014</v>
      </c>
      <c r="R57" s="16">
        <v>1.5</v>
      </c>
      <c r="S57" s="104"/>
      <c r="T57" s="96">
        <v>3.0249999999999995</v>
      </c>
      <c r="U57" s="97">
        <v>5.91</v>
      </c>
      <c r="V57" s="98">
        <v>7.04</v>
      </c>
      <c r="W57" s="99">
        <v>5.77</v>
      </c>
      <c r="X57" s="100">
        <v>106</v>
      </c>
      <c r="Y57" s="101">
        <v>46</v>
      </c>
      <c r="Z57" s="102">
        <v>3</v>
      </c>
      <c r="AA57" s="98">
        <v>7.87</v>
      </c>
      <c r="AB57" s="103">
        <v>53</v>
      </c>
    </row>
    <row r="58" spans="1:28" x14ac:dyDescent="0.3">
      <c r="A58" s="46" t="str">
        <f>'[1]Athlete testing'!A46</f>
        <v>Olivia Mould</v>
      </c>
      <c r="B58" s="47">
        <v>3.415</v>
      </c>
      <c r="C58" s="48">
        <v>6.9450000000000012</v>
      </c>
      <c r="D58" s="49">
        <v>6</v>
      </c>
      <c r="E58" s="50">
        <v>6.0350000000000001</v>
      </c>
      <c r="F58" s="51">
        <v>47</v>
      </c>
      <c r="G58" s="52">
        <v>28</v>
      </c>
      <c r="H58" s="53">
        <v>2.06</v>
      </c>
      <c r="I58" s="49">
        <v>5.5750000000000002</v>
      </c>
      <c r="J58" s="54">
        <v>55</v>
      </c>
      <c r="K58" s="13" t="s">
        <v>11</v>
      </c>
      <c r="L58" s="13" t="s">
        <v>11</v>
      </c>
      <c r="M58" s="13" t="s">
        <v>11</v>
      </c>
      <c r="N58" s="13" t="s">
        <v>11</v>
      </c>
      <c r="O58" s="13" t="s">
        <v>11</v>
      </c>
      <c r="P58" s="13" t="s">
        <v>11</v>
      </c>
      <c r="Q58" s="13" t="s">
        <v>11</v>
      </c>
      <c r="R58" s="13" t="s">
        <v>11</v>
      </c>
      <c r="S58" s="55"/>
      <c r="T58" s="47"/>
      <c r="U58" s="48"/>
      <c r="V58" s="49"/>
      <c r="W58" s="50"/>
      <c r="X58" s="51"/>
      <c r="Y58" s="52"/>
      <c r="Z58" s="53"/>
      <c r="AA58" s="49"/>
      <c r="AB58" s="54"/>
    </row>
    <row r="59" spans="1:28" x14ac:dyDescent="0.3">
      <c r="A59" s="56" t="str">
        <f>'[1]Athlete testing'!A47</f>
        <v>Nov</v>
      </c>
      <c r="B59" s="57">
        <v>0</v>
      </c>
      <c r="C59" s="58">
        <v>0</v>
      </c>
      <c r="D59" s="59">
        <v>0</v>
      </c>
      <c r="E59" s="60">
        <v>0</v>
      </c>
      <c r="F59" s="61">
        <v>0</v>
      </c>
      <c r="G59" s="62">
        <v>0</v>
      </c>
      <c r="H59" s="63">
        <v>0</v>
      </c>
      <c r="I59" s="59">
        <v>0</v>
      </c>
      <c r="J59" s="64">
        <v>0</v>
      </c>
      <c r="K59" s="16">
        <v>-0.10999999999999988</v>
      </c>
      <c r="L59" s="16">
        <v>-8.4999999999999076E-2</v>
      </c>
      <c r="M59" s="16">
        <v>0.98000000000000043</v>
      </c>
      <c r="N59" s="16">
        <v>-4.4999999999999929E-2</v>
      </c>
      <c r="O59" s="16">
        <v>18</v>
      </c>
      <c r="P59" s="16">
        <v>0</v>
      </c>
      <c r="Q59" s="16">
        <v>0</v>
      </c>
      <c r="R59" s="16">
        <v>0</v>
      </c>
      <c r="S59" s="65"/>
      <c r="T59" s="57"/>
      <c r="U59" s="58"/>
      <c r="V59" s="59"/>
      <c r="W59" s="60"/>
      <c r="X59" s="61"/>
      <c r="Y59" s="62"/>
      <c r="Z59" s="63"/>
      <c r="AA59" s="59"/>
      <c r="AB59" s="64"/>
    </row>
    <row r="60" spans="1:28" ht="15" thickBot="1" x14ac:dyDescent="0.35">
      <c r="A60" s="66" t="str">
        <f>'[1]Athlete testing'!A48</f>
        <v>Jan</v>
      </c>
      <c r="B60" s="67">
        <v>0</v>
      </c>
      <c r="C60" s="68">
        <v>0</v>
      </c>
      <c r="D60" s="69">
        <v>0</v>
      </c>
      <c r="E60" s="70">
        <v>0</v>
      </c>
      <c r="F60" s="71">
        <v>0</v>
      </c>
      <c r="G60" s="72">
        <v>0</v>
      </c>
      <c r="H60" s="73">
        <v>0</v>
      </c>
      <c r="I60" s="69">
        <v>0</v>
      </c>
      <c r="J60" s="74">
        <v>0</v>
      </c>
      <c r="K60" s="16">
        <v>-0.30499999999999972</v>
      </c>
      <c r="L60" s="16">
        <v>-0.29999999999999982</v>
      </c>
      <c r="M60" s="16">
        <v>1.0099999999999998</v>
      </c>
      <c r="N60" s="16">
        <v>-0.76499999999999968</v>
      </c>
      <c r="O60" s="16">
        <v>20</v>
      </c>
      <c r="P60" s="16">
        <v>7</v>
      </c>
      <c r="Q60" s="16">
        <v>0</v>
      </c>
      <c r="R60" s="16">
        <v>1.5</v>
      </c>
      <c r="S60" s="75"/>
      <c r="T60" s="67"/>
      <c r="U60" s="68"/>
      <c r="V60" s="69"/>
      <c r="W60" s="70"/>
      <c r="X60" s="71"/>
      <c r="Y60" s="72"/>
      <c r="Z60" s="73"/>
      <c r="AA60" s="69"/>
      <c r="AB60" s="74"/>
    </row>
    <row r="61" spans="1:28" x14ac:dyDescent="0.3">
      <c r="A61" s="76" t="str">
        <f>'[1]Athlete testing'!A49</f>
        <v>Saida Sayeed</v>
      </c>
      <c r="B61" s="77">
        <v>3.21</v>
      </c>
      <c r="C61" s="78">
        <v>6.65</v>
      </c>
      <c r="D61" s="79">
        <v>8.0299999999999994</v>
      </c>
      <c r="E61" s="80">
        <v>5.76</v>
      </c>
      <c r="F61" s="81">
        <v>70</v>
      </c>
      <c r="G61" s="82">
        <v>30</v>
      </c>
      <c r="H61" s="83">
        <v>2.35</v>
      </c>
      <c r="I61" s="79">
        <v>7.0500000000000007</v>
      </c>
      <c r="J61" s="84">
        <v>57.5</v>
      </c>
      <c r="K61" s="13" t="s">
        <v>11</v>
      </c>
      <c r="L61" s="13" t="s">
        <v>11</v>
      </c>
      <c r="M61" s="13" t="s">
        <v>11</v>
      </c>
      <c r="N61" s="13" t="s">
        <v>11</v>
      </c>
      <c r="O61" s="13" t="s">
        <v>11</v>
      </c>
      <c r="P61" s="13" t="s">
        <v>11</v>
      </c>
      <c r="Q61" s="13" t="s">
        <v>11</v>
      </c>
      <c r="R61" s="13" t="s">
        <v>11</v>
      </c>
      <c r="S61" s="55"/>
      <c r="T61" s="77">
        <v>3.2749999999999999</v>
      </c>
      <c r="U61" s="78">
        <v>6.6249999999999991</v>
      </c>
      <c r="V61" s="79">
        <v>7.05</v>
      </c>
      <c r="W61" s="80">
        <v>5.8450000000000006</v>
      </c>
      <c r="X61" s="81">
        <v>80</v>
      </c>
      <c r="Y61" s="82">
        <v>22</v>
      </c>
      <c r="Z61" s="83">
        <v>3</v>
      </c>
      <c r="AA61" s="79">
        <v>6.66</v>
      </c>
      <c r="AB61" s="84">
        <v>54.5</v>
      </c>
    </row>
    <row r="62" spans="1:28" x14ac:dyDescent="0.3">
      <c r="A62" s="85" t="str">
        <f>'[1]Athlete testing'!A50</f>
        <v>Nov</v>
      </c>
      <c r="B62" s="86">
        <v>0</v>
      </c>
      <c r="C62" s="87">
        <v>0</v>
      </c>
      <c r="D62" s="88">
        <v>0</v>
      </c>
      <c r="E62" s="89">
        <v>0</v>
      </c>
      <c r="F62" s="90">
        <v>0</v>
      </c>
      <c r="G62" s="91">
        <v>0</v>
      </c>
      <c r="H62" s="92">
        <v>0</v>
      </c>
      <c r="I62" s="88">
        <v>0</v>
      </c>
      <c r="J62" s="93">
        <v>0</v>
      </c>
      <c r="K62" s="16">
        <v>-5.0000000000003375E-3</v>
      </c>
      <c r="L62" s="16">
        <v>-7.0000000000001172E-2</v>
      </c>
      <c r="M62" s="16">
        <v>1.9499999999999993</v>
      </c>
      <c r="N62" s="16">
        <v>0</v>
      </c>
      <c r="O62" s="16">
        <v>7</v>
      </c>
      <c r="P62" s="16">
        <v>3</v>
      </c>
      <c r="Q62" s="16">
        <v>-1.68</v>
      </c>
      <c r="R62" s="16">
        <v>-1.5</v>
      </c>
      <c r="S62" s="94"/>
      <c r="T62" s="86">
        <v>3.1950000000000007</v>
      </c>
      <c r="U62" s="87">
        <v>6.3449999999999998</v>
      </c>
      <c r="V62" s="88">
        <v>9.01</v>
      </c>
      <c r="W62" s="89">
        <v>5.7249999999999996</v>
      </c>
      <c r="X62" s="90">
        <v>80</v>
      </c>
      <c r="Y62" s="91">
        <v>30</v>
      </c>
      <c r="Z62" s="92">
        <v>3</v>
      </c>
      <c r="AA62" s="88">
        <v>6.82</v>
      </c>
      <c r="AB62" s="93">
        <v>56.5</v>
      </c>
    </row>
    <row r="63" spans="1:28" ht="15" thickBot="1" x14ac:dyDescent="0.35">
      <c r="A63" s="95" t="str">
        <f>'[1]Athlete testing'!A51</f>
        <v>Jan</v>
      </c>
      <c r="B63" s="96">
        <v>0</v>
      </c>
      <c r="C63" s="97">
        <v>0</v>
      </c>
      <c r="D63" s="98">
        <v>0</v>
      </c>
      <c r="E63" s="99">
        <v>0</v>
      </c>
      <c r="F63" s="100">
        <v>0</v>
      </c>
      <c r="G63" s="101">
        <v>0</v>
      </c>
      <c r="H63" s="102">
        <v>0</v>
      </c>
      <c r="I63" s="98">
        <v>0</v>
      </c>
      <c r="J63" s="103">
        <v>0</v>
      </c>
      <c r="K63" s="16">
        <v>4.9999999999999822E-2</v>
      </c>
      <c r="L63" s="16">
        <v>-5.0000000000016698E-3</v>
      </c>
      <c r="M63" s="16">
        <v>1</v>
      </c>
      <c r="N63" s="16">
        <v>-0.58999999999999986</v>
      </c>
      <c r="O63" s="16">
        <v>0</v>
      </c>
      <c r="P63" s="16">
        <v>5</v>
      </c>
      <c r="Q63" s="16">
        <v>0</v>
      </c>
      <c r="R63" s="16">
        <v>1.5</v>
      </c>
      <c r="S63" s="104"/>
      <c r="T63" s="96">
        <v>3.25</v>
      </c>
      <c r="U63" s="97">
        <v>6.3950000000000014</v>
      </c>
      <c r="V63" s="98">
        <v>8.1</v>
      </c>
      <c r="W63" s="99">
        <v>5.84</v>
      </c>
      <c r="X63" s="100">
        <v>89</v>
      </c>
      <c r="Y63" s="101">
        <v>35</v>
      </c>
      <c r="Z63" s="102">
        <v>3</v>
      </c>
      <c r="AA63" s="98">
        <v>7.3</v>
      </c>
      <c r="AB63" s="103">
        <v>60</v>
      </c>
    </row>
    <row r="64" spans="1:28" x14ac:dyDescent="0.3">
      <c r="A64" s="46" t="str">
        <f>'[1]Athlete testing'!A52</f>
        <v>Kiera Stephen</v>
      </c>
      <c r="B64" s="47">
        <v>3.5999999999999996</v>
      </c>
      <c r="C64" s="47">
        <v>7.3299999999999983</v>
      </c>
      <c r="D64" s="49">
        <v>6</v>
      </c>
      <c r="E64" s="47">
        <v>6.1199999999999992</v>
      </c>
      <c r="F64" s="51">
        <v>43</v>
      </c>
      <c r="G64" s="52">
        <v>27</v>
      </c>
      <c r="H64" s="53">
        <v>2</v>
      </c>
      <c r="I64" s="49">
        <v>6.4</v>
      </c>
      <c r="J64" s="54">
        <v>43.5</v>
      </c>
      <c r="K64" s="13" t="s">
        <v>11</v>
      </c>
      <c r="L64" s="13" t="s">
        <v>11</v>
      </c>
      <c r="M64" s="13" t="s">
        <v>11</v>
      </c>
      <c r="N64" s="13" t="s">
        <v>11</v>
      </c>
      <c r="O64" s="13" t="s">
        <v>11</v>
      </c>
      <c r="P64" s="13" t="s">
        <v>11</v>
      </c>
      <c r="Q64" s="13" t="s">
        <v>11</v>
      </c>
      <c r="R64" s="13" t="s">
        <v>11</v>
      </c>
      <c r="S64" s="55"/>
      <c r="T64" s="47">
        <v>3.5499999999999994</v>
      </c>
      <c r="U64" s="48">
        <v>7.5300000000000011</v>
      </c>
      <c r="V64" s="49">
        <v>5.0199999999999996</v>
      </c>
      <c r="W64" s="50">
        <v>6.3599999999999994</v>
      </c>
      <c r="X64" s="51">
        <v>46</v>
      </c>
      <c r="Y64" s="52">
        <v>15</v>
      </c>
      <c r="Z64" s="53">
        <v>3</v>
      </c>
      <c r="AA64" s="49">
        <v>6.2149999999999999</v>
      </c>
      <c r="AB64" s="54">
        <v>42</v>
      </c>
    </row>
    <row r="65" spans="1:28" x14ac:dyDescent="0.3">
      <c r="A65" s="56" t="str">
        <f>'[1]Athlete testing'!A53</f>
        <v>Nov</v>
      </c>
      <c r="B65" s="57">
        <v>0</v>
      </c>
      <c r="C65" s="58">
        <v>0</v>
      </c>
      <c r="D65" s="59">
        <v>0</v>
      </c>
      <c r="E65" s="60">
        <v>0</v>
      </c>
      <c r="F65" s="61">
        <v>0</v>
      </c>
      <c r="G65" s="62">
        <v>0</v>
      </c>
      <c r="H65" s="63">
        <v>0</v>
      </c>
      <c r="I65" s="59">
        <v>0</v>
      </c>
      <c r="J65" s="64">
        <v>0</v>
      </c>
      <c r="K65" s="16">
        <v>-0.10499999999999954</v>
      </c>
      <c r="L65" s="16">
        <v>0.15500000000000114</v>
      </c>
      <c r="M65" s="16">
        <v>9.9999999999997868E-3</v>
      </c>
      <c r="N65" s="16">
        <v>0.17999999999999972</v>
      </c>
      <c r="O65" s="16">
        <v>2</v>
      </c>
      <c r="P65" s="16">
        <v>0</v>
      </c>
      <c r="Q65" s="16">
        <v>0</v>
      </c>
      <c r="R65" s="16">
        <v>2</v>
      </c>
      <c r="S65" s="65"/>
      <c r="T65" s="57">
        <v>3.4550000000000001</v>
      </c>
      <c r="U65" s="58">
        <v>7.02</v>
      </c>
      <c r="V65" s="59">
        <v>7.03</v>
      </c>
      <c r="W65" s="60">
        <v>6.09</v>
      </c>
      <c r="X65" s="61">
        <v>52</v>
      </c>
      <c r="Y65" s="62">
        <v>29</v>
      </c>
      <c r="Z65" s="63">
        <v>3</v>
      </c>
      <c r="AA65" s="59">
        <v>6.37</v>
      </c>
      <c r="AB65" s="64">
        <v>43.5</v>
      </c>
    </row>
    <row r="66" spans="1:28" ht="15" thickBot="1" x14ac:dyDescent="0.35">
      <c r="A66" s="66" t="str">
        <f>'[1]Athlete testing'!A54</f>
        <v>Jan</v>
      </c>
      <c r="B66" s="67">
        <v>0</v>
      </c>
      <c r="C66" s="68">
        <v>0</v>
      </c>
      <c r="D66" s="69">
        <v>0</v>
      </c>
      <c r="E66" s="70">
        <v>0</v>
      </c>
      <c r="F66" s="71">
        <v>0</v>
      </c>
      <c r="G66" s="72">
        <v>0</v>
      </c>
      <c r="H66" s="73">
        <v>0</v>
      </c>
      <c r="I66" s="69">
        <v>0</v>
      </c>
      <c r="J66" s="74">
        <v>0</v>
      </c>
      <c r="K66" s="16">
        <v>-8.5000000000000409E-2</v>
      </c>
      <c r="L66" s="16">
        <v>1.0000000000000675E-2</v>
      </c>
      <c r="M66" s="16">
        <v>2.9399999999999995</v>
      </c>
      <c r="N66" s="16">
        <v>-7.0000000000000284E-2</v>
      </c>
      <c r="O66" s="16">
        <v>8</v>
      </c>
      <c r="P66" s="16">
        <v>8</v>
      </c>
      <c r="Q66" s="16">
        <v>0</v>
      </c>
      <c r="R66" s="16">
        <v>0.5</v>
      </c>
      <c r="S66" s="75"/>
      <c r="T66" s="67">
        <v>3.4499999999999993</v>
      </c>
      <c r="U66" s="68">
        <v>6.3949999999999996</v>
      </c>
      <c r="V66" s="69">
        <v>0</v>
      </c>
      <c r="W66" s="70">
        <v>5.9649999999999999</v>
      </c>
      <c r="X66" s="71">
        <v>55</v>
      </c>
      <c r="Y66" s="72">
        <v>0</v>
      </c>
      <c r="Z66" s="73">
        <v>3</v>
      </c>
      <c r="AA66" s="69">
        <v>6.5350000000000001</v>
      </c>
      <c r="AB66" s="74">
        <v>45</v>
      </c>
    </row>
    <row r="67" spans="1:28" x14ac:dyDescent="0.3">
      <c r="A67" s="76" t="str">
        <f>'[1]Athlete testing'!A55</f>
        <v>Emma Wilson</v>
      </c>
      <c r="B67" s="77">
        <v>3.2450000000000006</v>
      </c>
      <c r="C67" s="78">
        <v>6.5749999999999993</v>
      </c>
      <c r="D67" s="79">
        <v>9.0299999999999994</v>
      </c>
      <c r="E67" s="80">
        <v>5.5500000000000007</v>
      </c>
      <c r="F67" s="81">
        <v>52</v>
      </c>
      <c r="G67" s="82">
        <v>46</v>
      </c>
      <c r="H67" s="83">
        <v>3</v>
      </c>
      <c r="I67" s="79">
        <v>8.0500000000000007</v>
      </c>
      <c r="J67" s="84">
        <v>59.5</v>
      </c>
      <c r="K67" s="13" t="s">
        <v>11</v>
      </c>
      <c r="L67" s="13" t="s">
        <v>11</v>
      </c>
      <c r="M67" s="13" t="s">
        <v>11</v>
      </c>
      <c r="N67" s="13" t="s">
        <v>11</v>
      </c>
      <c r="O67" s="13" t="s">
        <v>11</v>
      </c>
      <c r="P67" s="13" t="s">
        <v>11</v>
      </c>
      <c r="Q67" s="13" t="s">
        <v>11</v>
      </c>
      <c r="R67" s="13" t="s">
        <v>11</v>
      </c>
      <c r="S67" s="55"/>
      <c r="T67" s="77"/>
      <c r="U67" s="78"/>
      <c r="V67" s="79"/>
      <c r="W67" s="80"/>
      <c r="X67" s="81"/>
      <c r="Y67" s="82"/>
      <c r="Z67" s="83"/>
      <c r="AA67" s="79"/>
      <c r="AB67" s="84"/>
    </row>
    <row r="68" spans="1:28" x14ac:dyDescent="0.3">
      <c r="A68" s="85" t="str">
        <f>'[1]Athlete testing'!A56</f>
        <v>Nov</v>
      </c>
      <c r="B68" s="86">
        <v>0</v>
      </c>
      <c r="C68" s="87">
        <v>0</v>
      </c>
      <c r="D68" s="88">
        <v>0</v>
      </c>
      <c r="E68" s="89">
        <v>0</v>
      </c>
      <c r="F68" s="90">
        <v>0</v>
      </c>
      <c r="G68" s="91">
        <v>0</v>
      </c>
      <c r="H68" s="92">
        <v>0</v>
      </c>
      <c r="I68" s="88">
        <v>0</v>
      </c>
      <c r="J68" s="93">
        <v>0</v>
      </c>
      <c r="K68" s="16">
        <v>2.0000000000000018E-2</v>
      </c>
      <c r="L68" s="16">
        <v>-2.5000000000002132E-2</v>
      </c>
      <c r="M68" s="16">
        <v>1.9299999999999997</v>
      </c>
      <c r="N68" s="16">
        <v>9.5000000000000639E-2</v>
      </c>
      <c r="O68" s="16">
        <v>15</v>
      </c>
      <c r="P68" s="16">
        <v>-2</v>
      </c>
      <c r="Q68" s="16">
        <v>0.14000000000000012</v>
      </c>
      <c r="R68" s="16">
        <v>1</v>
      </c>
      <c r="S68" s="94"/>
      <c r="T68" s="86"/>
      <c r="U68" s="87"/>
      <c r="V68" s="88"/>
      <c r="W68" s="89"/>
      <c r="X68" s="90"/>
      <c r="Y68" s="91"/>
      <c r="Z68" s="92"/>
      <c r="AA68" s="88"/>
      <c r="AB68" s="93"/>
    </row>
    <row r="69" spans="1:28" ht="15" thickBot="1" x14ac:dyDescent="0.35">
      <c r="A69" s="95" t="str">
        <f>'[1]Athlete testing'!A57</f>
        <v>Jan</v>
      </c>
      <c r="B69" s="96">
        <v>0</v>
      </c>
      <c r="C69" s="97">
        <v>0</v>
      </c>
      <c r="D69" s="98">
        <v>0</v>
      </c>
      <c r="E69" s="99">
        <v>0</v>
      </c>
      <c r="F69" s="100">
        <v>0</v>
      </c>
      <c r="G69" s="101">
        <v>0</v>
      </c>
      <c r="H69" s="102">
        <v>0</v>
      </c>
      <c r="I69" s="98">
        <v>0</v>
      </c>
      <c r="J69" s="103">
        <v>0</v>
      </c>
      <c r="K69" s="126">
        <v>-8.499999999999952E-2</v>
      </c>
      <c r="L69" s="126">
        <v>-0.26500000000000234</v>
      </c>
      <c r="M69" s="126">
        <v>0.97999999999999954</v>
      </c>
      <c r="N69" s="126">
        <v>-0.53999999999999915</v>
      </c>
      <c r="O69" s="126">
        <v>25</v>
      </c>
      <c r="P69" s="126">
        <v>19</v>
      </c>
      <c r="Q69" s="126">
        <v>1.2000000000000002</v>
      </c>
      <c r="R69" s="126">
        <v>1.5</v>
      </c>
      <c r="S69" s="104"/>
      <c r="T69" s="96"/>
      <c r="U69" s="97"/>
      <c r="V69" s="98"/>
      <c r="W69" s="99"/>
      <c r="X69" s="100"/>
      <c r="Y69" s="101"/>
      <c r="Z69" s="102"/>
      <c r="AA69" s="98"/>
      <c r="AB69" s="103"/>
    </row>
    <row r="70" spans="1:28" x14ac:dyDescent="0.3">
      <c r="A70" s="127" t="str">
        <f>'[1]Athlete testing'!A58</f>
        <v>Mason Barclay</v>
      </c>
      <c r="B70" s="128">
        <v>3.1449999999999996</v>
      </c>
      <c r="C70" s="129">
        <v>6.59</v>
      </c>
      <c r="D70" s="130">
        <v>7.03</v>
      </c>
      <c r="E70" s="131">
        <v>5.8000000000000007</v>
      </c>
      <c r="F70" s="132">
        <v>50</v>
      </c>
      <c r="G70" s="133">
        <v>31</v>
      </c>
      <c r="H70" s="134">
        <v>2.1</v>
      </c>
      <c r="I70" s="130">
        <v>6.05</v>
      </c>
      <c r="J70" s="135">
        <v>54.5</v>
      </c>
      <c r="K70" s="125" t="s">
        <v>11</v>
      </c>
      <c r="L70" s="125" t="s">
        <v>11</v>
      </c>
      <c r="M70" s="125" t="s">
        <v>11</v>
      </c>
      <c r="N70" s="125" t="s">
        <v>11</v>
      </c>
      <c r="O70" s="125" t="s">
        <v>11</v>
      </c>
      <c r="P70" s="125" t="s">
        <v>11</v>
      </c>
      <c r="Q70" s="125" t="s">
        <v>11</v>
      </c>
      <c r="R70" s="125" t="s">
        <v>11</v>
      </c>
      <c r="S70" s="55"/>
      <c r="T70" s="128">
        <v>3.38</v>
      </c>
      <c r="U70" s="129">
        <v>6.5</v>
      </c>
      <c r="V70" s="130">
        <v>7.01</v>
      </c>
      <c r="W70" s="131">
        <v>6.17</v>
      </c>
      <c r="X70" s="132">
        <v>53</v>
      </c>
      <c r="Y70" s="133">
        <v>40</v>
      </c>
      <c r="Z70" s="134">
        <v>2.09</v>
      </c>
      <c r="AA70" s="130">
        <v>6.3550000000000004</v>
      </c>
      <c r="AB70" s="135">
        <v>50.5</v>
      </c>
    </row>
    <row r="71" spans="1:28" x14ac:dyDescent="0.3">
      <c r="A71" s="136" t="str">
        <f>'[1]Athlete testing'!A59</f>
        <v>Nov</v>
      </c>
      <c r="B71" s="137">
        <v>0</v>
      </c>
      <c r="C71" s="138">
        <v>0</v>
      </c>
      <c r="D71" s="139">
        <v>0</v>
      </c>
      <c r="E71" s="140">
        <v>0</v>
      </c>
      <c r="F71" s="141">
        <v>0</v>
      </c>
      <c r="G71" s="142">
        <v>0</v>
      </c>
      <c r="H71" s="143">
        <v>0</v>
      </c>
      <c r="I71" s="139">
        <v>0</v>
      </c>
      <c r="J71" s="144">
        <v>0</v>
      </c>
      <c r="K71" s="126">
        <v>-0.10500000000000043</v>
      </c>
      <c r="L71" s="126">
        <v>-0.54500000000000259</v>
      </c>
      <c r="M71" s="126">
        <v>-7.04</v>
      </c>
      <c r="N71" s="126">
        <v>-0.21500000000000075</v>
      </c>
      <c r="O71" s="126">
        <v>29</v>
      </c>
      <c r="P71" s="126">
        <v>2</v>
      </c>
      <c r="Q71" s="126">
        <v>0</v>
      </c>
      <c r="R71" s="126">
        <v>0.5</v>
      </c>
      <c r="S71" s="65"/>
      <c r="T71" s="137">
        <v>3.2650000000000001</v>
      </c>
      <c r="U71" s="138">
        <v>6.3149999999999995</v>
      </c>
      <c r="V71" s="139">
        <v>8.02</v>
      </c>
      <c r="W71" s="140">
        <v>5.84</v>
      </c>
      <c r="X71" s="141">
        <v>62</v>
      </c>
      <c r="Y71" s="142">
        <v>49</v>
      </c>
      <c r="Z71" s="143">
        <v>3</v>
      </c>
      <c r="AA71" s="139">
        <v>7.5</v>
      </c>
      <c r="AB71" s="144">
        <v>57</v>
      </c>
    </row>
    <row r="72" spans="1:28" ht="15" thickBot="1" x14ac:dyDescent="0.35">
      <c r="A72" s="145" t="str">
        <f>'[1]Athlete testing'!A60</f>
        <v>Jan</v>
      </c>
      <c r="B72" s="146">
        <v>0</v>
      </c>
      <c r="C72" s="147">
        <v>0</v>
      </c>
      <c r="D72" s="148">
        <v>0</v>
      </c>
      <c r="E72" s="149">
        <v>0</v>
      </c>
      <c r="F72" s="150">
        <v>0</v>
      </c>
      <c r="G72" s="151">
        <v>0</v>
      </c>
      <c r="H72" s="152">
        <v>0</v>
      </c>
      <c r="I72" s="148">
        <v>0</v>
      </c>
      <c r="J72" s="153">
        <v>0</v>
      </c>
      <c r="K72" s="126">
        <v>-0.13499999999999979</v>
      </c>
      <c r="L72" s="126">
        <v>-0.32000000000000028</v>
      </c>
      <c r="M72" s="126">
        <v>2.9899999999999993</v>
      </c>
      <c r="N72" s="126">
        <v>-0.40500000000000114</v>
      </c>
      <c r="O72" s="126">
        <v>49</v>
      </c>
      <c r="P72" s="126">
        <v>19</v>
      </c>
      <c r="Q72" s="126">
        <v>0</v>
      </c>
      <c r="R72" s="126">
        <v>-0.5</v>
      </c>
      <c r="S72" s="75"/>
      <c r="T72" s="146">
        <v>3.41</v>
      </c>
      <c r="U72" s="147">
        <v>6.3449999999999989</v>
      </c>
      <c r="V72" s="148">
        <v>0</v>
      </c>
      <c r="W72" s="149">
        <v>5.8849999999999998</v>
      </c>
      <c r="X72" s="150">
        <v>85</v>
      </c>
      <c r="Y72" s="151">
        <v>70</v>
      </c>
      <c r="Z72" s="152">
        <v>3</v>
      </c>
      <c r="AA72" s="148">
        <v>7.16</v>
      </c>
      <c r="AB72" s="153">
        <v>53.5</v>
      </c>
    </row>
    <row r="73" spans="1:28" x14ac:dyDescent="0.3">
      <c r="A73" s="154" t="str">
        <f>'[1]Athlete testing'!A61</f>
        <v>Hailey Bethune</v>
      </c>
      <c r="B73" s="155">
        <v>3.165</v>
      </c>
      <c r="C73" s="156">
        <v>6.5500000000000007</v>
      </c>
      <c r="D73" s="157">
        <v>8.08</v>
      </c>
      <c r="E73" s="158">
        <v>5.7549999999999999</v>
      </c>
      <c r="F73" s="159">
        <v>64</v>
      </c>
      <c r="G73" s="160">
        <v>31</v>
      </c>
      <c r="H73" s="161">
        <v>2</v>
      </c>
      <c r="I73" s="157">
        <v>6.9249999999999998</v>
      </c>
      <c r="J73" s="162">
        <v>59.5</v>
      </c>
      <c r="K73" s="163" t="s">
        <v>11</v>
      </c>
      <c r="L73" s="163" t="s">
        <v>11</v>
      </c>
      <c r="M73" s="163" t="s">
        <v>11</v>
      </c>
      <c r="N73" s="163" t="s">
        <v>11</v>
      </c>
      <c r="O73" s="163" t="s">
        <v>11</v>
      </c>
      <c r="P73" s="163" t="s">
        <v>11</v>
      </c>
      <c r="Q73" s="163" t="s">
        <v>11</v>
      </c>
      <c r="R73" s="163" t="s">
        <v>11</v>
      </c>
      <c r="S73" s="55"/>
      <c r="T73" s="155">
        <v>3.2250000000000001</v>
      </c>
      <c r="U73" s="156">
        <v>6.3250000000000011</v>
      </c>
      <c r="V73" s="157">
        <v>8.07</v>
      </c>
      <c r="W73" s="158">
        <v>5.8149999999999995</v>
      </c>
      <c r="X73" s="159">
        <v>50</v>
      </c>
      <c r="Y73" s="160">
        <v>13</v>
      </c>
      <c r="Z73" s="161">
        <v>3</v>
      </c>
      <c r="AA73" s="157">
        <v>6.02</v>
      </c>
      <c r="AB73" s="162">
        <v>56</v>
      </c>
    </row>
    <row r="74" spans="1:28" x14ac:dyDescent="0.3">
      <c r="A74" s="164" t="str">
        <f>'[1]Athlete testing'!A62</f>
        <v>Nov</v>
      </c>
      <c r="B74" s="165">
        <v>0</v>
      </c>
      <c r="C74" s="166">
        <v>0</v>
      </c>
      <c r="D74" s="167">
        <v>0</v>
      </c>
      <c r="E74" s="168">
        <v>0</v>
      </c>
      <c r="F74" s="169">
        <v>0</v>
      </c>
      <c r="G74" s="170">
        <v>0</v>
      </c>
      <c r="H74" s="171">
        <v>0</v>
      </c>
      <c r="I74" s="167">
        <v>0</v>
      </c>
      <c r="J74" s="172">
        <v>0</v>
      </c>
      <c r="K74" s="173" t="e">
        <v>#VALUE!</v>
      </c>
      <c r="L74" s="173" t="e">
        <v>#VALUE!</v>
      </c>
      <c r="M74" s="173" t="e">
        <v>#VALUE!</v>
      </c>
      <c r="N74" s="173" t="e">
        <v>#VALUE!</v>
      </c>
      <c r="O74" s="173" t="e">
        <v>#VALUE!</v>
      </c>
      <c r="P74" s="173">
        <v>6</v>
      </c>
      <c r="Q74" s="173" t="e">
        <v>#VALUE!</v>
      </c>
      <c r="R74" s="173" t="e">
        <v>#VALUE!</v>
      </c>
      <c r="S74" s="75"/>
      <c r="T74" s="165">
        <v>3.01</v>
      </c>
      <c r="U74" s="166">
        <v>6.0649999999999995</v>
      </c>
      <c r="V74" s="167">
        <v>10.08</v>
      </c>
      <c r="W74" s="168">
        <v>5.5350000000000001</v>
      </c>
      <c r="X74" s="169">
        <v>58</v>
      </c>
      <c r="Y74" s="170">
        <v>22</v>
      </c>
      <c r="Z74" s="171">
        <v>3</v>
      </c>
      <c r="AA74" s="167">
        <v>6.4950000000000001</v>
      </c>
      <c r="AB74" s="172">
        <v>56</v>
      </c>
    </row>
    <row r="75" spans="1:28" ht="15" thickBot="1" x14ac:dyDescent="0.35">
      <c r="A75" s="174" t="str">
        <f>'[1]Athlete testing'!A63</f>
        <v>Jan</v>
      </c>
      <c r="B75" s="175">
        <v>0</v>
      </c>
      <c r="C75" s="176">
        <v>0</v>
      </c>
      <c r="D75" s="177">
        <v>0</v>
      </c>
      <c r="E75" s="178">
        <v>0</v>
      </c>
      <c r="F75" s="179">
        <v>0</v>
      </c>
      <c r="G75" s="180">
        <v>0</v>
      </c>
      <c r="H75" s="181">
        <v>0</v>
      </c>
      <c r="I75" s="177">
        <v>0</v>
      </c>
      <c r="J75" s="182">
        <v>0</v>
      </c>
      <c r="K75" s="173" t="e">
        <v>#VALUE!</v>
      </c>
      <c r="L75" s="173" t="e">
        <v>#VALUE!</v>
      </c>
      <c r="M75" s="173" t="e">
        <v>#VALUE!</v>
      </c>
      <c r="N75" s="173" t="e">
        <v>#VALUE!</v>
      </c>
      <c r="O75" s="173" t="e">
        <v>#VALUE!</v>
      </c>
      <c r="P75" s="173">
        <v>8</v>
      </c>
      <c r="Q75" s="173" t="e">
        <v>#VALUE!</v>
      </c>
      <c r="R75" s="173" t="e">
        <v>#VALUE!</v>
      </c>
      <c r="S75" s="75"/>
      <c r="T75" s="175">
        <v>3.1700000000000004</v>
      </c>
      <c r="U75" s="176">
        <v>5.9300000000000006</v>
      </c>
      <c r="V75" s="177">
        <v>9.0299999999999994</v>
      </c>
      <c r="W75" s="178">
        <v>5.26</v>
      </c>
      <c r="X75" s="179">
        <v>65</v>
      </c>
      <c r="Y75" s="180">
        <v>29</v>
      </c>
      <c r="Z75" s="181">
        <v>3</v>
      </c>
      <c r="AA75" s="177">
        <v>6.3049999999999997</v>
      </c>
      <c r="AB75" s="182">
        <v>58.5</v>
      </c>
    </row>
    <row r="76" spans="1:28" x14ac:dyDescent="0.3">
      <c r="A76" s="127" t="str">
        <f>'[1]Athlete testing'!A64</f>
        <v>Grace Forcier</v>
      </c>
      <c r="B76" s="128">
        <v>3.27</v>
      </c>
      <c r="C76" s="129">
        <v>6.6650000000000009</v>
      </c>
      <c r="D76" s="130">
        <v>5.05</v>
      </c>
      <c r="E76" s="131">
        <v>5.85</v>
      </c>
      <c r="F76" s="132">
        <v>44</v>
      </c>
      <c r="G76" s="133">
        <v>22</v>
      </c>
      <c r="H76" s="134">
        <v>1.1000000000000001</v>
      </c>
      <c r="I76" s="130">
        <v>8.15</v>
      </c>
      <c r="J76" s="135">
        <v>53</v>
      </c>
      <c r="K76" s="125" t="s">
        <v>11</v>
      </c>
      <c r="L76" s="125" t="s">
        <v>11</v>
      </c>
      <c r="M76" s="125" t="s">
        <v>11</v>
      </c>
      <c r="N76" s="125" t="s">
        <v>11</v>
      </c>
      <c r="O76" s="125" t="s">
        <v>11</v>
      </c>
      <c r="P76" s="125" t="s">
        <v>11</v>
      </c>
      <c r="Q76" s="125" t="s">
        <v>11</v>
      </c>
      <c r="R76" s="125" t="s">
        <v>11</v>
      </c>
      <c r="S76" s="55"/>
      <c r="T76" s="128">
        <v>3.2250000000000005</v>
      </c>
      <c r="U76" s="129">
        <v>6.4550000000000001</v>
      </c>
      <c r="V76" s="130">
        <v>6.01</v>
      </c>
      <c r="W76" s="131">
        <v>5.9649999999999999</v>
      </c>
      <c r="X76" s="132">
        <v>46</v>
      </c>
      <c r="Y76" s="133">
        <v>10</v>
      </c>
      <c r="Z76" s="134">
        <v>1.1599999999999999</v>
      </c>
      <c r="AA76" s="130">
        <v>6.18</v>
      </c>
      <c r="AB76" s="135">
        <v>50.5</v>
      </c>
    </row>
    <row r="77" spans="1:28" x14ac:dyDescent="0.3">
      <c r="A77" s="136" t="str">
        <f>'[1]Athlete testing'!A65</f>
        <v>Nov</v>
      </c>
      <c r="B77" s="137">
        <v>0</v>
      </c>
      <c r="C77" s="138">
        <v>0</v>
      </c>
      <c r="D77" s="139">
        <v>0</v>
      </c>
      <c r="E77" s="140">
        <v>0</v>
      </c>
      <c r="F77" s="141">
        <v>0</v>
      </c>
      <c r="G77" s="142">
        <v>0</v>
      </c>
      <c r="H77" s="143">
        <v>0</v>
      </c>
      <c r="I77" s="139">
        <v>0</v>
      </c>
      <c r="J77" s="144">
        <v>0</v>
      </c>
      <c r="K77" s="126">
        <v>5.9999999999999609E-2</v>
      </c>
      <c r="L77" s="126">
        <v>0.12999999999999989</v>
      </c>
      <c r="M77" s="126">
        <v>3.9999999999999147E-2</v>
      </c>
      <c r="N77" s="126">
        <v>0.10500000000000043</v>
      </c>
      <c r="O77" s="126">
        <v>4</v>
      </c>
      <c r="P77" s="126">
        <v>2</v>
      </c>
      <c r="Q77" s="126">
        <v>0</v>
      </c>
      <c r="R77" s="126">
        <v>2</v>
      </c>
      <c r="S77" s="65"/>
      <c r="T77" s="137">
        <v>3.0449999999999999</v>
      </c>
      <c r="U77" s="138">
        <v>6.2700000000000005</v>
      </c>
      <c r="V77" s="139">
        <v>0</v>
      </c>
      <c r="W77" s="140">
        <v>5.6950000000000003</v>
      </c>
      <c r="X77" s="141">
        <v>52</v>
      </c>
      <c r="Y77" s="142">
        <v>30</v>
      </c>
      <c r="Z77" s="143">
        <v>0</v>
      </c>
      <c r="AA77" s="139">
        <v>0</v>
      </c>
      <c r="AB77" s="144">
        <v>50.5</v>
      </c>
    </row>
    <row r="78" spans="1:28" ht="15" thickBot="1" x14ac:dyDescent="0.35">
      <c r="A78" s="145" t="str">
        <f>'[1]Athlete testing'!A66</f>
        <v>Jan</v>
      </c>
      <c r="B78" s="146">
        <v>0</v>
      </c>
      <c r="C78" s="147">
        <v>0</v>
      </c>
      <c r="D78" s="148">
        <v>0</v>
      </c>
      <c r="E78" s="149">
        <v>0</v>
      </c>
      <c r="F78" s="150">
        <v>0</v>
      </c>
      <c r="G78" s="151">
        <v>0</v>
      </c>
      <c r="H78" s="152">
        <v>0</v>
      </c>
      <c r="I78" s="148">
        <v>0</v>
      </c>
      <c r="J78" s="153">
        <v>0</v>
      </c>
      <c r="K78" s="126">
        <v>-2.9400000000000004</v>
      </c>
      <c r="L78" s="126">
        <v>-5.7449999999999992</v>
      </c>
      <c r="M78" s="126">
        <v>6.0000000000000497E-2</v>
      </c>
      <c r="N78" s="126">
        <v>-5.25</v>
      </c>
      <c r="O78" s="126">
        <v>17</v>
      </c>
      <c r="P78" s="126">
        <v>4</v>
      </c>
      <c r="Q78" s="126">
        <v>0</v>
      </c>
      <c r="R78" s="126">
        <v>-1.5</v>
      </c>
      <c r="S78" s="75"/>
      <c r="T78" s="146">
        <v>3.1100000000000003</v>
      </c>
      <c r="U78" s="147">
        <v>5.9900000000000011</v>
      </c>
      <c r="V78" s="148">
        <v>8</v>
      </c>
      <c r="W78" s="149">
        <v>0</v>
      </c>
      <c r="X78" s="150">
        <v>68</v>
      </c>
      <c r="Y78" s="151">
        <v>32</v>
      </c>
      <c r="Z78" s="152">
        <v>3</v>
      </c>
      <c r="AA78" s="148">
        <v>7.3599999999999994</v>
      </c>
      <c r="AB78" s="153">
        <v>49</v>
      </c>
    </row>
    <row r="79" spans="1:28" x14ac:dyDescent="0.3">
      <c r="A79" s="154" t="str">
        <f>'[1]Athlete testing'!A67</f>
        <v>Nolynn Hess</v>
      </c>
      <c r="B79" s="155">
        <v>3.3499999999999996</v>
      </c>
      <c r="C79" s="156">
        <v>7.07</v>
      </c>
      <c r="D79" s="157">
        <v>7.05</v>
      </c>
      <c r="E79" s="158">
        <v>5.83</v>
      </c>
      <c r="F79" s="159">
        <v>57</v>
      </c>
      <c r="G79" s="160">
        <v>28</v>
      </c>
      <c r="H79" s="161">
        <v>1</v>
      </c>
      <c r="I79" s="157">
        <v>8.2749999999999986</v>
      </c>
      <c r="J79" s="162">
        <v>56.5</v>
      </c>
      <c r="K79" s="163" t="s">
        <v>11</v>
      </c>
      <c r="L79" s="163" t="s">
        <v>11</v>
      </c>
      <c r="M79" s="163" t="s">
        <v>11</v>
      </c>
      <c r="N79" s="163" t="s">
        <v>11</v>
      </c>
      <c r="O79" s="163" t="s">
        <v>11</v>
      </c>
      <c r="P79" s="163" t="s">
        <v>11</v>
      </c>
      <c r="Q79" s="163" t="s">
        <v>11</v>
      </c>
      <c r="R79" s="163" t="s">
        <v>11</v>
      </c>
      <c r="S79" s="55"/>
      <c r="T79" s="155">
        <v>3.379999999999999</v>
      </c>
      <c r="U79" s="156">
        <v>6.5549999999999997</v>
      </c>
      <c r="V79" s="157">
        <v>8.0299999999999994</v>
      </c>
      <c r="W79" s="158">
        <v>5.84</v>
      </c>
      <c r="X79" s="159">
        <v>58</v>
      </c>
      <c r="Y79" s="160">
        <v>13</v>
      </c>
      <c r="Z79" s="161">
        <v>1.1100000000000001</v>
      </c>
      <c r="AA79" s="157">
        <v>6.95</v>
      </c>
      <c r="AB79" s="162">
        <v>53</v>
      </c>
    </row>
    <row r="80" spans="1:28" x14ac:dyDescent="0.3">
      <c r="A80" s="164" t="str">
        <f>'[1]Athlete testing'!A68</f>
        <v>Nov</v>
      </c>
      <c r="B80" s="165">
        <v>0</v>
      </c>
      <c r="C80" s="166">
        <v>0</v>
      </c>
      <c r="D80" s="167">
        <v>0</v>
      </c>
      <c r="E80" s="168">
        <v>0</v>
      </c>
      <c r="F80" s="169">
        <v>0</v>
      </c>
      <c r="G80" s="170">
        <v>0</v>
      </c>
      <c r="H80" s="171">
        <v>0</v>
      </c>
      <c r="I80" s="167">
        <v>0</v>
      </c>
      <c r="J80" s="172">
        <v>0</v>
      </c>
      <c r="K80" s="173">
        <v>-4.4999999999999929E-2</v>
      </c>
      <c r="L80" s="173">
        <v>-0.13999999999999879</v>
      </c>
      <c r="M80" s="173">
        <v>1.0199999999999996</v>
      </c>
      <c r="N80" s="173">
        <v>5.5000000000000604E-2</v>
      </c>
      <c r="O80" s="173">
        <v>1</v>
      </c>
      <c r="P80" s="173">
        <v>3</v>
      </c>
      <c r="Q80" s="173">
        <v>0</v>
      </c>
      <c r="R80" s="173">
        <v>3</v>
      </c>
      <c r="S80" s="75"/>
      <c r="T80" s="165">
        <v>3.19</v>
      </c>
      <c r="U80" s="166">
        <v>6.4449999999999985</v>
      </c>
      <c r="V80" s="167">
        <v>9</v>
      </c>
      <c r="W80" s="168">
        <v>5.4700000000000006</v>
      </c>
      <c r="X80" s="169">
        <v>64</v>
      </c>
      <c r="Y80" s="170">
        <v>21</v>
      </c>
      <c r="Z80" s="171">
        <v>1.5</v>
      </c>
      <c r="AA80" s="167">
        <v>7.5950000000000006</v>
      </c>
      <c r="AB80" s="172">
        <v>56</v>
      </c>
    </row>
    <row r="81" spans="1:28" ht="15" thickBot="1" x14ac:dyDescent="0.35">
      <c r="A81" s="174" t="str">
        <f>'[1]Athlete testing'!A69</f>
        <v>Jan</v>
      </c>
      <c r="B81" s="175">
        <v>0</v>
      </c>
      <c r="C81" s="176">
        <v>0</v>
      </c>
      <c r="D81" s="177" t="s">
        <v>90</v>
      </c>
      <c r="E81" s="178">
        <v>0</v>
      </c>
      <c r="F81" s="179">
        <v>0</v>
      </c>
      <c r="G81" s="180">
        <v>0</v>
      </c>
      <c r="H81" s="181">
        <v>0</v>
      </c>
      <c r="I81" s="177">
        <v>0</v>
      </c>
      <c r="J81" s="182">
        <v>0</v>
      </c>
      <c r="K81" s="173">
        <v>4.9999999999990052E-3</v>
      </c>
      <c r="L81" s="173">
        <v>8.0000000000001847E-2</v>
      </c>
      <c r="M81" s="173">
        <v>3</v>
      </c>
      <c r="N81" s="173">
        <v>-0.16000000000000014</v>
      </c>
      <c r="O81" s="173">
        <v>12</v>
      </c>
      <c r="P81" s="173">
        <v>5</v>
      </c>
      <c r="Q81" s="173">
        <v>0</v>
      </c>
      <c r="R81" s="173">
        <v>3.5</v>
      </c>
      <c r="S81" s="75"/>
      <c r="T81" s="175">
        <v>3.2649999999999997</v>
      </c>
      <c r="U81" s="176">
        <v>6.1750000000000007</v>
      </c>
      <c r="V81" s="177">
        <v>8.02</v>
      </c>
      <c r="W81" s="178">
        <v>5.73</v>
      </c>
      <c r="X81" s="179">
        <v>78</v>
      </c>
      <c r="Y81" s="180">
        <v>32</v>
      </c>
      <c r="Z81" s="181">
        <v>1.55</v>
      </c>
      <c r="AA81" s="177">
        <v>7.34</v>
      </c>
      <c r="AB81" s="182">
        <v>56.5</v>
      </c>
    </row>
    <row r="82" spans="1:28" x14ac:dyDescent="0.3">
      <c r="A82" s="127" t="str">
        <f>'[1]Athlete testing'!A70</f>
        <v>Jenna Johnston</v>
      </c>
      <c r="B82" s="128">
        <v>3.5950000000000002</v>
      </c>
      <c r="C82" s="129">
        <v>7.3900000000000006</v>
      </c>
      <c r="D82" s="130">
        <v>5.0599999999999996</v>
      </c>
      <c r="E82" s="131">
        <v>6.02</v>
      </c>
      <c r="F82" s="132">
        <v>51</v>
      </c>
      <c r="G82" s="133">
        <v>16</v>
      </c>
      <c r="H82" s="134">
        <v>1.1599999999999999</v>
      </c>
      <c r="I82" s="130">
        <v>6.85</v>
      </c>
      <c r="J82" s="135">
        <v>62.5</v>
      </c>
      <c r="K82" s="125" t="s">
        <v>11</v>
      </c>
      <c r="L82" s="125" t="s">
        <v>11</v>
      </c>
      <c r="M82" s="125" t="s">
        <v>11</v>
      </c>
      <c r="N82" s="125" t="s">
        <v>11</v>
      </c>
      <c r="O82" s="125" t="s">
        <v>11</v>
      </c>
      <c r="P82" s="125" t="s">
        <v>11</v>
      </c>
      <c r="Q82" s="125" t="s">
        <v>11</v>
      </c>
      <c r="R82" s="125" t="s">
        <v>11</v>
      </c>
      <c r="S82" s="55"/>
      <c r="T82" s="128">
        <v>3.4300000000000006</v>
      </c>
      <c r="U82" s="129">
        <v>7.0649999999999995</v>
      </c>
      <c r="V82" s="130">
        <v>6.05</v>
      </c>
      <c r="W82" s="131">
        <v>6.21</v>
      </c>
      <c r="X82" s="132">
        <v>48</v>
      </c>
      <c r="Y82" s="133">
        <v>19</v>
      </c>
      <c r="Z82" s="134">
        <v>1.45</v>
      </c>
      <c r="AA82" s="130">
        <v>6.56</v>
      </c>
      <c r="AB82" s="135">
        <v>58</v>
      </c>
    </row>
    <row r="83" spans="1:28" x14ac:dyDescent="0.3">
      <c r="A83" s="136" t="str">
        <f>'[1]Athlete testing'!A71</f>
        <v>Nov</v>
      </c>
      <c r="B83" s="137">
        <v>0</v>
      </c>
      <c r="C83" s="138">
        <v>0</v>
      </c>
      <c r="D83" s="139">
        <v>0</v>
      </c>
      <c r="E83" s="140">
        <v>0</v>
      </c>
      <c r="F83" s="141">
        <v>0</v>
      </c>
      <c r="G83" s="142">
        <v>0</v>
      </c>
      <c r="H83" s="143">
        <v>0</v>
      </c>
      <c r="I83" s="139">
        <v>0</v>
      </c>
      <c r="J83" s="144">
        <v>0</v>
      </c>
      <c r="K83" s="126">
        <v>9.0000000000000302E-2</v>
      </c>
      <c r="L83" s="126">
        <v>4.9999999999990052E-3</v>
      </c>
      <c r="M83" s="126">
        <v>0.97999999999999865</v>
      </c>
      <c r="N83" s="126">
        <v>-0.16000000000000014</v>
      </c>
      <c r="O83" s="126">
        <v>8</v>
      </c>
      <c r="P83" s="126">
        <v>2</v>
      </c>
      <c r="Q83" s="126">
        <v>-5.0000000000000044E-2</v>
      </c>
      <c r="R83" s="126">
        <v>0.5</v>
      </c>
      <c r="S83" s="65"/>
      <c r="T83" s="137">
        <v>3.43</v>
      </c>
      <c r="U83" s="138">
        <v>6.5449999999999999</v>
      </c>
      <c r="V83" s="139">
        <v>8.01</v>
      </c>
      <c r="W83" s="140">
        <v>5.7349999999999994</v>
      </c>
      <c r="X83" s="141">
        <v>59</v>
      </c>
      <c r="Y83" s="142">
        <v>30</v>
      </c>
      <c r="Z83" s="143">
        <v>1.45</v>
      </c>
      <c r="AA83" s="139">
        <v>6.6749999999999998</v>
      </c>
      <c r="AB83" s="144">
        <v>63</v>
      </c>
    </row>
    <row r="84" spans="1:28" ht="15" thickBot="1" x14ac:dyDescent="0.35">
      <c r="A84" s="145" t="str">
        <f>'[1]Athlete testing'!A72</f>
        <v>Jan</v>
      </c>
      <c r="B84" s="146">
        <v>0</v>
      </c>
      <c r="C84" s="147">
        <v>0</v>
      </c>
      <c r="D84" s="148">
        <v>0</v>
      </c>
      <c r="E84" s="149">
        <v>0</v>
      </c>
      <c r="F84" s="150">
        <v>0</v>
      </c>
      <c r="G84" s="151">
        <v>0</v>
      </c>
      <c r="H84" s="152">
        <v>0</v>
      </c>
      <c r="I84" s="148">
        <v>0</v>
      </c>
      <c r="J84" s="153">
        <v>0</v>
      </c>
      <c r="K84" s="126">
        <v>-0.2150000000000003</v>
      </c>
      <c r="L84" s="126">
        <v>0</v>
      </c>
      <c r="M84" s="126">
        <v>1.9499999999999993</v>
      </c>
      <c r="N84" s="126">
        <v>-0.41999999999999993</v>
      </c>
      <c r="O84" s="126">
        <v>15</v>
      </c>
      <c r="P84" s="126">
        <v>-10</v>
      </c>
      <c r="Q84" s="126">
        <v>1.75</v>
      </c>
      <c r="R84" s="126">
        <v>-58</v>
      </c>
      <c r="S84" s="75"/>
      <c r="T84" s="146">
        <v>3.3850000000000007</v>
      </c>
      <c r="U84" s="147">
        <v>6.5200000000000014</v>
      </c>
      <c r="V84" s="148">
        <v>7.02</v>
      </c>
      <c r="W84" s="149">
        <v>6.1</v>
      </c>
      <c r="X84" s="150">
        <v>66</v>
      </c>
      <c r="Y84" s="151">
        <v>31</v>
      </c>
      <c r="Z84" s="152">
        <v>3</v>
      </c>
      <c r="AA84" s="148">
        <v>7.2850000000000001</v>
      </c>
      <c r="AB84" s="153">
        <v>65.5</v>
      </c>
    </row>
    <row r="85" spans="1:28" x14ac:dyDescent="0.3">
      <c r="A85" s="154" t="str">
        <f>'[1]Athlete testing'!A73</f>
        <v>Grace Keogh</v>
      </c>
      <c r="B85" s="155">
        <v>3.3350000000000004</v>
      </c>
      <c r="C85" s="156">
        <v>7.0349999999999993</v>
      </c>
      <c r="D85" s="157">
        <v>5.04</v>
      </c>
      <c r="E85" s="158">
        <v>6.01</v>
      </c>
      <c r="F85" s="159">
        <v>45</v>
      </c>
      <c r="G85" s="160">
        <v>20</v>
      </c>
      <c r="H85" s="161">
        <v>1.08</v>
      </c>
      <c r="I85" s="157">
        <v>5.4</v>
      </c>
      <c r="J85" s="162">
        <v>46</v>
      </c>
      <c r="K85" s="163" t="s">
        <v>11</v>
      </c>
      <c r="L85" s="163" t="s">
        <v>11</v>
      </c>
      <c r="M85" s="163" t="s">
        <v>11</v>
      </c>
      <c r="N85" s="163" t="s">
        <v>11</v>
      </c>
      <c r="O85" s="163" t="s">
        <v>11</v>
      </c>
      <c r="P85" s="163" t="s">
        <v>11</v>
      </c>
      <c r="Q85" s="163" t="s">
        <v>11</v>
      </c>
      <c r="R85" s="163" t="s">
        <v>11</v>
      </c>
      <c r="S85" s="55"/>
      <c r="T85" s="155"/>
      <c r="U85" s="156"/>
      <c r="V85" s="157"/>
      <c r="W85" s="158"/>
      <c r="X85" s="159"/>
      <c r="Y85" s="160"/>
      <c r="Z85" s="161"/>
      <c r="AA85" s="157"/>
      <c r="AB85" s="162"/>
    </row>
    <row r="86" spans="1:28" x14ac:dyDescent="0.3">
      <c r="A86" s="164" t="str">
        <f>'[1]Athlete testing'!A74</f>
        <v>Nov</v>
      </c>
      <c r="B86" s="165">
        <v>0</v>
      </c>
      <c r="C86" s="166">
        <v>0</v>
      </c>
      <c r="D86" s="167">
        <v>0</v>
      </c>
      <c r="E86" s="168">
        <v>0</v>
      </c>
      <c r="F86" s="169">
        <v>0</v>
      </c>
      <c r="G86" s="170">
        <v>0</v>
      </c>
      <c r="H86" s="171">
        <v>0</v>
      </c>
      <c r="I86" s="167">
        <v>0</v>
      </c>
      <c r="J86" s="172">
        <v>0</v>
      </c>
      <c r="K86" s="173">
        <v>-0.12499999999999911</v>
      </c>
      <c r="L86" s="173">
        <v>-9.9999999999997868E-3</v>
      </c>
      <c r="M86" s="173">
        <v>0.98000000000000043</v>
      </c>
      <c r="N86" s="173">
        <v>-5.4999999999999716E-2</v>
      </c>
      <c r="O86" s="173">
        <v>2</v>
      </c>
      <c r="P86" s="173">
        <v>7</v>
      </c>
      <c r="Q86" s="173">
        <v>0.95000000000000018</v>
      </c>
      <c r="R86" s="173">
        <v>0.5</v>
      </c>
      <c r="S86" s="75"/>
      <c r="T86" s="165"/>
      <c r="U86" s="166"/>
      <c r="V86" s="167"/>
      <c r="W86" s="168"/>
      <c r="X86" s="169"/>
      <c r="Y86" s="170"/>
      <c r="Z86" s="171"/>
      <c r="AA86" s="167"/>
      <c r="AB86" s="172"/>
    </row>
    <row r="87" spans="1:28" ht="15" thickBot="1" x14ac:dyDescent="0.35">
      <c r="A87" s="174" t="str">
        <f>'[1]Athlete testing'!A75</f>
        <v>Jan</v>
      </c>
      <c r="B87" s="175">
        <v>0</v>
      </c>
      <c r="C87" s="176">
        <v>0</v>
      </c>
      <c r="D87" s="177">
        <v>0</v>
      </c>
      <c r="E87" s="178">
        <v>0</v>
      </c>
      <c r="F87" s="179">
        <v>0</v>
      </c>
      <c r="G87" s="180">
        <v>0</v>
      </c>
      <c r="H87" s="181">
        <v>0</v>
      </c>
      <c r="I87" s="177">
        <v>0</v>
      </c>
      <c r="J87" s="182">
        <v>0</v>
      </c>
      <c r="K87" s="173">
        <v>-0.12999999999999989</v>
      </c>
      <c r="L87" s="173">
        <v>-2.9999999999998472E-2</v>
      </c>
      <c r="M87" s="173">
        <v>1.0099999999999998</v>
      </c>
      <c r="N87" s="173">
        <v>-0.14499999999999957</v>
      </c>
      <c r="O87" s="173">
        <v>25</v>
      </c>
      <c r="P87" s="173">
        <v>4</v>
      </c>
      <c r="Q87" s="173">
        <v>0.95000000000000018</v>
      </c>
      <c r="R87" s="173">
        <v>1.5</v>
      </c>
      <c r="S87" s="75"/>
      <c r="T87" s="175"/>
      <c r="U87" s="176"/>
      <c r="V87" s="177"/>
      <c r="W87" s="178"/>
      <c r="X87" s="179"/>
      <c r="Y87" s="180"/>
      <c r="Z87" s="181"/>
      <c r="AA87" s="177"/>
      <c r="AB87" s="182"/>
    </row>
    <row r="88" spans="1:28" x14ac:dyDescent="0.3">
      <c r="A88" s="127" t="str">
        <f>'[1]Athlete testing'!A76</f>
        <v>Kaeli Lamothe</v>
      </c>
      <c r="B88" s="128">
        <v>3.2399999999999998</v>
      </c>
      <c r="C88" s="129">
        <v>6.6450000000000005</v>
      </c>
      <c r="D88" s="130">
        <v>5.07</v>
      </c>
      <c r="E88" s="131">
        <v>5.8650000000000002</v>
      </c>
      <c r="F88" s="132">
        <v>53</v>
      </c>
      <c r="G88" s="133">
        <v>24</v>
      </c>
      <c r="H88" s="134">
        <v>1.25</v>
      </c>
      <c r="I88" s="130">
        <v>6.2249999999999996</v>
      </c>
      <c r="J88" s="135">
        <v>55.5</v>
      </c>
      <c r="K88" s="125" t="s">
        <v>11</v>
      </c>
      <c r="L88" s="125" t="s">
        <v>11</v>
      </c>
      <c r="M88" s="125" t="s">
        <v>11</v>
      </c>
      <c r="N88" s="125" t="s">
        <v>11</v>
      </c>
      <c r="O88" s="125" t="s">
        <v>11</v>
      </c>
      <c r="P88" s="125" t="s">
        <v>11</v>
      </c>
      <c r="Q88" s="125" t="s">
        <v>11</v>
      </c>
      <c r="R88" s="125" t="s">
        <v>11</v>
      </c>
      <c r="S88" s="55"/>
      <c r="T88" s="128"/>
      <c r="U88" s="129"/>
      <c r="V88" s="130"/>
      <c r="W88" s="131"/>
      <c r="X88" s="132"/>
      <c r="Y88" s="133"/>
      <c r="Z88" s="134"/>
      <c r="AA88" s="130"/>
      <c r="AB88" s="135"/>
    </row>
    <row r="89" spans="1:28" x14ac:dyDescent="0.3">
      <c r="A89" s="136" t="str">
        <f>'[1]Athlete testing'!A77</f>
        <v>Nov</v>
      </c>
      <c r="B89" s="137">
        <v>0</v>
      </c>
      <c r="C89" s="138">
        <v>0</v>
      </c>
      <c r="D89" s="139">
        <v>0</v>
      </c>
      <c r="E89" s="140">
        <v>0</v>
      </c>
      <c r="F89" s="141">
        <v>0</v>
      </c>
      <c r="G89" s="142">
        <v>0</v>
      </c>
      <c r="H89" s="143">
        <v>0</v>
      </c>
      <c r="I89" s="139">
        <v>0</v>
      </c>
      <c r="J89" s="144">
        <v>0</v>
      </c>
      <c r="K89" s="126">
        <v>-0.16000000000000014</v>
      </c>
      <c r="L89" s="126">
        <v>-0.17999999999999972</v>
      </c>
      <c r="M89" s="126">
        <v>1.9899999999999993</v>
      </c>
      <c r="N89" s="126">
        <v>3.5000000000000142E-2</v>
      </c>
      <c r="O89" s="126">
        <v>-11</v>
      </c>
      <c r="P89" s="126">
        <v>8</v>
      </c>
      <c r="Q89" s="126">
        <v>0.98</v>
      </c>
      <c r="R89" s="126">
        <v>3</v>
      </c>
      <c r="S89" s="65"/>
      <c r="T89" s="137"/>
      <c r="U89" s="138"/>
      <c r="V89" s="139"/>
      <c r="W89" s="140"/>
      <c r="X89" s="141"/>
      <c r="Y89" s="142"/>
      <c r="Z89" s="143"/>
      <c r="AA89" s="139"/>
      <c r="AB89" s="144"/>
    </row>
    <row r="90" spans="1:28" ht="15" thickBot="1" x14ac:dyDescent="0.35">
      <c r="A90" s="145" t="str">
        <f>'[1]Athlete testing'!A78</f>
        <v>Jan</v>
      </c>
      <c r="B90" s="146">
        <v>0</v>
      </c>
      <c r="C90" s="147">
        <v>0</v>
      </c>
      <c r="D90" s="148">
        <v>0</v>
      </c>
      <c r="E90" s="149">
        <v>0</v>
      </c>
      <c r="F90" s="150">
        <v>0</v>
      </c>
      <c r="G90" s="151">
        <v>0</v>
      </c>
      <c r="H90" s="152">
        <v>0</v>
      </c>
      <c r="I90" s="148">
        <v>0</v>
      </c>
      <c r="J90" s="153">
        <v>0</v>
      </c>
      <c r="K90" s="126">
        <v>-0.21499999999999986</v>
      </c>
      <c r="L90" s="126">
        <v>-0.17000000000000082</v>
      </c>
      <c r="M90" s="126">
        <v>2.96</v>
      </c>
      <c r="N90" s="126">
        <v>-0.125</v>
      </c>
      <c r="O90" s="126">
        <v>16</v>
      </c>
      <c r="P90" s="126">
        <v>20</v>
      </c>
      <c r="Q90" s="126">
        <v>0.98</v>
      </c>
      <c r="R90" s="126">
        <v>1</v>
      </c>
      <c r="S90" s="75"/>
      <c r="T90" s="146"/>
      <c r="U90" s="147"/>
      <c r="V90" s="148"/>
      <c r="W90" s="149"/>
      <c r="X90" s="150"/>
      <c r="Y90" s="151"/>
      <c r="Z90" s="152"/>
      <c r="AA90" s="148"/>
      <c r="AB90" s="153"/>
    </row>
    <row r="91" spans="1:28" x14ac:dyDescent="0.3">
      <c r="A91" s="154" t="str">
        <f>'[1]Athlete testing'!A79</f>
        <v>Lexus Martin</v>
      </c>
      <c r="B91" s="155">
        <v>0</v>
      </c>
      <c r="C91" s="156">
        <v>0</v>
      </c>
      <c r="D91" s="157">
        <v>0</v>
      </c>
      <c r="E91" s="158">
        <v>5.63</v>
      </c>
      <c r="F91" s="159">
        <v>57</v>
      </c>
      <c r="G91" s="160">
        <v>20</v>
      </c>
      <c r="H91" s="161">
        <v>2</v>
      </c>
      <c r="I91" s="157">
        <v>7.9</v>
      </c>
      <c r="J91" s="162">
        <v>60</v>
      </c>
      <c r="K91" s="163" t="s">
        <v>11</v>
      </c>
      <c r="L91" s="163" t="s">
        <v>11</v>
      </c>
      <c r="M91" s="163" t="s">
        <v>11</v>
      </c>
      <c r="N91" s="163" t="s">
        <v>11</v>
      </c>
      <c r="O91" s="163" t="s">
        <v>11</v>
      </c>
      <c r="P91" s="163" t="s">
        <v>11</v>
      </c>
      <c r="Q91" s="163" t="s">
        <v>11</v>
      </c>
      <c r="R91" s="163" t="s">
        <v>11</v>
      </c>
      <c r="S91" s="55"/>
      <c r="T91" s="155">
        <v>3.26</v>
      </c>
      <c r="U91" s="156">
        <v>6.43</v>
      </c>
      <c r="V91" s="157">
        <v>5.08</v>
      </c>
      <c r="W91" s="158">
        <v>5.8450000000000006</v>
      </c>
      <c r="X91" s="159">
        <v>44</v>
      </c>
      <c r="Y91" s="160">
        <v>11</v>
      </c>
      <c r="Z91" s="161">
        <v>1.1000000000000001</v>
      </c>
      <c r="AA91" s="157">
        <v>7.05</v>
      </c>
      <c r="AB91" s="162">
        <v>54.5</v>
      </c>
    </row>
    <row r="92" spans="1:28" x14ac:dyDescent="0.3">
      <c r="A92" s="164" t="str">
        <f>'[1]Athlete testing'!A80</f>
        <v>Nov</v>
      </c>
      <c r="B92" s="165">
        <v>0</v>
      </c>
      <c r="C92" s="166">
        <v>0</v>
      </c>
      <c r="D92" s="167">
        <v>0</v>
      </c>
      <c r="E92" s="168">
        <v>0</v>
      </c>
      <c r="F92" s="169">
        <v>0</v>
      </c>
      <c r="G92" s="170">
        <v>0</v>
      </c>
      <c r="H92" s="171">
        <v>0</v>
      </c>
      <c r="I92" s="167">
        <v>0</v>
      </c>
      <c r="J92" s="172">
        <v>0</v>
      </c>
      <c r="K92" s="173">
        <v>-0.14500000000000046</v>
      </c>
      <c r="L92" s="173">
        <v>6.4999999999999503E-2</v>
      </c>
      <c r="M92" s="173">
        <v>1.0499999999999998</v>
      </c>
      <c r="N92" s="173">
        <v>-0.16000000000000014</v>
      </c>
      <c r="O92" s="173">
        <v>-3</v>
      </c>
      <c r="P92" s="173">
        <v>0</v>
      </c>
      <c r="Q92" s="173">
        <v>-0.25</v>
      </c>
      <c r="R92" s="173">
        <v>-0.5</v>
      </c>
      <c r="S92" s="75"/>
      <c r="T92" s="165">
        <v>3.0549999999999997</v>
      </c>
      <c r="U92" s="166">
        <v>6.1249999999999991</v>
      </c>
      <c r="V92" s="167">
        <v>0</v>
      </c>
      <c r="W92" s="168">
        <v>5.7449999999999992</v>
      </c>
      <c r="X92" s="169">
        <v>57</v>
      </c>
      <c r="Y92" s="170">
        <v>17</v>
      </c>
      <c r="Z92" s="171">
        <v>2.1</v>
      </c>
      <c r="AA92" s="167">
        <v>7.0649999999999995</v>
      </c>
      <c r="AB92" s="172">
        <v>59.5</v>
      </c>
    </row>
    <row r="93" spans="1:28" ht="15" thickBot="1" x14ac:dyDescent="0.35">
      <c r="A93" s="174" t="str">
        <f>'[1]Athlete testing'!A81</f>
        <v>Jan</v>
      </c>
      <c r="B93" s="175">
        <v>0</v>
      </c>
      <c r="C93" s="176">
        <v>0</v>
      </c>
      <c r="D93" s="177">
        <v>0</v>
      </c>
      <c r="E93" s="178">
        <v>0</v>
      </c>
      <c r="F93" s="179">
        <v>0</v>
      </c>
      <c r="G93" s="180">
        <v>0</v>
      </c>
      <c r="H93" s="181">
        <v>0</v>
      </c>
      <c r="I93" s="177">
        <v>0</v>
      </c>
      <c r="J93" s="182">
        <v>0</v>
      </c>
      <c r="K93" s="173">
        <v>-0.15500000000000114</v>
      </c>
      <c r="L93" s="173">
        <v>-6.5000000000002167E-2</v>
      </c>
      <c r="M93" s="173">
        <v>1.9699999999999998</v>
      </c>
      <c r="N93" s="173">
        <v>6.0000000000000497E-2</v>
      </c>
      <c r="O93" s="173">
        <v>6</v>
      </c>
      <c r="P93" s="173">
        <v>5</v>
      </c>
      <c r="Q93" s="173">
        <v>0.55000000000000004</v>
      </c>
      <c r="R93" s="173">
        <v>-2.5</v>
      </c>
      <c r="S93" s="75"/>
      <c r="T93" s="175">
        <v>3.2450000000000001</v>
      </c>
      <c r="U93" s="176">
        <v>5.875</v>
      </c>
      <c r="V93" s="177">
        <v>0</v>
      </c>
      <c r="W93" s="178">
        <v>5.76</v>
      </c>
      <c r="X93" s="179">
        <v>70</v>
      </c>
      <c r="Y93" s="180">
        <v>28</v>
      </c>
      <c r="Z93" s="181">
        <v>3</v>
      </c>
      <c r="AA93" s="177">
        <v>7.2949999999999999</v>
      </c>
      <c r="AB93" s="182">
        <v>60</v>
      </c>
    </row>
    <row r="94" spans="1:28" x14ac:dyDescent="0.3">
      <c r="A94" s="127" t="str">
        <f>'[1]Athlete testing'!A82</f>
        <v>Ashleighn McAuley</v>
      </c>
      <c r="B94" s="128">
        <v>3.19</v>
      </c>
      <c r="C94" s="129">
        <v>6.6749999999999998</v>
      </c>
      <c r="D94" s="130">
        <v>6.06</v>
      </c>
      <c r="E94" s="131">
        <v>5.82</v>
      </c>
      <c r="F94" s="132">
        <v>55</v>
      </c>
      <c r="G94" s="133">
        <v>23</v>
      </c>
      <c r="H94" s="134">
        <v>1</v>
      </c>
      <c r="I94" s="130">
        <v>7.4</v>
      </c>
      <c r="J94" s="135">
        <v>55.5</v>
      </c>
      <c r="K94" s="125" t="s">
        <v>11</v>
      </c>
      <c r="L94" s="125" t="s">
        <v>11</v>
      </c>
      <c r="M94" s="125" t="s">
        <v>11</v>
      </c>
      <c r="N94" s="125" t="s">
        <v>11</v>
      </c>
      <c r="O94" s="125" t="s">
        <v>11</v>
      </c>
      <c r="P94" s="125" t="s">
        <v>11</v>
      </c>
      <c r="Q94" s="125" t="s">
        <v>11</v>
      </c>
      <c r="R94" s="125" t="s">
        <v>11</v>
      </c>
      <c r="S94" s="55"/>
      <c r="T94" s="128">
        <v>3.3149999999999995</v>
      </c>
      <c r="U94" s="129">
        <v>6.7099999999999991</v>
      </c>
      <c r="V94" s="130">
        <v>5.0599999999999996</v>
      </c>
      <c r="W94" s="131">
        <v>5.9749999999999996</v>
      </c>
      <c r="X94" s="132">
        <v>47</v>
      </c>
      <c r="Y94" s="133">
        <v>10</v>
      </c>
      <c r="Z94" s="134">
        <v>1.04</v>
      </c>
      <c r="AA94" s="130">
        <v>6.5</v>
      </c>
      <c r="AB94" s="135">
        <v>50.5</v>
      </c>
    </row>
    <row r="95" spans="1:28" x14ac:dyDescent="0.3">
      <c r="A95" s="136" t="str">
        <f>'[1]Athlete testing'!A83</f>
        <v>Nov</v>
      </c>
      <c r="B95" s="137">
        <v>0</v>
      </c>
      <c r="C95" s="138">
        <v>0</v>
      </c>
      <c r="D95" s="139">
        <v>0</v>
      </c>
      <c r="E95" s="140">
        <v>0</v>
      </c>
      <c r="F95" s="141">
        <v>0</v>
      </c>
      <c r="G95" s="142">
        <v>0</v>
      </c>
      <c r="H95" s="143">
        <v>0</v>
      </c>
      <c r="I95" s="139">
        <v>0</v>
      </c>
      <c r="J95" s="144">
        <v>0</v>
      </c>
      <c r="K95" s="126">
        <v>-0.11000000000000032</v>
      </c>
      <c r="L95" s="126">
        <v>-0.18499999999999872</v>
      </c>
      <c r="M95" s="126">
        <v>2.99</v>
      </c>
      <c r="N95" s="126">
        <v>-0.5600000000000005</v>
      </c>
      <c r="O95" s="126">
        <v>1</v>
      </c>
      <c r="P95" s="126">
        <v>3</v>
      </c>
      <c r="Q95" s="126">
        <v>0.22999999999999998</v>
      </c>
      <c r="R95" s="126">
        <v>0</v>
      </c>
      <c r="S95" s="65"/>
      <c r="T95" s="137">
        <v>3.1350000000000007</v>
      </c>
      <c r="U95" s="138">
        <v>6.3650000000000002</v>
      </c>
      <c r="V95" s="139">
        <v>8.01</v>
      </c>
      <c r="W95" s="140">
        <v>5.77</v>
      </c>
      <c r="X95" s="141">
        <v>65</v>
      </c>
      <c r="Y95" s="142">
        <v>22</v>
      </c>
      <c r="Z95" s="143">
        <v>1.08</v>
      </c>
      <c r="AA95" s="139">
        <v>6.7949999999999999</v>
      </c>
      <c r="AB95" s="144">
        <v>54</v>
      </c>
    </row>
    <row r="96" spans="1:28" ht="15" thickBot="1" x14ac:dyDescent="0.35">
      <c r="A96" s="145" t="str">
        <f>'[1]Athlete testing'!A84</f>
        <v>Jan</v>
      </c>
      <c r="B96" s="146">
        <v>0</v>
      </c>
      <c r="C96" s="147">
        <v>0</v>
      </c>
      <c r="D96" s="148">
        <v>0</v>
      </c>
      <c r="E96" s="149">
        <v>0</v>
      </c>
      <c r="F96" s="150">
        <v>0</v>
      </c>
      <c r="G96" s="151">
        <v>0</v>
      </c>
      <c r="H96" s="152">
        <v>0</v>
      </c>
      <c r="I96" s="148">
        <v>0</v>
      </c>
      <c r="J96" s="153">
        <v>0</v>
      </c>
      <c r="K96" s="126">
        <v>-5.0000000000003375E-3</v>
      </c>
      <c r="L96" s="126">
        <v>-7.4999999999999289E-2</v>
      </c>
      <c r="M96" s="126">
        <v>4.91</v>
      </c>
      <c r="N96" s="126">
        <v>-0.28500000000000014</v>
      </c>
      <c r="O96" s="126">
        <v>6</v>
      </c>
      <c r="P96" s="126">
        <v>10</v>
      </c>
      <c r="Q96" s="126">
        <v>0.98</v>
      </c>
      <c r="R96" s="126">
        <v>4</v>
      </c>
      <c r="S96" s="75"/>
      <c r="T96" s="146">
        <v>3.165</v>
      </c>
      <c r="U96" s="147">
        <v>5.9150000000000009</v>
      </c>
      <c r="V96" s="148">
        <v>7.02</v>
      </c>
      <c r="W96" s="149">
        <v>5.74</v>
      </c>
      <c r="X96" s="150">
        <v>76</v>
      </c>
      <c r="Y96" s="151">
        <v>31</v>
      </c>
      <c r="Z96" s="152">
        <v>2.0099999999999998</v>
      </c>
      <c r="AA96" s="148">
        <v>6.85</v>
      </c>
      <c r="AB96" s="153">
        <v>54</v>
      </c>
    </row>
    <row r="97" spans="1:28" x14ac:dyDescent="0.3">
      <c r="A97" s="154" t="s">
        <v>19</v>
      </c>
      <c r="B97" s="155">
        <v>3.2949999999999999</v>
      </c>
      <c r="C97" s="156">
        <v>6.8250000000000002</v>
      </c>
      <c r="D97" s="157">
        <v>6.05</v>
      </c>
      <c r="E97" s="158">
        <v>5.8049999999999997</v>
      </c>
      <c r="F97" s="159">
        <v>53</v>
      </c>
      <c r="G97" s="160">
        <v>23</v>
      </c>
      <c r="H97" s="161">
        <v>2</v>
      </c>
      <c r="I97" s="157">
        <v>7.0500000000000007</v>
      </c>
      <c r="J97" s="162">
        <v>57</v>
      </c>
      <c r="K97" s="163" t="s">
        <v>11</v>
      </c>
      <c r="L97" s="163" t="s">
        <v>11</v>
      </c>
      <c r="M97" s="163" t="s">
        <v>11</v>
      </c>
      <c r="N97" s="163" t="s">
        <v>11</v>
      </c>
      <c r="O97" s="163" t="s">
        <v>11</v>
      </c>
      <c r="P97" s="163" t="s">
        <v>11</v>
      </c>
      <c r="Q97" s="163" t="s">
        <v>11</v>
      </c>
      <c r="R97" s="163" t="s">
        <v>11</v>
      </c>
      <c r="S97" s="55"/>
      <c r="T97" s="155"/>
      <c r="U97" s="156"/>
      <c r="V97" s="157"/>
      <c r="W97" s="158"/>
      <c r="X97" s="159"/>
      <c r="Y97" s="160"/>
      <c r="Z97" s="161"/>
      <c r="AA97" s="157"/>
      <c r="AB97" s="162"/>
    </row>
    <row r="98" spans="1:28" x14ac:dyDescent="0.3">
      <c r="A98" s="164" t="str">
        <f>'[1]Athlete testing'!A86</f>
        <v>Nov</v>
      </c>
      <c r="B98" s="165">
        <v>0</v>
      </c>
      <c r="C98" s="166">
        <v>0</v>
      </c>
      <c r="D98" s="167">
        <v>0</v>
      </c>
      <c r="E98" s="168">
        <v>0</v>
      </c>
      <c r="F98" s="169">
        <v>0</v>
      </c>
      <c r="G98" s="170">
        <v>0</v>
      </c>
      <c r="H98" s="171">
        <v>0</v>
      </c>
      <c r="I98" s="167">
        <v>0</v>
      </c>
      <c r="J98" s="172">
        <v>0</v>
      </c>
      <c r="K98" s="173">
        <v>-3.625</v>
      </c>
      <c r="L98" s="173">
        <v>-6.99</v>
      </c>
      <c r="M98" s="173">
        <v>0</v>
      </c>
      <c r="N98" s="173">
        <v>-6.2</v>
      </c>
      <c r="O98" s="173">
        <v>-43</v>
      </c>
      <c r="P98" s="173">
        <v>-10</v>
      </c>
      <c r="Q98" s="173">
        <v>-1.02</v>
      </c>
      <c r="R98" s="173">
        <v>0</v>
      </c>
      <c r="S98" s="75"/>
      <c r="T98" s="165"/>
      <c r="U98" s="166"/>
      <c r="V98" s="167"/>
      <c r="W98" s="168"/>
      <c r="X98" s="169"/>
      <c r="Y98" s="170"/>
      <c r="Z98" s="171"/>
      <c r="AA98" s="167"/>
      <c r="AB98" s="172"/>
    </row>
    <row r="99" spans="1:28" ht="15" thickBot="1" x14ac:dyDescent="0.35">
      <c r="A99" s="174" t="str">
        <f>'[1]Athlete testing'!A87</f>
        <v>Jan</v>
      </c>
      <c r="B99" s="175">
        <v>0</v>
      </c>
      <c r="C99" s="176">
        <v>0</v>
      </c>
      <c r="D99" s="177">
        <v>0</v>
      </c>
      <c r="E99" s="178">
        <v>0</v>
      </c>
      <c r="F99" s="179">
        <v>0</v>
      </c>
      <c r="G99" s="180">
        <v>0</v>
      </c>
      <c r="H99" s="181">
        <v>0</v>
      </c>
      <c r="I99" s="177">
        <v>0</v>
      </c>
      <c r="J99" s="182">
        <v>0</v>
      </c>
      <c r="K99" s="173">
        <v>-3.625</v>
      </c>
      <c r="L99" s="173">
        <v>-6.99</v>
      </c>
      <c r="M99" s="173">
        <v>0</v>
      </c>
      <c r="N99" s="173">
        <v>-6.2</v>
      </c>
      <c r="O99" s="173">
        <v>-43</v>
      </c>
      <c r="P99" s="173">
        <v>-10</v>
      </c>
      <c r="Q99" s="173">
        <v>-1.02</v>
      </c>
      <c r="R99" s="173">
        <v>0</v>
      </c>
      <c r="S99" s="75"/>
      <c r="T99" s="175"/>
      <c r="U99" s="176"/>
      <c r="V99" s="177"/>
      <c r="W99" s="178"/>
      <c r="X99" s="179"/>
      <c r="Y99" s="180"/>
      <c r="Z99" s="181"/>
      <c r="AA99" s="177"/>
      <c r="AB99" s="182"/>
    </row>
    <row r="100" spans="1:28" x14ac:dyDescent="0.3">
      <c r="A100" s="127" t="str">
        <f>'[1]Athlete testing'!A88</f>
        <v>Jenika Nivins</v>
      </c>
      <c r="B100" s="128">
        <v>3.3049999999999997</v>
      </c>
      <c r="C100" s="129">
        <v>6.7550000000000008</v>
      </c>
      <c r="D100" s="130">
        <v>6.03</v>
      </c>
      <c r="E100" s="131">
        <v>5.8900000000000006</v>
      </c>
      <c r="F100" s="132">
        <v>49</v>
      </c>
      <c r="G100" s="133">
        <v>25</v>
      </c>
      <c r="H100" s="134">
        <v>3</v>
      </c>
      <c r="I100" s="130">
        <v>6.4249999999999998</v>
      </c>
      <c r="J100" s="135">
        <v>51.5</v>
      </c>
      <c r="K100" s="125" t="s">
        <v>11</v>
      </c>
      <c r="L100" s="125" t="s">
        <v>11</v>
      </c>
      <c r="M100" s="125" t="s">
        <v>11</v>
      </c>
      <c r="N100" s="125" t="s">
        <v>11</v>
      </c>
      <c r="O100" s="125" t="s">
        <v>11</v>
      </c>
      <c r="P100" s="125" t="s">
        <v>11</v>
      </c>
      <c r="Q100" s="125" t="s">
        <v>11</v>
      </c>
      <c r="R100" s="125" t="s">
        <v>11</v>
      </c>
      <c r="S100" s="55"/>
      <c r="T100" s="128">
        <v>3.36</v>
      </c>
      <c r="U100" s="129">
        <v>7.0050000000000008</v>
      </c>
      <c r="V100" s="130">
        <v>4.07</v>
      </c>
      <c r="W100" s="131">
        <v>6.12</v>
      </c>
      <c r="X100" s="132">
        <v>44</v>
      </c>
      <c r="Y100" s="133">
        <v>12</v>
      </c>
      <c r="Z100" s="134">
        <v>1.26</v>
      </c>
      <c r="AA100" s="130">
        <v>4.46</v>
      </c>
      <c r="AB100" s="135">
        <v>46.5</v>
      </c>
    </row>
    <row r="101" spans="1:28" x14ac:dyDescent="0.3">
      <c r="A101" s="136" t="str">
        <f>'[1]Athlete testing'!A89</f>
        <v>Nov</v>
      </c>
      <c r="B101" s="137">
        <v>0</v>
      </c>
      <c r="C101" s="138">
        <v>0</v>
      </c>
      <c r="D101" s="139">
        <v>0</v>
      </c>
      <c r="E101" s="140">
        <v>0</v>
      </c>
      <c r="F101" s="141">
        <v>0</v>
      </c>
      <c r="G101" s="142">
        <v>0</v>
      </c>
      <c r="H101" s="143">
        <v>0</v>
      </c>
      <c r="I101" s="139">
        <v>0</v>
      </c>
      <c r="J101" s="144">
        <v>0</v>
      </c>
      <c r="K101" s="126">
        <v>0.11499999999999932</v>
      </c>
      <c r="L101" s="126">
        <v>-2.000000000000135E-2</v>
      </c>
      <c r="M101" s="126">
        <v>1.9699999999999989</v>
      </c>
      <c r="N101" s="126">
        <v>0.10500000000000043</v>
      </c>
      <c r="O101" s="126">
        <v>1</v>
      </c>
      <c r="P101" s="126">
        <v>15</v>
      </c>
      <c r="Q101" s="126">
        <v>-0.91000000000000014</v>
      </c>
      <c r="R101" s="126">
        <v>-0.5</v>
      </c>
      <c r="S101" s="65"/>
      <c r="T101" s="137">
        <v>3.165</v>
      </c>
      <c r="U101" s="138">
        <v>6.2650000000000006</v>
      </c>
      <c r="V101" s="139">
        <v>8.01</v>
      </c>
      <c r="W101" s="140">
        <v>5.9749999999999996</v>
      </c>
      <c r="X101" s="141">
        <v>59</v>
      </c>
      <c r="Y101" s="142">
        <v>31</v>
      </c>
      <c r="Z101" s="143">
        <v>3</v>
      </c>
      <c r="AA101" s="139">
        <v>5.6150000000000002</v>
      </c>
      <c r="AB101" s="144">
        <v>49.5</v>
      </c>
    </row>
    <row r="102" spans="1:28" ht="15" thickBot="1" x14ac:dyDescent="0.35">
      <c r="A102" s="145" t="str">
        <f>'[1]Athlete testing'!A90</f>
        <v>Jan</v>
      </c>
      <c r="B102" s="146">
        <v>0</v>
      </c>
      <c r="C102" s="147">
        <v>0</v>
      </c>
      <c r="D102" s="148">
        <v>0</v>
      </c>
      <c r="E102" s="149">
        <v>0</v>
      </c>
      <c r="F102" s="150">
        <v>0</v>
      </c>
      <c r="G102" s="151">
        <v>0</v>
      </c>
      <c r="H102" s="152">
        <v>0</v>
      </c>
      <c r="I102" s="148">
        <v>0</v>
      </c>
      <c r="J102" s="153">
        <v>0</v>
      </c>
      <c r="K102" s="126">
        <v>-3.415</v>
      </c>
      <c r="L102" s="126">
        <v>-6.7600000000000007</v>
      </c>
      <c r="M102" s="126">
        <v>-7.07</v>
      </c>
      <c r="N102" s="126">
        <v>-6.085</v>
      </c>
      <c r="O102" s="126">
        <v>27</v>
      </c>
      <c r="P102" s="126">
        <v>23</v>
      </c>
      <c r="Q102" s="126">
        <v>-3.0000000000000249E-2</v>
      </c>
      <c r="R102" s="126">
        <v>0</v>
      </c>
      <c r="S102" s="75"/>
      <c r="T102" s="146">
        <v>3.0300000000000002</v>
      </c>
      <c r="U102" s="147">
        <v>6.0699999999999994</v>
      </c>
      <c r="V102" s="148">
        <v>6.01</v>
      </c>
      <c r="W102" s="149">
        <v>6.27</v>
      </c>
      <c r="X102" s="150">
        <v>56</v>
      </c>
      <c r="Y102" s="151">
        <v>36</v>
      </c>
      <c r="Z102" s="152">
        <v>3</v>
      </c>
      <c r="AA102" s="148">
        <v>6.05</v>
      </c>
      <c r="AB102" s="153">
        <v>48</v>
      </c>
    </row>
    <row r="103" spans="1:28" x14ac:dyDescent="0.3">
      <c r="A103" s="154" t="str">
        <f>'[1]Athlete testing'!A91</f>
        <v>Alexis Wiebe</v>
      </c>
      <c r="B103" s="155">
        <v>2.9699999999999998</v>
      </c>
      <c r="C103" s="156">
        <v>5.83</v>
      </c>
      <c r="D103" s="157">
        <v>8.07</v>
      </c>
      <c r="E103" s="158">
        <v>5.17</v>
      </c>
      <c r="F103" s="159">
        <v>65</v>
      </c>
      <c r="G103" s="160">
        <v>42</v>
      </c>
      <c r="H103" s="161">
        <v>3</v>
      </c>
      <c r="I103" s="157">
        <v>7.5250000000000004</v>
      </c>
      <c r="J103" s="162">
        <v>62.5</v>
      </c>
      <c r="K103" s="163" t="s">
        <v>11</v>
      </c>
      <c r="L103" s="163" t="s">
        <v>11</v>
      </c>
      <c r="M103" s="163" t="s">
        <v>11</v>
      </c>
      <c r="N103" s="163" t="s">
        <v>11</v>
      </c>
      <c r="O103" s="163" t="s">
        <v>11</v>
      </c>
      <c r="P103" s="163" t="s">
        <v>11</v>
      </c>
      <c r="Q103" s="163" t="s">
        <v>11</v>
      </c>
      <c r="R103" s="163" t="s">
        <v>11</v>
      </c>
      <c r="S103" s="55"/>
      <c r="T103" s="155">
        <v>2.9399999999999995</v>
      </c>
      <c r="U103" s="156">
        <v>5.7750000000000004</v>
      </c>
      <c r="V103" s="157">
        <v>9.07</v>
      </c>
      <c r="W103" s="158">
        <v>5.61</v>
      </c>
      <c r="X103" s="159">
        <v>56</v>
      </c>
      <c r="Y103" s="160">
        <v>32</v>
      </c>
      <c r="Z103" s="161">
        <v>3</v>
      </c>
      <c r="AA103" s="157">
        <v>6.7200000000000006</v>
      </c>
      <c r="AB103" s="162">
        <v>57</v>
      </c>
    </row>
    <row r="104" spans="1:28" x14ac:dyDescent="0.3">
      <c r="A104" s="164" t="str">
        <f>'[1]Athlete testing'!A92</f>
        <v>Nov</v>
      </c>
      <c r="B104" s="165">
        <v>0</v>
      </c>
      <c r="C104" s="166">
        <v>0</v>
      </c>
      <c r="D104" s="167">
        <v>0</v>
      </c>
      <c r="E104" s="168">
        <v>0</v>
      </c>
      <c r="F104" s="169">
        <v>0</v>
      </c>
      <c r="G104" s="170">
        <v>0</v>
      </c>
      <c r="H104" s="171">
        <v>0</v>
      </c>
      <c r="I104" s="167">
        <v>0</v>
      </c>
      <c r="J104" s="172">
        <v>0</v>
      </c>
      <c r="K104" s="173">
        <v>-0.3050000000000006</v>
      </c>
      <c r="L104" s="173">
        <v>-0.22999999999999865</v>
      </c>
      <c r="M104" s="173">
        <v>3</v>
      </c>
      <c r="N104" s="173">
        <v>0.16500000000000092</v>
      </c>
      <c r="O104" s="173">
        <v>13</v>
      </c>
      <c r="P104" s="173">
        <v>2</v>
      </c>
      <c r="Q104" s="173">
        <v>0.1399999999999999</v>
      </c>
      <c r="R104" s="173">
        <v>2.5</v>
      </c>
      <c r="S104" s="75"/>
      <c r="T104" s="165">
        <v>2.8100000000000005</v>
      </c>
      <c r="U104" s="166">
        <v>5.4950000000000001</v>
      </c>
      <c r="V104" s="167">
        <v>10</v>
      </c>
      <c r="W104" s="168">
        <v>5.1749999999999998</v>
      </c>
      <c r="X104" s="169">
        <v>58</v>
      </c>
      <c r="Y104" s="170">
        <v>30</v>
      </c>
      <c r="Z104" s="171">
        <v>3</v>
      </c>
      <c r="AA104" s="167">
        <v>6.72</v>
      </c>
      <c r="AB104" s="172">
        <v>60</v>
      </c>
    </row>
    <row r="105" spans="1:28" ht="15" thickBot="1" x14ac:dyDescent="0.35">
      <c r="A105" s="174" t="str">
        <f>'[1]Athlete testing'!A93</f>
        <v>Jan</v>
      </c>
      <c r="B105" s="175">
        <v>0</v>
      </c>
      <c r="C105" s="176">
        <v>0</v>
      </c>
      <c r="D105" s="177">
        <v>0</v>
      </c>
      <c r="E105" s="178">
        <v>0</v>
      </c>
      <c r="F105" s="179">
        <v>0</v>
      </c>
      <c r="G105" s="180">
        <v>0</v>
      </c>
      <c r="H105" s="181">
        <v>0</v>
      </c>
      <c r="I105" s="177">
        <v>0</v>
      </c>
      <c r="J105" s="182">
        <v>0</v>
      </c>
      <c r="K105" s="173">
        <v>-0.20000000000000062</v>
      </c>
      <c r="L105" s="173">
        <v>3.500000000000103E-2</v>
      </c>
      <c r="M105" s="173">
        <v>3.92</v>
      </c>
      <c r="N105" s="173">
        <v>2.5000000000000355E-2</v>
      </c>
      <c r="O105" s="173">
        <v>17</v>
      </c>
      <c r="P105" s="173">
        <v>6</v>
      </c>
      <c r="Q105" s="173">
        <v>1.0899999999999999</v>
      </c>
      <c r="R105" s="173">
        <v>2</v>
      </c>
      <c r="S105" s="75"/>
      <c r="T105" s="175">
        <v>2.96</v>
      </c>
      <c r="U105" s="176">
        <v>5.5400000000000009</v>
      </c>
      <c r="V105" s="177">
        <v>10.02</v>
      </c>
      <c r="W105" s="178">
        <v>5.3900000000000006</v>
      </c>
      <c r="X105" s="179">
        <v>80</v>
      </c>
      <c r="Y105" s="180">
        <v>50</v>
      </c>
      <c r="Z105" s="181">
        <v>3</v>
      </c>
      <c r="AA105" s="177">
        <v>6.4</v>
      </c>
      <c r="AB105" s="182">
        <v>61.5</v>
      </c>
    </row>
    <row r="106" spans="1:28" x14ac:dyDescent="0.3">
      <c r="A106" s="127" t="str">
        <f>'[1]Athlete testing'!A94</f>
        <v>Summer Wind</v>
      </c>
      <c r="B106" s="128">
        <v>3.2150000000000003</v>
      </c>
      <c r="C106" s="129">
        <v>7.01</v>
      </c>
      <c r="D106" s="130">
        <v>5.08</v>
      </c>
      <c r="E106" s="131">
        <v>5.73</v>
      </c>
      <c r="F106" s="132">
        <v>50</v>
      </c>
      <c r="G106" s="133">
        <v>20</v>
      </c>
      <c r="H106" s="134">
        <v>1.47</v>
      </c>
      <c r="I106" s="130">
        <v>7.15</v>
      </c>
      <c r="J106" s="135">
        <v>57.5</v>
      </c>
      <c r="K106" s="125" t="s">
        <v>11</v>
      </c>
      <c r="L106" s="125" t="s">
        <v>11</v>
      </c>
      <c r="M106" s="125" t="s">
        <v>11</v>
      </c>
      <c r="N106" s="125" t="s">
        <v>11</v>
      </c>
      <c r="O106" s="125" t="s">
        <v>11</v>
      </c>
      <c r="P106" s="125" t="s">
        <v>11</v>
      </c>
      <c r="Q106" s="125" t="s">
        <v>11</v>
      </c>
      <c r="R106" s="125" t="s">
        <v>11</v>
      </c>
      <c r="S106" s="55"/>
      <c r="T106" s="128">
        <v>3.3650000000000002</v>
      </c>
      <c r="U106" s="129">
        <v>6.84</v>
      </c>
      <c r="V106" s="130">
        <v>5.08</v>
      </c>
      <c r="W106" s="131">
        <v>5.5600000000000005</v>
      </c>
      <c r="X106" s="132">
        <v>44</v>
      </c>
      <c r="Y106" s="133">
        <v>9</v>
      </c>
      <c r="Z106" s="134">
        <v>1.06</v>
      </c>
      <c r="AA106" s="130">
        <v>6.13</v>
      </c>
      <c r="AB106" s="135">
        <v>50</v>
      </c>
    </row>
    <row r="107" spans="1:28" x14ac:dyDescent="0.3">
      <c r="A107" s="136" t="str">
        <f>'[1]Athlete testing'!A95</f>
        <v>Nov</v>
      </c>
      <c r="B107" s="137">
        <v>0</v>
      </c>
      <c r="C107" s="138">
        <v>0</v>
      </c>
      <c r="D107" s="139">
        <v>0</v>
      </c>
      <c r="E107" s="140">
        <v>0</v>
      </c>
      <c r="F107" s="141">
        <v>0</v>
      </c>
      <c r="G107" s="142">
        <v>0</v>
      </c>
      <c r="H107" s="143">
        <v>0</v>
      </c>
      <c r="I107" s="139">
        <v>0</v>
      </c>
      <c r="J107" s="144">
        <v>0</v>
      </c>
      <c r="K107" s="126">
        <v>-3.3100000000000005</v>
      </c>
      <c r="L107" s="126">
        <v>-6.3149999999999995</v>
      </c>
      <c r="M107" s="126">
        <v>-6.05</v>
      </c>
      <c r="N107" s="126">
        <v>-5.7</v>
      </c>
      <c r="O107" s="126">
        <v>-45</v>
      </c>
      <c r="P107" s="126">
        <v>-18</v>
      </c>
      <c r="Q107" s="126">
        <v>-1.3</v>
      </c>
      <c r="R107" s="126">
        <v>-54</v>
      </c>
      <c r="S107" s="65"/>
      <c r="T107" s="137">
        <v>3.1400000000000006</v>
      </c>
      <c r="U107" s="138">
        <v>6.29</v>
      </c>
      <c r="V107" s="139">
        <v>8</v>
      </c>
      <c r="W107" s="140">
        <v>5.77</v>
      </c>
      <c r="X107" s="141">
        <v>62</v>
      </c>
      <c r="Y107" s="142">
        <v>27</v>
      </c>
      <c r="Z107" s="143">
        <v>3</v>
      </c>
      <c r="AA107" s="139">
        <v>6.1850000000000005</v>
      </c>
      <c r="AB107" s="144">
        <v>53.5</v>
      </c>
    </row>
    <row r="108" spans="1:28" ht="15" thickBot="1" x14ac:dyDescent="0.35">
      <c r="A108" s="145" t="str">
        <f>'[1]Athlete testing'!A96</f>
        <v>Jan</v>
      </c>
      <c r="B108" s="146">
        <v>0</v>
      </c>
      <c r="C108" s="147">
        <v>0</v>
      </c>
      <c r="D108" s="148">
        <v>0</v>
      </c>
      <c r="E108" s="149">
        <v>0</v>
      </c>
      <c r="F108" s="150">
        <v>0</v>
      </c>
      <c r="G108" s="151">
        <v>0</v>
      </c>
      <c r="H108" s="152">
        <v>0</v>
      </c>
      <c r="I108" s="148">
        <v>0</v>
      </c>
      <c r="J108" s="153">
        <v>0</v>
      </c>
      <c r="K108" s="126">
        <v>-3.3100000000000005</v>
      </c>
      <c r="L108" s="126">
        <v>-6.3149999999999995</v>
      </c>
      <c r="M108" s="126">
        <v>-6.05</v>
      </c>
      <c r="N108" s="126">
        <v>-5.7</v>
      </c>
      <c r="O108" s="126">
        <v>-45</v>
      </c>
      <c r="P108" s="126">
        <v>-18</v>
      </c>
      <c r="Q108" s="126">
        <v>-1.3</v>
      </c>
      <c r="R108" s="126">
        <v>-54</v>
      </c>
      <c r="S108" s="75"/>
      <c r="T108" s="146">
        <v>2.8</v>
      </c>
      <c r="U108" s="147">
        <v>6.48</v>
      </c>
      <c r="V108" s="148">
        <v>7.02</v>
      </c>
      <c r="W108" s="149">
        <v>5.875</v>
      </c>
      <c r="X108" s="150">
        <v>64</v>
      </c>
      <c r="Y108" s="151">
        <v>20</v>
      </c>
      <c r="Z108" s="152">
        <v>3</v>
      </c>
      <c r="AA108" s="148">
        <v>6.2149999999999999</v>
      </c>
      <c r="AB108" s="153">
        <v>51.5</v>
      </c>
    </row>
    <row r="109" spans="1:28" x14ac:dyDescent="0.3">
      <c r="A109" s="154" t="str">
        <f>'[1]Athlete testing'!A97</f>
        <v>Chloe Bethune</v>
      </c>
      <c r="B109" s="155">
        <v>3.2450000000000006</v>
      </c>
      <c r="C109" s="156">
        <v>6.58</v>
      </c>
      <c r="D109" s="157">
        <v>7.02</v>
      </c>
      <c r="E109" s="158">
        <v>5.67</v>
      </c>
      <c r="F109" s="159">
        <v>60</v>
      </c>
      <c r="G109" s="160">
        <v>42</v>
      </c>
      <c r="H109" s="161">
        <v>3</v>
      </c>
      <c r="I109" s="157">
        <v>6.625</v>
      </c>
      <c r="J109" s="162">
        <v>57</v>
      </c>
      <c r="K109" s="13" t="s">
        <v>11</v>
      </c>
      <c r="L109" s="13" t="s">
        <v>11</v>
      </c>
      <c r="M109" s="13" t="s">
        <v>11</v>
      </c>
      <c r="N109" s="13" t="s">
        <v>11</v>
      </c>
      <c r="O109" s="13" t="s">
        <v>11</v>
      </c>
      <c r="P109" s="13" t="s">
        <v>11</v>
      </c>
      <c r="Q109" s="13" t="s">
        <v>11</v>
      </c>
      <c r="R109" s="13" t="s">
        <v>11</v>
      </c>
      <c r="S109" s="55"/>
      <c r="T109" s="155"/>
      <c r="U109" s="156"/>
      <c r="V109" s="157"/>
      <c r="W109" s="158"/>
      <c r="X109" s="159"/>
      <c r="Y109" s="160"/>
      <c r="Z109" s="161"/>
      <c r="AA109" s="157"/>
      <c r="AB109" s="162"/>
    </row>
    <row r="110" spans="1:28" x14ac:dyDescent="0.3">
      <c r="A110" s="164" t="str">
        <f>'[1]Athlete testing'!A98</f>
        <v>Nov</v>
      </c>
      <c r="B110" s="165">
        <v>0</v>
      </c>
      <c r="C110" s="166">
        <v>0</v>
      </c>
      <c r="D110" s="167">
        <v>0</v>
      </c>
      <c r="E110" s="168">
        <v>0</v>
      </c>
      <c r="F110" s="169">
        <v>0</v>
      </c>
      <c r="G110" s="170">
        <v>0</v>
      </c>
      <c r="H110" s="171">
        <v>0</v>
      </c>
      <c r="I110" s="167">
        <v>0</v>
      </c>
      <c r="J110" s="172">
        <v>0</v>
      </c>
      <c r="K110" s="16">
        <v>-6.4999999999999947E-2</v>
      </c>
      <c r="L110" s="16">
        <v>-0.16500000000000092</v>
      </c>
      <c r="M110" s="16">
        <v>0.98000000000000043</v>
      </c>
      <c r="N110" s="16">
        <v>-3.0000000000000249E-2</v>
      </c>
      <c r="O110" s="16">
        <v>24</v>
      </c>
      <c r="P110" s="16">
        <v>13</v>
      </c>
      <c r="Q110" s="16">
        <v>-2.9999999999999805E-2</v>
      </c>
      <c r="R110" s="16">
        <v>0.5</v>
      </c>
      <c r="S110" s="75"/>
      <c r="T110" s="165"/>
      <c r="U110" s="166"/>
      <c r="V110" s="167"/>
      <c r="W110" s="168"/>
      <c r="X110" s="169"/>
      <c r="Y110" s="170"/>
      <c r="Z110" s="171"/>
      <c r="AA110" s="167"/>
      <c r="AB110" s="172"/>
    </row>
    <row r="111" spans="1:28" ht="15" thickBot="1" x14ac:dyDescent="0.35">
      <c r="A111" s="174" t="str">
        <f>'[1]Athlete testing'!A99</f>
        <v>Jan</v>
      </c>
      <c r="B111" s="175">
        <v>0</v>
      </c>
      <c r="C111" s="176">
        <v>0</v>
      </c>
      <c r="D111" s="177">
        <v>0</v>
      </c>
      <c r="E111" s="178">
        <v>0</v>
      </c>
      <c r="F111" s="179">
        <v>0</v>
      </c>
      <c r="G111" s="180">
        <v>0</v>
      </c>
      <c r="H111" s="181">
        <v>0</v>
      </c>
      <c r="I111" s="177">
        <v>0</v>
      </c>
      <c r="J111" s="182">
        <v>0</v>
      </c>
      <c r="K111" s="16">
        <v>-0.16999999999999993</v>
      </c>
      <c r="L111" s="16">
        <v>-0.15000000000000036</v>
      </c>
      <c r="M111" s="16">
        <v>1.0200000000000014</v>
      </c>
      <c r="N111" s="16">
        <v>-4.5000000000000817E-2</v>
      </c>
      <c r="O111" s="16">
        <v>24</v>
      </c>
      <c r="P111" s="16">
        <v>20</v>
      </c>
      <c r="Q111" s="16">
        <v>0.71000000000000019</v>
      </c>
      <c r="R111" s="16">
        <v>1.5</v>
      </c>
      <c r="S111" s="75"/>
      <c r="T111" s="175"/>
      <c r="U111" s="176"/>
      <c r="V111" s="177"/>
      <c r="W111" s="178"/>
      <c r="X111" s="179"/>
      <c r="Y111" s="180"/>
      <c r="Z111" s="181"/>
      <c r="AA111" s="177"/>
      <c r="AB111" s="182"/>
    </row>
    <row r="112" spans="1:28" x14ac:dyDescent="0.3">
      <c r="A112" s="127" t="str">
        <f>'[1]Athlete testing'!A100</f>
        <v>Ella Booth</v>
      </c>
      <c r="B112" s="128">
        <v>3.2149999999999999</v>
      </c>
      <c r="C112" s="129">
        <v>6.7200000000000006</v>
      </c>
      <c r="D112" s="130">
        <v>5.05</v>
      </c>
      <c r="E112" s="131">
        <v>5.76</v>
      </c>
      <c r="F112" s="132">
        <v>52</v>
      </c>
      <c r="G112" s="133">
        <v>34</v>
      </c>
      <c r="H112" s="134">
        <v>1.44</v>
      </c>
      <c r="I112" s="130">
        <v>7.65</v>
      </c>
      <c r="J112" s="135">
        <v>61.5</v>
      </c>
      <c r="K112" s="13" t="s">
        <v>11</v>
      </c>
      <c r="L112" s="13" t="s">
        <v>11</v>
      </c>
      <c r="M112" s="13" t="s">
        <v>11</v>
      </c>
      <c r="N112" s="13" t="s">
        <v>11</v>
      </c>
      <c r="O112" s="13" t="s">
        <v>11</v>
      </c>
      <c r="P112" s="13" t="s">
        <v>11</v>
      </c>
      <c r="Q112" s="13" t="s">
        <v>11</v>
      </c>
      <c r="R112" s="13" t="s">
        <v>11</v>
      </c>
      <c r="S112" s="55"/>
      <c r="T112" s="128"/>
      <c r="U112" s="129"/>
      <c r="V112" s="130"/>
      <c r="W112" s="131"/>
      <c r="X112" s="132"/>
      <c r="Y112" s="133"/>
      <c r="Z112" s="134"/>
      <c r="AA112" s="130"/>
      <c r="AB112" s="135"/>
    </row>
    <row r="113" spans="1:28" x14ac:dyDescent="0.3">
      <c r="A113" s="136" t="str">
        <f>'[1]Athlete testing'!A101</f>
        <v>Nov</v>
      </c>
      <c r="B113" s="137">
        <v>0</v>
      </c>
      <c r="C113" s="138">
        <v>0</v>
      </c>
      <c r="D113" s="139">
        <v>0</v>
      </c>
      <c r="E113" s="140">
        <v>0</v>
      </c>
      <c r="F113" s="141">
        <v>0</v>
      </c>
      <c r="G113" s="142">
        <v>0</v>
      </c>
      <c r="H113" s="143">
        <v>0</v>
      </c>
      <c r="I113" s="139">
        <v>0</v>
      </c>
      <c r="J113" s="144">
        <v>0</v>
      </c>
      <c r="K113" s="16">
        <v>-3.21</v>
      </c>
      <c r="L113" s="16">
        <v>-6.1300000000000008</v>
      </c>
      <c r="M113" s="16">
        <v>1.9699999999999998</v>
      </c>
      <c r="N113" s="16">
        <v>-0.48000000000000043</v>
      </c>
      <c r="O113" s="16">
        <v>17</v>
      </c>
      <c r="P113" s="16">
        <v>19</v>
      </c>
      <c r="Q113" s="16">
        <v>1.0699999999999998</v>
      </c>
      <c r="R113" s="16">
        <v>-0.5</v>
      </c>
      <c r="S113" s="65"/>
      <c r="T113" s="137"/>
      <c r="U113" s="138"/>
      <c r="V113" s="139"/>
      <c r="W113" s="140"/>
      <c r="X113" s="141"/>
      <c r="Y113" s="142"/>
      <c r="Z113" s="143"/>
      <c r="AA113" s="139"/>
      <c r="AB113" s="144"/>
    </row>
    <row r="114" spans="1:28" ht="15" thickBot="1" x14ac:dyDescent="0.35">
      <c r="A114" s="145" t="str">
        <f>'[1]Athlete testing'!A102</f>
        <v>Jan</v>
      </c>
      <c r="B114" s="146">
        <v>0</v>
      </c>
      <c r="C114" s="147">
        <v>0</v>
      </c>
      <c r="D114" s="148">
        <v>0</v>
      </c>
      <c r="E114" s="149">
        <v>0</v>
      </c>
      <c r="F114" s="150">
        <v>0</v>
      </c>
      <c r="G114" s="151">
        <v>0</v>
      </c>
      <c r="H114" s="152">
        <v>0</v>
      </c>
      <c r="I114" s="148">
        <v>0</v>
      </c>
      <c r="J114" s="153">
        <v>0</v>
      </c>
      <c r="K114" s="16">
        <v>-8.0000000000000071E-2</v>
      </c>
      <c r="L114" s="16">
        <v>0.10999999999999943</v>
      </c>
      <c r="M114" s="16">
        <v>1.9500000000000002</v>
      </c>
      <c r="N114" s="16">
        <v>-0.10999999999999943</v>
      </c>
      <c r="O114" s="16">
        <v>29</v>
      </c>
      <c r="P114" s="16">
        <v>10</v>
      </c>
      <c r="Q114" s="16">
        <v>1.81</v>
      </c>
      <c r="R114" s="16">
        <v>2</v>
      </c>
      <c r="S114" s="75"/>
      <c r="T114" s="146"/>
      <c r="U114" s="147"/>
      <c r="V114" s="148"/>
      <c r="W114" s="149"/>
      <c r="X114" s="150"/>
      <c r="Y114" s="151"/>
      <c r="Z114" s="152"/>
      <c r="AA114" s="148"/>
      <c r="AB114" s="153"/>
    </row>
    <row r="115" spans="1:28" x14ac:dyDescent="0.3">
      <c r="A115" s="154" t="str">
        <f>'[1]Athlete testing'!A103</f>
        <v>Grace Brown</v>
      </c>
      <c r="B115" s="155">
        <v>3.4849999999999999</v>
      </c>
      <c r="C115" s="156">
        <v>6.9900000000000011</v>
      </c>
      <c r="D115" s="157">
        <v>6.02</v>
      </c>
      <c r="E115" s="158">
        <v>6.07</v>
      </c>
      <c r="F115" s="159">
        <v>47</v>
      </c>
      <c r="G115" s="160">
        <v>35</v>
      </c>
      <c r="H115" s="161">
        <v>1.04</v>
      </c>
      <c r="I115" s="157">
        <v>5.9749999999999996</v>
      </c>
      <c r="J115" s="162">
        <v>38.5</v>
      </c>
      <c r="K115" s="125" t="s">
        <v>11</v>
      </c>
      <c r="L115" s="125" t="s">
        <v>11</v>
      </c>
      <c r="M115" s="125" t="s">
        <v>11</v>
      </c>
      <c r="N115" s="125" t="s">
        <v>11</v>
      </c>
      <c r="O115" s="125" t="s">
        <v>11</v>
      </c>
      <c r="P115" s="125" t="s">
        <v>11</v>
      </c>
      <c r="Q115" s="125" t="s">
        <v>11</v>
      </c>
      <c r="R115" s="125" t="s">
        <v>11</v>
      </c>
      <c r="S115" s="55"/>
      <c r="T115" s="155"/>
      <c r="U115" s="156"/>
      <c r="V115" s="157"/>
      <c r="W115" s="158"/>
      <c r="X115" s="159"/>
      <c r="Y115" s="160"/>
      <c r="Z115" s="161"/>
      <c r="AA115" s="157"/>
      <c r="AB115" s="162"/>
    </row>
    <row r="116" spans="1:28" x14ac:dyDescent="0.3">
      <c r="A116" s="164" t="str">
        <f>'[1]Athlete testing'!A104</f>
        <v>Nov</v>
      </c>
      <c r="B116" s="165">
        <v>0</v>
      </c>
      <c r="C116" s="166">
        <v>0</v>
      </c>
      <c r="D116" s="167">
        <v>0</v>
      </c>
      <c r="E116" s="168">
        <v>0</v>
      </c>
      <c r="F116" s="169">
        <v>0</v>
      </c>
      <c r="G116" s="170">
        <v>0</v>
      </c>
      <c r="H116" s="171">
        <v>0</v>
      </c>
      <c r="I116" s="167">
        <v>0</v>
      </c>
      <c r="J116" s="172">
        <v>0</v>
      </c>
      <c r="K116" s="126">
        <v>-0.11000000000000032</v>
      </c>
      <c r="L116" s="126">
        <v>5.4999999999998828E-2</v>
      </c>
      <c r="M116" s="126">
        <v>1.96</v>
      </c>
      <c r="N116" s="126">
        <v>5.5000000000000604E-2</v>
      </c>
      <c r="O116" s="126">
        <v>23</v>
      </c>
      <c r="P116" s="126">
        <v>11</v>
      </c>
      <c r="Q116" s="126">
        <v>0.13000000000000012</v>
      </c>
      <c r="R116" s="126">
        <v>1</v>
      </c>
      <c r="S116" s="94"/>
      <c r="T116" s="165"/>
      <c r="U116" s="166"/>
      <c r="V116" s="167"/>
      <c r="W116" s="168"/>
      <c r="X116" s="169"/>
      <c r="Y116" s="170"/>
      <c r="Z116" s="171"/>
      <c r="AA116" s="167"/>
      <c r="AB116" s="172"/>
    </row>
    <row r="117" spans="1:28" ht="15" thickBot="1" x14ac:dyDescent="0.35">
      <c r="A117" s="174" t="str">
        <f>'[1]Athlete testing'!A105</f>
        <v>Jan</v>
      </c>
      <c r="B117" s="175">
        <v>0</v>
      </c>
      <c r="C117" s="176">
        <v>0</v>
      </c>
      <c r="D117" s="177">
        <v>0</v>
      </c>
      <c r="E117" s="178">
        <v>0</v>
      </c>
      <c r="F117" s="179">
        <v>0</v>
      </c>
      <c r="G117" s="180">
        <v>0</v>
      </c>
      <c r="H117" s="181">
        <v>0</v>
      </c>
      <c r="I117" s="177">
        <v>0</v>
      </c>
      <c r="J117" s="182">
        <v>0</v>
      </c>
      <c r="K117" s="126">
        <v>-0.11999999999999966</v>
      </c>
      <c r="L117" s="126">
        <v>0.10499999999999954</v>
      </c>
      <c r="M117" s="126">
        <v>2.9799999999999995</v>
      </c>
      <c r="N117" s="126">
        <v>6.5000000000001279E-2</v>
      </c>
      <c r="O117" s="126">
        <v>21</v>
      </c>
      <c r="P117" s="126">
        <v>17</v>
      </c>
      <c r="Q117" s="126">
        <v>1.05</v>
      </c>
      <c r="R117" s="126">
        <v>2</v>
      </c>
      <c r="S117" s="104"/>
      <c r="T117" s="175"/>
      <c r="U117" s="176"/>
      <c r="V117" s="177"/>
      <c r="W117" s="178"/>
      <c r="X117" s="179"/>
      <c r="Y117" s="180"/>
      <c r="Z117" s="181"/>
      <c r="AA117" s="177"/>
      <c r="AB117" s="182"/>
    </row>
    <row r="118" spans="1:28" x14ac:dyDescent="0.3">
      <c r="A118" s="127" t="str">
        <f>'[1]Athlete testing'!A106</f>
        <v>Skyelyn Hammiel</v>
      </c>
      <c r="B118" s="128">
        <v>3.3150000000000004</v>
      </c>
      <c r="C118" s="129">
        <v>6.79</v>
      </c>
      <c r="D118" s="130">
        <v>8</v>
      </c>
      <c r="E118" s="131">
        <v>5.84</v>
      </c>
      <c r="F118" s="132">
        <v>54</v>
      </c>
      <c r="G118" s="133">
        <v>39</v>
      </c>
      <c r="H118" s="134">
        <v>3</v>
      </c>
      <c r="I118" s="130">
        <v>6.65</v>
      </c>
      <c r="J118" s="135">
        <v>52.5</v>
      </c>
      <c r="K118" s="13" t="s">
        <v>11</v>
      </c>
      <c r="L118" s="13" t="s">
        <v>11</v>
      </c>
      <c r="M118" s="13" t="s">
        <v>11</v>
      </c>
      <c r="N118" s="13" t="s">
        <v>11</v>
      </c>
      <c r="O118" s="13" t="s">
        <v>11</v>
      </c>
      <c r="P118" s="13" t="s">
        <v>11</v>
      </c>
      <c r="Q118" s="13" t="s">
        <v>11</v>
      </c>
      <c r="R118" s="13" t="s">
        <v>11</v>
      </c>
      <c r="S118" s="55"/>
      <c r="T118" s="128"/>
      <c r="U118" s="129"/>
      <c r="V118" s="130"/>
      <c r="W118" s="131"/>
      <c r="X118" s="132"/>
      <c r="Y118" s="133"/>
      <c r="Z118" s="134"/>
      <c r="AA118" s="130"/>
      <c r="AB118" s="135"/>
    </row>
    <row r="119" spans="1:28" x14ac:dyDescent="0.3">
      <c r="A119" s="136" t="str">
        <f>'[1]Athlete testing'!A107</f>
        <v>Nov</v>
      </c>
      <c r="B119" s="137">
        <v>0</v>
      </c>
      <c r="C119" s="138">
        <v>0</v>
      </c>
      <c r="D119" s="139">
        <v>0</v>
      </c>
      <c r="E119" s="140">
        <v>0</v>
      </c>
      <c r="F119" s="141">
        <v>0</v>
      </c>
      <c r="G119" s="142">
        <v>0</v>
      </c>
      <c r="H119" s="143">
        <v>0</v>
      </c>
      <c r="I119" s="139">
        <v>0</v>
      </c>
      <c r="J119" s="144">
        <v>0</v>
      </c>
      <c r="K119" s="16">
        <v>-3.0000000000000249E-2</v>
      </c>
      <c r="L119" s="16">
        <v>-4.9999999999998934E-3</v>
      </c>
      <c r="M119" s="16">
        <v>2.0300000000000002</v>
      </c>
      <c r="N119" s="16">
        <v>-0.55499999999999972</v>
      </c>
      <c r="O119" s="16">
        <v>5</v>
      </c>
      <c r="P119" s="16">
        <v>11</v>
      </c>
      <c r="Q119" s="16">
        <v>-1.0000000000000009E-2</v>
      </c>
      <c r="R119" s="16">
        <v>-1.5</v>
      </c>
      <c r="S119" s="75"/>
      <c r="T119" s="137"/>
      <c r="U119" s="138"/>
      <c r="V119" s="139"/>
      <c r="W119" s="140"/>
      <c r="X119" s="141"/>
      <c r="Y119" s="142"/>
      <c r="Z119" s="143"/>
      <c r="AA119" s="139"/>
      <c r="AB119" s="144"/>
    </row>
    <row r="120" spans="1:28" ht="15" thickBot="1" x14ac:dyDescent="0.35">
      <c r="A120" s="145" t="str">
        <f>'[1]Athlete testing'!A108</f>
        <v>Jan</v>
      </c>
      <c r="B120" s="146">
        <v>0</v>
      </c>
      <c r="C120" s="147">
        <v>0</v>
      </c>
      <c r="D120" s="148">
        <v>0</v>
      </c>
      <c r="E120" s="149">
        <v>0</v>
      </c>
      <c r="F120" s="150">
        <v>0</v>
      </c>
      <c r="G120" s="151">
        <v>0</v>
      </c>
      <c r="H120" s="152">
        <v>0</v>
      </c>
      <c r="I120" s="148">
        <v>0</v>
      </c>
      <c r="J120" s="153">
        <v>0</v>
      </c>
      <c r="K120" s="16">
        <v>-0.11000000000000032</v>
      </c>
      <c r="L120" s="16">
        <v>0.21999999999999975</v>
      </c>
      <c r="M120" s="16">
        <v>2.9999999999999991</v>
      </c>
      <c r="N120" s="16">
        <v>-0.27999999999999936</v>
      </c>
      <c r="O120" s="16">
        <v>25</v>
      </c>
      <c r="P120" s="16">
        <v>15</v>
      </c>
      <c r="Q120" s="16">
        <v>1.54</v>
      </c>
      <c r="R120" s="16">
        <v>-0.5</v>
      </c>
      <c r="S120" s="75"/>
      <c r="T120" s="146"/>
      <c r="U120" s="147"/>
      <c r="V120" s="148"/>
      <c r="W120" s="149"/>
      <c r="X120" s="150"/>
      <c r="Y120" s="151"/>
      <c r="Z120" s="152"/>
      <c r="AA120" s="148"/>
      <c r="AB120" s="153"/>
    </row>
    <row r="121" spans="1:28" x14ac:dyDescent="0.3">
      <c r="A121" s="154" t="str">
        <f>'[1]Athlete testing'!A109</f>
        <v>Sydney Letzing</v>
      </c>
      <c r="B121" s="155">
        <v>3.1550000000000002</v>
      </c>
      <c r="C121" s="156">
        <v>6.3599999999999994</v>
      </c>
      <c r="D121" s="157">
        <v>7.04</v>
      </c>
      <c r="E121" s="158">
        <v>5.5150000000000006</v>
      </c>
      <c r="F121" s="159">
        <v>64</v>
      </c>
      <c r="G121" s="160">
        <v>37</v>
      </c>
      <c r="H121" s="161">
        <v>3</v>
      </c>
      <c r="I121" s="157">
        <v>6.5500000000000007</v>
      </c>
      <c r="J121" s="162">
        <v>57</v>
      </c>
      <c r="K121" s="13" t="s">
        <v>11</v>
      </c>
      <c r="L121" s="13" t="s">
        <v>11</v>
      </c>
      <c r="M121" s="13" t="s">
        <v>11</v>
      </c>
      <c r="N121" s="13" t="s">
        <v>11</v>
      </c>
      <c r="O121" s="13" t="s">
        <v>11</v>
      </c>
      <c r="P121" s="13" t="s">
        <v>11</v>
      </c>
      <c r="Q121" s="13" t="s">
        <v>11</v>
      </c>
      <c r="R121" s="13" t="s">
        <v>11</v>
      </c>
      <c r="S121" s="55"/>
      <c r="T121" s="155"/>
      <c r="U121" s="156"/>
      <c r="V121" s="157"/>
      <c r="W121" s="158"/>
      <c r="X121" s="159"/>
      <c r="Y121" s="160"/>
      <c r="Z121" s="161"/>
      <c r="AA121" s="157"/>
      <c r="AB121" s="162"/>
    </row>
    <row r="122" spans="1:28" x14ac:dyDescent="0.3">
      <c r="A122" s="164" t="str">
        <f>'[1]Athlete testing'!A110</f>
        <v>Nov</v>
      </c>
      <c r="B122" s="165">
        <v>0</v>
      </c>
      <c r="C122" s="166">
        <v>0</v>
      </c>
      <c r="D122" s="167">
        <v>0</v>
      </c>
      <c r="E122" s="168">
        <v>0</v>
      </c>
      <c r="F122" s="169">
        <v>0</v>
      </c>
      <c r="G122" s="170">
        <v>0</v>
      </c>
      <c r="H122" s="171">
        <v>0</v>
      </c>
      <c r="I122" s="167">
        <v>0</v>
      </c>
      <c r="J122" s="172">
        <v>0</v>
      </c>
      <c r="K122" s="16">
        <v>-0.16999999999999948</v>
      </c>
      <c r="L122" s="16">
        <v>-0.3100000000000005</v>
      </c>
      <c r="M122" s="16">
        <v>2.04</v>
      </c>
      <c r="N122" s="16">
        <v>-0.12999999999999989</v>
      </c>
      <c r="O122" s="16">
        <v>8</v>
      </c>
      <c r="P122" s="16">
        <v>6</v>
      </c>
      <c r="Q122" s="16">
        <v>-0.29999999999999982</v>
      </c>
      <c r="R122" s="16">
        <v>1.5</v>
      </c>
      <c r="S122" s="75"/>
      <c r="T122" s="165"/>
      <c r="U122" s="166"/>
      <c r="V122" s="167"/>
      <c r="W122" s="168"/>
      <c r="X122" s="169"/>
      <c r="Y122" s="170"/>
      <c r="Z122" s="171"/>
      <c r="AA122" s="167"/>
      <c r="AB122" s="172"/>
    </row>
    <row r="123" spans="1:28" ht="15" thickBot="1" x14ac:dyDescent="0.35">
      <c r="A123" s="174" t="str">
        <f>'[1]Athlete testing'!A111</f>
        <v>Jan</v>
      </c>
      <c r="B123" s="175">
        <v>0</v>
      </c>
      <c r="C123" s="176">
        <v>0</v>
      </c>
      <c r="D123" s="177">
        <v>0</v>
      </c>
      <c r="E123" s="178">
        <v>0</v>
      </c>
      <c r="F123" s="179">
        <v>0</v>
      </c>
      <c r="G123" s="180">
        <v>0</v>
      </c>
      <c r="H123" s="181">
        <v>0</v>
      </c>
      <c r="I123" s="177">
        <v>0</v>
      </c>
      <c r="J123" s="182">
        <v>0</v>
      </c>
      <c r="K123" s="16">
        <v>-6.4999999999999503E-2</v>
      </c>
      <c r="L123" s="16">
        <v>1.5000000000000568E-2</v>
      </c>
      <c r="M123" s="16">
        <v>3.9799999999999995</v>
      </c>
      <c r="N123" s="16">
        <v>-0.28000000000000025</v>
      </c>
      <c r="O123" s="16">
        <v>20</v>
      </c>
      <c r="P123" s="16">
        <v>15</v>
      </c>
      <c r="Q123" s="16">
        <v>1.6</v>
      </c>
      <c r="R123" s="16">
        <v>5</v>
      </c>
      <c r="S123" s="75"/>
      <c r="T123" s="175"/>
      <c r="U123" s="176"/>
      <c r="V123" s="177"/>
      <c r="W123" s="178"/>
      <c r="X123" s="179"/>
      <c r="Y123" s="180"/>
      <c r="Z123" s="181"/>
      <c r="AA123" s="177"/>
      <c r="AB123" s="182"/>
    </row>
    <row r="124" spans="1:28" x14ac:dyDescent="0.3">
      <c r="A124" s="127" t="str">
        <f>'[1]Athlete testing'!A112</f>
        <v>Camryn MacNeil</v>
      </c>
      <c r="B124" s="128">
        <v>0</v>
      </c>
      <c r="C124" s="129">
        <v>0</v>
      </c>
      <c r="D124" s="130">
        <v>0</v>
      </c>
      <c r="E124" s="131">
        <v>6.9550000000000001</v>
      </c>
      <c r="F124" s="132">
        <v>0</v>
      </c>
      <c r="G124" s="133">
        <v>0</v>
      </c>
      <c r="H124" s="134">
        <v>0</v>
      </c>
      <c r="I124" s="130">
        <v>0</v>
      </c>
      <c r="J124" s="135">
        <v>0</v>
      </c>
      <c r="K124" s="13" t="s">
        <v>11</v>
      </c>
      <c r="L124" s="13" t="s">
        <v>11</v>
      </c>
      <c r="M124" s="13" t="s">
        <v>11</v>
      </c>
      <c r="N124" s="13" t="s">
        <v>11</v>
      </c>
      <c r="O124" s="13" t="s">
        <v>11</v>
      </c>
      <c r="P124" s="13" t="s">
        <v>11</v>
      </c>
      <c r="Q124" s="13" t="s">
        <v>11</v>
      </c>
      <c r="R124" s="13" t="s">
        <v>11</v>
      </c>
      <c r="S124" s="55"/>
      <c r="T124" s="128"/>
      <c r="U124" s="129"/>
      <c r="V124" s="130"/>
      <c r="W124" s="131"/>
      <c r="X124" s="132"/>
      <c r="Y124" s="133"/>
      <c r="Z124" s="134"/>
      <c r="AA124" s="130"/>
      <c r="AB124" s="135"/>
    </row>
    <row r="125" spans="1:28" x14ac:dyDescent="0.3">
      <c r="A125" s="136" t="str">
        <f>'[1]Athlete testing'!A113</f>
        <v>Nov</v>
      </c>
      <c r="B125" s="137">
        <v>0</v>
      </c>
      <c r="C125" s="138">
        <v>0</v>
      </c>
      <c r="D125" s="139">
        <v>0</v>
      </c>
      <c r="E125" s="140">
        <v>0</v>
      </c>
      <c r="F125" s="141">
        <v>0</v>
      </c>
      <c r="G125" s="142">
        <v>0</v>
      </c>
      <c r="H125" s="143">
        <v>0</v>
      </c>
      <c r="I125" s="139">
        <v>0</v>
      </c>
      <c r="J125" s="144">
        <v>0</v>
      </c>
      <c r="K125" s="16" t="e">
        <v>#VALUE!</v>
      </c>
      <c r="L125" s="16" t="e">
        <v>#VALUE!</v>
      </c>
      <c r="M125" s="16" t="e">
        <v>#VALUE!</v>
      </c>
      <c r="N125" s="16" t="e">
        <v>#VALUE!</v>
      </c>
      <c r="O125" s="16">
        <v>16</v>
      </c>
      <c r="P125" s="16">
        <v>8</v>
      </c>
      <c r="Q125" s="16">
        <v>5.0000000000000266E-2</v>
      </c>
      <c r="R125" s="16">
        <v>-1</v>
      </c>
      <c r="S125" s="75"/>
      <c r="T125" s="137"/>
      <c r="U125" s="138"/>
      <c r="V125" s="139"/>
      <c r="W125" s="140"/>
      <c r="X125" s="141"/>
      <c r="Y125" s="142"/>
      <c r="Z125" s="143"/>
      <c r="AA125" s="139"/>
      <c r="AB125" s="144"/>
    </row>
    <row r="126" spans="1:28" ht="15" thickBot="1" x14ac:dyDescent="0.35">
      <c r="A126" s="145" t="str">
        <f>'[1]Athlete testing'!A114</f>
        <v>Jan</v>
      </c>
      <c r="B126" s="146">
        <v>0</v>
      </c>
      <c r="C126" s="147">
        <v>0</v>
      </c>
      <c r="D126" s="148">
        <v>0</v>
      </c>
      <c r="E126" s="149">
        <v>0</v>
      </c>
      <c r="F126" s="150">
        <v>0</v>
      </c>
      <c r="G126" s="151">
        <v>0</v>
      </c>
      <c r="H126" s="152">
        <v>0</v>
      </c>
      <c r="I126" s="148">
        <v>0</v>
      </c>
      <c r="J126" s="153">
        <v>0</v>
      </c>
      <c r="K126" s="16" t="e">
        <v>#VALUE!</v>
      </c>
      <c r="L126" s="16" t="e">
        <v>#VALUE!</v>
      </c>
      <c r="M126" s="16" t="e">
        <v>#VALUE!</v>
      </c>
      <c r="N126" s="16" t="e">
        <v>#VALUE!</v>
      </c>
      <c r="O126" s="16">
        <v>26</v>
      </c>
      <c r="P126" s="16">
        <v>-3</v>
      </c>
      <c r="Q126" s="16">
        <v>0.95000000000000018</v>
      </c>
      <c r="R126" s="16">
        <v>0</v>
      </c>
      <c r="S126" s="75"/>
      <c r="T126" s="146"/>
      <c r="U126" s="147"/>
      <c r="V126" s="148"/>
      <c r="W126" s="149"/>
      <c r="X126" s="150"/>
      <c r="Y126" s="151"/>
      <c r="Z126" s="152"/>
      <c r="AA126" s="148"/>
      <c r="AB126" s="153"/>
    </row>
    <row r="127" spans="1:28" x14ac:dyDescent="0.3">
      <c r="A127" s="154" t="str">
        <f>'[1]Athlete testing'!A115</f>
        <v>Maddison McDonald</v>
      </c>
      <c r="B127" s="155">
        <v>3.3500000000000005</v>
      </c>
      <c r="C127" s="156">
        <v>7.1700000000000008</v>
      </c>
      <c r="D127" s="157">
        <v>6.02</v>
      </c>
      <c r="E127" s="158">
        <v>5.76</v>
      </c>
      <c r="F127" s="159">
        <v>48</v>
      </c>
      <c r="G127" s="160">
        <v>30</v>
      </c>
      <c r="H127" s="161">
        <v>2.2999999999999998</v>
      </c>
      <c r="I127" s="157">
        <v>6.7</v>
      </c>
      <c r="J127" s="162">
        <v>50.5</v>
      </c>
      <c r="K127" s="13" t="s">
        <v>11</v>
      </c>
      <c r="L127" s="13" t="s">
        <v>11</v>
      </c>
      <c r="M127" s="13" t="s">
        <v>11</v>
      </c>
      <c r="N127" s="13" t="s">
        <v>11</v>
      </c>
      <c r="O127" s="13" t="s">
        <v>11</v>
      </c>
      <c r="P127" s="13" t="s">
        <v>11</v>
      </c>
      <c r="Q127" s="13" t="s">
        <v>11</v>
      </c>
      <c r="R127" s="13" t="s">
        <v>11</v>
      </c>
      <c r="S127" s="55"/>
      <c r="T127" s="155"/>
      <c r="U127" s="156"/>
      <c r="V127" s="157"/>
      <c r="W127" s="158"/>
      <c r="X127" s="159"/>
      <c r="Y127" s="160"/>
      <c r="Z127" s="161"/>
      <c r="AA127" s="157"/>
      <c r="AB127" s="162"/>
    </row>
    <row r="128" spans="1:28" x14ac:dyDescent="0.3">
      <c r="A128" s="164" t="str">
        <f>'[1]Athlete testing'!A116</f>
        <v>Nov</v>
      </c>
      <c r="B128" s="165">
        <v>0</v>
      </c>
      <c r="C128" s="166">
        <v>0</v>
      </c>
      <c r="D128" s="167">
        <v>0</v>
      </c>
      <c r="E128" s="168">
        <v>0</v>
      </c>
      <c r="F128" s="169">
        <v>0</v>
      </c>
      <c r="G128" s="170">
        <v>0</v>
      </c>
      <c r="H128" s="171">
        <v>0</v>
      </c>
      <c r="I128" s="167">
        <v>0</v>
      </c>
      <c r="J128" s="172">
        <v>0</v>
      </c>
      <c r="K128" s="16" t="e">
        <v>#VALUE!</v>
      </c>
      <c r="L128" s="16" t="e">
        <v>#VALUE!</v>
      </c>
      <c r="M128" s="16">
        <v>-0.97000000000000064</v>
      </c>
      <c r="N128" s="16">
        <v>-0.1899999999999995</v>
      </c>
      <c r="O128" s="16">
        <v>34</v>
      </c>
      <c r="P128" s="16">
        <v>9</v>
      </c>
      <c r="Q128" s="16">
        <v>0</v>
      </c>
      <c r="R128" s="16">
        <v>-56</v>
      </c>
      <c r="S128" s="75"/>
      <c r="T128" s="165"/>
      <c r="U128" s="166"/>
      <c r="V128" s="167"/>
      <c r="W128" s="168"/>
      <c r="X128" s="169"/>
      <c r="Y128" s="170"/>
      <c r="Z128" s="171"/>
      <c r="AA128" s="167"/>
      <c r="AB128" s="172"/>
    </row>
    <row r="129" spans="1:28" ht="15" thickBot="1" x14ac:dyDescent="0.35">
      <c r="A129" s="174" t="str">
        <f>'[1]Athlete testing'!A117</f>
        <v>Jan</v>
      </c>
      <c r="B129" s="175">
        <v>0</v>
      </c>
      <c r="C129" s="176">
        <v>0</v>
      </c>
      <c r="D129" s="177">
        <v>0</v>
      </c>
      <c r="E129" s="178">
        <v>0</v>
      </c>
      <c r="F129" s="179">
        <v>0</v>
      </c>
      <c r="G129" s="180">
        <v>0</v>
      </c>
      <c r="H129" s="181">
        <v>0</v>
      </c>
      <c r="I129" s="177">
        <v>0</v>
      </c>
      <c r="J129" s="182">
        <v>0</v>
      </c>
      <c r="K129" s="16">
        <v>-3.4049999999999998</v>
      </c>
      <c r="L129" s="16">
        <v>-6.33</v>
      </c>
      <c r="M129" s="16">
        <v>-9.01</v>
      </c>
      <c r="N129" s="16">
        <v>-5.5549999999999997</v>
      </c>
      <c r="O129" s="16">
        <v>34</v>
      </c>
      <c r="P129" s="16">
        <v>10</v>
      </c>
      <c r="Q129" s="16">
        <v>0</v>
      </c>
      <c r="R129" s="16">
        <v>-0.5</v>
      </c>
      <c r="S129" s="75"/>
      <c r="T129" s="175"/>
      <c r="U129" s="176"/>
      <c r="V129" s="177"/>
      <c r="W129" s="178"/>
      <c r="X129" s="179"/>
      <c r="Y129" s="180"/>
      <c r="Z129" s="181"/>
      <c r="AA129" s="177"/>
      <c r="AB129" s="182"/>
    </row>
    <row r="130" spans="1:28" x14ac:dyDescent="0.3">
      <c r="A130" s="127" t="str">
        <f>'[1]Athlete testing'!A118</f>
        <v>Marleigh Mitchell</v>
      </c>
      <c r="B130" s="128">
        <v>3.4450000000000003</v>
      </c>
      <c r="C130" s="129">
        <v>7.2149999999999999</v>
      </c>
      <c r="D130" s="130">
        <v>6.07</v>
      </c>
      <c r="E130" s="131">
        <v>6.1549999999999994</v>
      </c>
      <c r="F130" s="132">
        <v>51</v>
      </c>
      <c r="G130" s="133">
        <v>27</v>
      </c>
      <c r="H130" s="134">
        <v>1.08</v>
      </c>
      <c r="I130" s="130">
        <v>6.9749999999999996</v>
      </c>
      <c r="J130" s="135">
        <v>57</v>
      </c>
      <c r="K130" s="13" t="s">
        <v>11</v>
      </c>
      <c r="L130" s="13" t="s">
        <v>11</v>
      </c>
      <c r="M130" s="13" t="s">
        <v>11</v>
      </c>
      <c r="N130" s="13" t="s">
        <v>11</v>
      </c>
      <c r="O130" s="13" t="s">
        <v>11</v>
      </c>
      <c r="P130" s="13" t="s">
        <v>11</v>
      </c>
      <c r="Q130" s="13" t="s">
        <v>11</v>
      </c>
      <c r="R130" s="13" t="s">
        <v>11</v>
      </c>
      <c r="S130" s="55"/>
      <c r="T130" s="128"/>
      <c r="U130" s="129"/>
      <c r="V130" s="130"/>
      <c r="W130" s="131"/>
      <c r="X130" s="132"/>
      <c r="Y130" s="133"/>
      <c r="Z130" s="134"/>
      <c r="AA130" s="130"/>
      <c r="AB130" s="135"/>
    </row>
    <row r="131" spans="1:28" x14ac:dyDescent="0.3">
      <c r="A131" s="136" t="str">
        <f>'[1]Athlete testing'!A119</f>
        <v>Nov</v>
      </c>
      <c r="B131" s="137">
        <v>0</v>
      </c>
      <c r="C131" s="138">
        <v>0</v>
      </c>
      <c r="D131" s="139">
        <v>0</v>
      </c>
      <c r="E131" s="140">
        <v>0</v>
      </c>
      <c r="F131" s="141">
        <v>0</v>
      </c>
      <c r="G131" s="142">
        <v>0</v>
      </c>
      <c r="H131" s="143">
        <v>0</v>
      </c>
      <c r="I131" s="139">
        <v>0</v>
      </c>
      <c r="J131" s="144">
        <v>0</v>
      </c>
      <c r="K131" s="16">
        <v>-0.11499999999999932</v>
      </c>
      <c r="L131" s="16">
        <v>-0.21999999999999975</v>
      </c>
      <c r="M131" s="16">
        <v>2.96</v>
      </c>
      <c r="N131" s="16">
        <v>-0.35999999999999943</v>
      </c>
      <c r="O131" s="16">
        <v>6</v>
      </c>
      <c r="P131" s="16">
        <v>12</v>
      </c>
      <c r="Q131" s="16">
        <v>-0.91000000000000014</v>
      </c>
      <c r="R131" s="16">
        <v>-1</v>
      </c>
      <c r="S131" s="75"/>
      <c r="T131" s="137"/>
      <c r="U131" s="138"/>
      <c r="V131" s="139"/>
      <c r="W131" s="140"/>
      <c r="X131" s="141"/>
      <c r="Y131" s="142"/>
      <c r="Z131" s="143"/>
      <c r="AA131" s="139"/>
      <c r="AB131" s="144"/>
    </row>
    <row r="132" spans="1:28" ht="15" thickBot="1" x14ac:dyDescent="0.35">
      <c r="A132" s="145" t="str">
        <f>'[1]Athlete testing'!A120</f>
        <v>Jan</v>
      </c>
      <c r="B132" s="146">
        <v>0</v>
      </c>
      <c r="C132" s="147">
        <v>0</v>
      </c>
      <c r="D132" s="148">
        <v>0</v>
      </c>
      <c r="E132" s="149">
        <v>0</v>
      </c>
      <c r="F132" s="150">
        <v>0</v>
      </c>
      <c r="G132" s="151">
        <v>0</v>
      </c>
      <c r="H132" s="152">
        <v>0</v>
      </c>
      <c r="I132" s="148">
        <v>0</v>
      </c>
      <c r="J132" s="153">
        <v>0</v>
      </c>
      <c r="K132" s="16">
        <v>-0.32499999999999929</v>
      </c>
      <c r="L132" s="16">
        <v>-0.44500000000000028</v>
      </c>
      <c r="M132" s="16">
        <v>-7.06</v>
      </c>
      <c r="N132" s="16">
        <v>-0.28000000000000025</v>
      </c>
      <c r="O132" s="16">
        <v>47</v>
      </c>
      <c r="P132" s="16">
        <v>17</v>
      </c>
      <c r="Q132" s="16">
        <v>0.94</v>
      </c>
      <c r="R132" s="16">
        <v>4</v>
      </c>
      <c r="S132" s="75"/>
      <c r="T132" s="146"/>
      <c r="U132" s="147"/>
      <c r="V132" s="148"/>
      <c r="W132" s="149"/>
      <c r="X132" s="150"/>
      <c r="Y132" s="151"/>
      <c r="Z132" s="152"/>
      <c r="AA132" s="148"/>
      <c r="AB132" s="153"/>
    </row>
    <row r="133" spans="1:28" x14ac:dyDescent="0.3">
      <c r="A133" s="154" t="str">
        <f>'[1]Athlete testing'!A121</f>
        <v>Carmelita Murphy-Brown</v>
      </c>
      <c r="B133" s="155">
        <v>0</v>
      </c>
      <c r="C133" s="156">
        <v>0</v>
      </c>
      <c r="D133" s="157">
        <v>0</v>
      </c>
      <c r="E133" s="158">
        <v>0</v>
      </c>
      <c r="F133" s="159">
        <v>0</v>
      </c>
      <c r="G133" s="160">
        <v>0</v>
      </c>
      <c r="H133" s="161">
        <v>0</v>
      </c>
      <c r="I133" s="157">
        <v>0</v>
      </c>
      <c r="J133" s="162">
        <v>0</v>
      </c>
      <c r="K133" s="13" t="s">
        <v>11</v>
      </c>
      <c r="L133" s="13" t="s">
        <v>11</v>
      </c>
      <c r="M133" s="13" t="s">
        <v>11</v>
      </c>
      <c r="N133" s="13" t="s">
        <v>11</v>
      </c>
      <c r="O133" s="13" t="s">
        <v>11</v>
      </c>
      <c r="P133" s="13" t="s">
        <v>11</v>
      </c>
      <c r="Q133" s="13" t="s">
        <v>11</v>
      </c>
      <c r="R133" s="13" t="s">
        <v>11</v>
      </c>
      <c r="S133" s="55"/>
      <c r="T133" s="155"/>
      <c r="U133" s="156"/>
      <c r="V133" s="157"/>
      <c r="W133" s="158"/>
      <c r="X133" s="159"/>
      <c r="Y133" s="160"/>
      <c r="Z133" s="161"/>
      <c r="AA133" s="157"/>
      <c r="AB133" s="162"/>
    </row>
    <row r="134" spans="1:28" x14ac:dyDescent="0.3">
      <c r="A134" s="164" t="str">
        <f>'[1]Athlete testing'!A122</f>
        <v>Nov</v>
      </c>
      <c r="B134" s="165">
        <v>0</v>
      </c>
      <c r="C134" s="166">
        <v>0</v>
      </c>
      <c r="D134" s="167">
        <v>0</v>
      </c>
      <c r="E134" s="168">
        <v>0</v>
      </c>
      <c r="F134" s="169">
        <v>0</v>
      </c>
      <c r="G134" s="170">
        <v>0</v>
      </c>
      <c r="H134" s="171">
        <v>0</v>
      </c>
      <c r="I134" s="167">
        <v>0</v>
      </c>
      <c r="J134" s="172">
        <v>0</v>
      </c>
      <c r="K134" s="16">
        <v>4.4999999999999929E-2</v>
      </c>
      <c r="L134" s="16">
        <v>-0.15999999999999925</v>
      </c>
      <c r="M134" s="16">
        <v>1.9699999999999998</v>
      </c>
      <c r="N134" s="16">
        <v>0.10000000000000053</v>
      </c>
      <c r="O134" s="16">
        <v>16</v>
      </c>
      <c r="P134" s="16">
        <v>9</v>
      </c>
      <c r="Q134" s="16">
        <v>2.0000000000000018E-2</v>
      </c>
      <c r="R134" s="16">
        <v>2.5</v>
      </c>
      <c r="S134" s="75"/>
      <c r="T134" s="165"/>
      <c r="U134" s="166"/>
      <c r="V134" s="167"/>
      <c r="W134" s="168"/>
      <c r="X134" s="169"/>
      <c r="Y134" s="170"/>
      <c r="Z134" s="171"/>
      <c r="AA134" s="167"/>
      <c r="AB134" s="172"/>
    </row>
    <row r="135" spans="1:28" ht="15" thickBot="1" x14ac:dyDescent="0.35">
      <c r="A135" s="174" t="str">
        <f>'[1]Athlete testing'!A123</f>
        <v>Jan</v>
      </c>
      <c r="B135" s="175">
        <v>0</v>
      </c>
      <c r="C135" s="176">
        <v>0</v>
      </c>
      <c r="D135" s="177">
        <v>0</v>
      </c>
      <c r="E135" s="178">
        <v>0</v>
      </c>
      <c r="F135" s="179">
        <v>0</v>
      </c>
      <c r="G135" s="180">
        <v>0</v>
      </c>
      <c r="H135" s="181">
        <v>0</v>
      </c>
      <c r="I135" s="177">
        <v>0</v>
      </c>
      <c r="J135" s="182">
        <v>0</v>
      </c>
      <c r="K135" s="16">
        <v>3.5000000000000142E-2</v>
      </c>
      <c r="L135" s="16">
        <v>7.0000000000001172E-2</v>
      </c>
      <c r="M135" s="16">
        <v>2.0300000000000002</v>
      </c>
      <c r="N135" s="16">
        <v>0.12999999999999989</v>
      </c>
      <c r="O135" s="16">
        <v>31</v>
      </c>
      <c r="P135" s="16">
        <v>13</v>
      </c>
      <c r="Q135" s="16">
        <v>0.15000000000000036</v>
      </c>
      <c r="R135" s="16">
        <v>3</v>
      </c>
      <c r="S135" s="75"/>
      <c r="T135" s="175"/>
      <c r="U135" s="176"/>
      <c r="V135" s="177"/>
      <c r="W135" s="178"/>
      <c r="X135" s="179"/>
      <c r="Y135" s="180"/>
      <c r="Z135" s="181"/>
      <c r="AA135" s="177"/>
      <c r="AB135" s="182"/>
    </row>
    <row r="136" spans="1:28" x14ac:dyDescent="0.3">
      <c r="A136" s="127" t="str">
        <f>'[1]Athlete testing'!A124</f>
        <v>Madyson Philbrook</v>
      </c>
      <c r="B136" s="128">
        <v>3.2950000000000004</v>
      </c>
      <c r="C136" s="129">
        <v>6.665</v>
      </c>
      <c r="D136" s="130">
        <v>6.01</v>
      </c>
      <c r="E136" s="131">
        <v>5.99</v>
      </c>
      <c r="F136" s="132">
        <v>41</v>
      </c>
      <c r="G136" s="133">
        <v>33</v>
      </c>
      <c r="H136" s="134">
        <v>1.26</v>
      </c>
      <c r="I136" s="130">
        <v>5.75</v>
      </c>
      <c r="J136" s="135">
        <v>52</v>
      </c>
      <c r="K136" s="13" t="s">
        <v>11</v>
      </c>
      <c r="L136" s="13" t="s">
        <v>11</v>
      </c>
      <c r="M136" s="13" t="s">
        <v>11</v>
      </c>
      <c r="N136" s="13" t="s">
        <v>11</v>
      </c>
      <c r="O136" s="13" t="s">
        <v>11</v>
      </c>
      <c r="P136" s="13" t="s">
        <v>11</v>
      </c>
      <c r="Q136" s="13" t="s">
        <v>11</v>
      </c>
      <c r="R136" s="13" t="s">
        <v>11</v>
      </c>
      <c r="S136" s="55"/>
      <c r="T136" s="128"/>
      <c r="U136" s="129"/>
      <c r="V136" s="130"/>
      <c r="W136" s="131"/>
      <c r="X136" s="132"/>
      <c r="Y136" s="133"/>
      <c r="Z136" s="134"/>
      <c r="AA136" s="130"/>
      <c r="AB136" s="135"/>
    </row>
    <row r="137" spans="1:28" x14ac:dyDescent="0.3">
      <c r="A137" s="136" t="str">
        <f>'[1]Athlete testing'!A125</f>
        <v>Nov</v>
      </c>
      <c r="B137" s="137">
        <v>0</v>
      </c>
      <c r="C137" s="138">
        <v>0</v>
      </c>
      <c r="D137" s="139">
        <v>0</v>
      </c>
      <c r="E137" s="140">
        <v>0</v>
      </c>
      <c r="F137" s="141">
        <v>0</v>
      </c>
      <c r="G137" s="142">
        <v>0</v>
      </c>
      <c r="H137" s="143">
        <v>0</v>
      </c>
      <c r="I137" s="139">
        <v>0</v>
      </c>
      <c r="J137" s="144">
        <v>0</v>
      </c>
      <c r="K137" s="16">
        <v>4.5000000000000817E-2</v>
      </c>
      <c r="L137" s="16">
        <v>-0.2599999999999989</v>
      </c>
      <c r="M137" s="16">
        <v>1.0199999999999996</v>
      </c>
      <c r="N137" s="16">
        <v>0.27500000000000036</v>
      </c>
      <c r="O137" s="16">
        <v>14</v>
      </c>
      <c r="P137" s="16">
        <v>-15</v>
      </c>
      <c r="Q137" s="16">
        <v>0.54</v>
      </c>
      <c r="R137" s="16">
        <v>1.5</v>
      </c>
      <c r="S137" s="75"/>
      <c r="T137" s="137"/>
      <c r="U137" s="138"/>
      <c r="V137" s="139"/>
      <c r="W137" s="140"/>
      <c r="X137" s="141"/>
      <c r="Y137" s="142"/>
      <c r="Z137" s="143"/>
      <c r="AA137" s="139"/>
      <c r="AB137" s="144"/>
    </row>
    <row r="138" spans="1:28" ht="15" thickBot="1" x14ac:dyDescent="0.35">
      <c r="A138" s="145" t="str">
        <f>'[1]Athlete testing'!A126</f>
        <v>Jan</v>
      </c>
      <c r="B138" s="146">
        <v>0</v>
      </c>
      <c r="C138" s="147">
        <v>0</v>
      </c>
      <c r="D138" s="148">
        <v>0</v>
      </c>
      <c r="E138" s="149">
        <v>0</v>
      </c>
      <c r="F138" s="150">
        <v>0</v>
      </c>
      <c r="G138" s="151">
        <v>0</v>
      </c>
      <c r="H138" s="152">
        <v>0</v>
      </c>
      <c r="I138" s="148">
        <v>0</v>
      </c>
      <c r="J138" s="153">
        <v>0</v>
      </c>
      <c r="K138" s="16">
        <v>-6.4999999999999503E-2</v>
      </c>
      <c r="L138" s="16">
        <v>-6.9999999999999396E-2</v>
      </c>
      <c r="M138" s="16">
        <v>2.0600000000000005</v>
      </c>
      <c r="N138" s="16">
        <v>-2.4999999999999467E-2</v>
      </c>
      <c r="O138" s="16">
        <v>35</v>
      </c>
      <c r="P138" s="16">
        <v>-30</v>
      </c>
      <c r="Q138" s="16">
        <v>1.44</v>
      </c>
      <c r="R138" s="16">
        <v>4</v>
      </c>
      <c r="S138" s="75"/>
      <c r="T138" s="146"/>
      <c r="U138" s="147"/>
      <c r="V138" s="148"/>
      <c r="W138" s="149"/>
      <c r="X138" s="150"/>
      <c r="Y138" s="151"/>
      <c r="Z138" s="152"/>
      <c r="AA138" s="148"/>
      <c r="AB138" s="153"/>
    </row>
    <row r="139" spans="1:28" x14ac:dyDescent="0.3">
      <c r="A139" s="154" t="str">
        <f>'[1]Athlete testing'!A127</f>
        <v>Makaila Schneider</v>
      </c>
      <c r="B139" s="155">
        <v>3.2250000000000005</v>
      </c>
      <c r="C139" s="156">
        <v>6.58</v>
      </c>
      <c r="D139" s="157">
        <v>9.0299999999999994</v>
      </c>
      <c r="E139" s="158">
        <v>5.76</v>
      </c>
      <c r="F139" s="159">
        <v>60</v>
      </c>
      <c r="G139" s="160">
        <v>51</v>
      </c>
      <c r="H139" s="161">
        <v>3</v>
      </c>
      <c r="I139" s="157">
        <v>7.3000000000000007</v>
      </c>
      <c r="J139" s="162">
        <v>51.5</v>
      </c>
      <c r="K139" s="13" t="s">
        <v>11</v>
      </c>
      <c r="L139" s="13" t="s">
        <v>11</v>
      </c>
      <c r="M139" s="13" t="s">
        <v>11</v>
      </c>
      <c r="N139" s="13" t="s">
        <v>11</v>
      </c>
      <c r="O139" s="13" t="s">
        <v>11</v>
      </c>
      <c r="P139" s="13" t="s">
        <v>11</v>
      </c>
      <c r="Q139" s="13" t="s">
        <v>11</v>
      </c>
      <c r="R139" s="13" t="s">
        <v>11</v>
      </c>
      <c r="S139" s="55"/>
      <c r="T139" s="155"/>
      <c r="U139" s="156"/>
      <c r="V139" s="157"/>
      <c r="W139" s="158"/>
      <c r="X139" s="159"/>
      <c r="Y139" s="160"/>
      <c r="Z139" s="161"/>
      <c r="AA139" s="157"/>
      <c r="AB139" s="162"/>
    </row>
    <row r="140" spans="1:28" x14ac:dyDescent="0.3">
      <c r="A140" s="164" t="str">
        <f>'[1]Athlete testing'!A128</f>
        <v>Nov</v>
      </c>
      <c r="B140" s="165">
        <v>0</v>
      </c>
      <c r="C140" s="166">
        <v>0</v>
      </c>
      <c r="D140" s="167">
        <v>0</v>
      </c>
      <c r="E140" s="168">
        <v>0</v>
      </c>
      <c r="F140" s="169">
        <v>0</v>
      </c>
      <c r="G140" s="170">
        <v>0</v>
      </c>
      <c r="H140" s="171">
        <v>0</v>
      </c>
      <c r="I140" s="167">
        <v>0</v>
      </c>
      <c r="J140" s="172">
        <v>0</v>
      </c>
      <c r="K140" s="16">
        <v>-5.4999999999999716E-2</v>
      </c>
      <c r="L140" s="16">
        <v>-0.25</v>
      </c>
      <c r="M140" s="16">
        <v>1.04</v>
      </c>
      <c r="N140" s="16">
        <v>2.5000000000000355E-2</v>
      </c>
      <c r="O140" s="16">
        <v>16</v>
      </c>
      <c r="P140" s="16">
        <v>-6</v>
      </c>
      <c r="Q140" s="16">
        <v>-0.25</v>
      </c>
      <c r="R140" s="16">
        <v>-0.5</v>
      </c>
      <c r="S140" s="75"/>
      <c r="T140" s="165"/>
      <c r="U140" s="166"/>
      <c r="V140" s="167"/>
      <c r="W140" s="168"/>
      <c r="X140" s="169"/>
      <c r="Y140" s="170"/>
      <c r="Z140" s="171"/>
      <c r="AA140" s="167"/>
      <c r="AB140" s="172"/>
    </row>
    <row r="141" spans="1:28" ht="15" thickBot="1" x14ac:dyDescent="0.35">
      <c r="A141" s="174" t="str">
        <f>'[1]Athlete testing'!A129</f>
        <v>Jan</v>
      </c>
      <c r="B141" s="175">
        <v>0</v>
      </c>
      <c r="C141" s="176">
        <v>0</v>
      </c>
      <c r="D141" s="177">
        <v>0</v>
      </c>
      <c r="E141" s="178">
        <v>0</v>
      </c>
      <c r="F141" s="179">
        <v>0</v>
      </c>
      <c r="G141" s="180">
        <v>0</v>
      </c>
      <c r="H141" s="181">
        <v>0</v>
      </c>
      <c r="I141" s="177">
        <v>0</v>
      </c>
      <c r="J141" s="182">
        <v>0</v>
      </c>
      <c r="K141" s="16">
        <v>-1.5000000000000568E-2</v>
      </c>
      <c r="L141" s="16">
        <v>6.0000000000000497E-2</v>
      </c>
      <c r="M141" s="16">
        <v>2.0100000000000007</v>
      </c>
      <c r="N141" s="16">
        <v>0.28500000000000014</v>
      </c>
      <c r="O141" s="16">
        <v>23</v>
      </c>
      <c r="P141" s="16">
        <v>3</v>
      </c>
      <c r="Q141" s="16">
        <v>0.64000000000000012</v>
      </c>
      <c r="R141" s="16">
        <v>3</v>
      </c>
      <c r="S141" s="75"/>
      <c r="T141" s="175"/>
      <c r="U141" s="176"/>
      <c r="V141" s="177"/>
      <c r="W141" s="178"/>
      <c r="X141" s="179"/>
      <c r="Y141" s="180"/>
      <c r="Z141" s="181"/>
      <c r="AA141" s="177"/>
      <c r="AB141" s="182"/>
    </row>
    <row r="142" spans="1:28" x14ac:dyDescent="0.3">
      <c r="A142" s="127" t="str">
        <f>'[1]Athlete testing'!A130</f>
        <v>Teagan Scholander</v>
      </c>
      <c r="B142" s="128">
        <v>3.2150000000000003</v>
      </c>
      <c r="C142" s="129">
        <v>6.7100000000000009</v>
      </c>
      <c r="D142" s="130">
        <v>7</v>
      </c>
      <c r="E142" s="131">
        <v>6.03</v>
      </c>
      <c r="F142" s="132">
        <v>58</v>
      </c>
      <c r="G142" s="133" t="s">
        <v>91</v>
      </c>
      <c r="H142" s="134">
        <v>3</v>
      </c>
      <c r="I142" s="130">
        <v>6.45</v>
      </c>
      <c r="J142" s="135">
        <v>48.5</v>
      </c>
      <c r="K142" s="13" t="s">
        <v>11</v>
      </c>
      <c r="L142" s="13" t="s">
        <v>11</v>
      </c>
      <c r="M142" s="13" t="s">
        <v>11</v>
      </c>
      <c r="N142" s="13" t="s">
        <v>11</v>
      </c>
      <c r="O142" s="13" t="s">
        <v>11</v>
      </c>
      <c r="P142" s="13" t="s">
        <v>11</v>
      </c>
      <c r="Q142" s="13" t="s">
        <v>11</v>
      </c>
      <c r="R142" s="13" t="s">
        <v>11</v>
      </c>
      <c r="S142" s="55"/>
      <c r="T142" s="128"/>
      <c r="U142" s="129"/>
      <c r="V142" s="130"/>
      <c r="W142" s="131"/>
      <c r="X142" s="132"/>
      <c r="Y142" s="133"/>
      <c r="Z142" s="134"/>
      <c r="AA142" s="130"/>
      <c r="AB142" s="135"/>
    </row>
    <row r="143" spans="1:28" x14ac:dyDescent="0.3">
      <c r="A143" s="136" t="str">
        <f>'[1]Athlete testing'!A131</f>
        <v>Nov</v>
      </c>
      <c r="B143" s="137">
        <v>0</v>
      </c>
      <c r="C143" s="138">
        <v>0</v>
      </c>
      <c r="D143" s="139">
        <v>0</v>
      </c>
      <c r="E143" s="140">
        <v>0</v>
      </c>
      <c r="F143" s="141">
        <v>0</v>
      </c>
      <c r="G143" s="142">
        <v>0</v>
      </c>
      <c r="H143" s="143">
        <v>0</v>
      </c>
      <c r="I143" s="139">
        <v>0</v>
      </c>
      <c r="J143" s="144">
        <v>0</v>
      </c>
      <c r="K143" s="16" t="e">
        <v>#VALUE!</v>
      </c>
      <c r="L143" s="16" t="e">
        <v>#VALUE!</v>
      </c>
      <c r="M143" s="16" t="e">
        <v>#VALUE!</v>
      </c>
      <c r="N143" s="16" t="e">
        <v>#VALUE!</v>
      </c>
      <c r="O143" s="16">
        <v>7</v>
      </c>
      <c r="P143" s="16">
        <v>7</v>
      </c>
      <c r="Q143" s="16">
        <v>7.0000000000000062E-2</v>
      </c>
      <c r="R143" s="16">
        <v>-1</v>
      </c>
      <c r="S143" s="75"/>
      <c r="T143" s="137"/>
      <c r="U143" s="138"/>
      <c r="V143" s="139"/>
      <c r="W143" s="140"/>
      <c r="X143" s="141"/>
      <c r="Y143" s="142"/>
      <c r="Z143" s="143"/>
      <c r="AA143" s="139"/>
      <c r="AB143" s="144"/>
    </row>
    <row r="144" spans="1:28" ht="15" thickBot="1" x14ac:dyDescent="0.35">
      <c r="A144" s="145" t="str">
        <f>'[1]Athlete testing'!A132</f>
        <v>Jan</v>
      </c>
      <c r="B144" s="146">
        <v>0</v>
      </c>
      <c r="C144" s="147">
        <v>0</v>
      </c>
      <c r="D144" s="148">
        <v>0</v>
      </c>
      <c r="E144" s="149">
        <v>0</v>
      </c>
      <c r="F144" s="150">
        <v>0</v>
      </c>
      <c r="G144" s="151">
        <v>0</v>
      </c>
      <c r="H144" s="152">
        <v>0</v>
      </c>
      <c r="I144" s="148">
        <v>0</v>
      </c>
      <c r="J144" s="153">
        <v>0</v>
      </c>
      <c r="K144" s="16">
        <v>4.4999999999999929E-2</v>
      </c>
      <c r="L144" s="16">
        <v>9.4999999999997975E-2</v>
      </c>
      <c r="M144" s="16">
        <v>2.96</v>
      </c>
      <c r="N144" s="16">
        <v>0.22499999999999964</v>
      </c>
      <c r="O144" s="16">
        <v>31</v>
      </c>
      <c r="P144" s="16">
        <v>9</v>
      </c>
      <c r="Q144" s="16">
        <v>0.66999999999999993</v>
      </c>
      <c r="R144" s="16">
        <v>4</v>
      </c>
      <c r="S144" s="75"/>
      <c r="T144" s="146"/>
      <c r="U144" s="147"/>
      <c r="V144" s="148"/>
      <c r="W144" s="149"/>
      <c r="X144" s="150"/>
      <c r="Y144" s="151"/>
      <c r="Z144" s="152"/>
      <c r="AA144" s="148"/>
      <c r="AB144" s="153"/>
    </row>
    <row r="145" spans="1:28" x14ac:dyDescent="0.3">
      <c r="A145" s="154" t="str">
        <f>'[1]Athlete testing'!A133</f>
        <v>Kiley Stephen</v>
      </c>
      <c r="B145" s="155">
        <v>3.37</v>
      </c>
      <c r="C145" s="156">
        <v>6.9749999999999996</v>
      </c>
      <c r="D145" s="157">
        <v>6.05</v>
      </c>
      <c r="E145" s="158">
        <v>5.92</v>
      </c>
      <c r="F145" s="159">
        <v>53</v>
      </c>
      <c r="G145" s="160">
        <v>14</v>
      </c>
      <c r="H145" s="161">
        <v>1.35</v>
      </c>
      <c r="I145" s="157">
        <v>5.5250000000000004</v>
      </c>
      <c r="J145" s="162">
        <v>46.5</v>
      </c>
      <c r="K145" s="13" t="s">
        <v>11</v>
      </c>
      <c r="L145" s="13" t="s">
        <v>11</v>
      </c>
      <c r="M145" s="13" t="s">
        <v>11</v>
      </c>
      <c r="N145" s="13" t="s">
        <v>11</v>
      </c>
      <c r="O145" s="13" t="s">
        <v>11</v>
      </c>
      <c r="P145" s="13" t="s">
        <v>11</v>
      </c>
      <c r="Q145" s="13" t="s">
        <v>11</v>
      </c>
      <c r="R145" s="13" t="s">
        <v>11</v>
      </c>
      <c r="S145" s="55"/>
      <c r="T145" s="155"/>
      <c r="U145" s="156"/>
      <c r="V145" s="157"/>
      <c r="W145" s="158"/>
      <c r="X145" s="159"/>
      <c r="Y145" s="160"/>
      <c r="Z145" s="161"/>
      <c r="AA145" s="157"/>
      <c r="AB145" s="162"/>
    </row>
    <row r="146" spans="1:28" x14ac:dyDescent="0.3">
      <c r="A146" s="164" t="str">
        <f>'[1]Athlete testing'!A134</f>
        <v>Nov</v>
      </c>
      <c r="B146" s="165">
        <v>0</v>
      </c>
      <c r="C146" s="166">
        <v>0</v>
      </c>
      <c r="D146" s="167">
        <v>0</v>
      </c>
      <c r="E146" s="168">
        <v>0</v>
      </c>
      <c r="F146" s="169">
        <v>0</v>
      </c>
      <c r="G146" s="170">
        <v>0</v>
      </c>
      <c r="H146" s="171">
        <v>0</v>
      </c>
      <c r="I146" s="167">
        <v>0</v>
      </c>
      <c r="J146" s="172">
        <v>0</v>
      </c>
      <c r="K146" s="16">
        <v>8.499999999999952E-2</v>
      </c>
      <c r="L146" s="16">
        <v>-0.16000000000000103</v>
      </c>
      <c r="M146" s="16">
        <v>-6.06</v>
      </c>
      <c r="N146" s="16">
        <v>0</v>
      </c>
      <c r="O146" s="16">
        <v>22</v>
      </c>
      <c r="P146" s="16">
        <v>4</v>
      </c>
      <c r="Q146" s="16">
        <v>0.15000000000000036</v>
      </c>
      <c r="R146" s="16">
        <v>0.5</v>
      </c>
      <c r="S146" s="75"/>
      <c r="T146" s="165"/>
      <c r="U146" s="166"/>
      <c r="V146" s="167"/>
      <c r="W146" s="168"/>
      <c r="X146" s="169"/>
      <c r="Y146" s="170"/>
      <c r="Z146" s="171"/>
      <c r="AA146" s="167"/>
      <c r="AB146" s="172"/>
    </row>
    <row r="147" spans="1:28" ht="15" thickBot="1" x14ac:dyDescent="0.35">
      <c r="A147" s="174" t="str">
        <f>'[1]Athlete testing'!A135</f>
        <v>Jan</v>
      </c>
      <c r="B147" s="175">
        <v>0</v>
      </c>
      <c r="C147" s="176">
        <v>0</v>
      </c>
      <c r="D147" s="177">
        <v>0</v>
      </c>
      <c r="E147" s="178">
        <v>0</v>
      </c>
      <c r="F147" s="179">
        <v>0</v>
      </c>
      <c r="G147" s="180">
        <v>0</v>
      </c>
      <c r="H147" s="181">
        <v>0</v>
      </c>
      <c r="I147" s="177">
        <v>0</v>
      </c>
      <c r="J147" s="182">
        <v>0</v>
      </c>
      <c r="K147" s="16">
        <v>-9.0000000000000746E-2</v>
      </c>
      <c r="L147" s="16">
        <v>-0.48000000000000131</v>
      </c>
      <c r="M147" s="16">
        <v>-6.06</v>
      </c>
      <c r="N147" s="16">
        <v>-0.20500000000000096</v>
      </c>
      <c r="O147" s="16">
        <v>23</v>
      </c>
      <c r="P147" s="16">
        <v>3</v>
      </c>
      <c r="Q147" s="16">
        <v>0.95000000000000018</v>
      </c>
      <c r="R147" s="16">
        <v>-0.5</v>
      </c>
      <c r="S147" s="75"/>
      <c r="T147" s="175"/>
      <c r="U147" s="176"/>
      <c r="V147" s="177"/>
      <c r="W147" s="178"/>
      <c r="X147" s="179"/>
      <c r="Y147" s="180"/>
      <c r="Z147" s="181"/>
      <c r="AA147" s="177"/>
      <c r="AB147" s="182"/>
    </row>
    <row r="148" spans="1:28" x14ac:dyDescent="0.3">
      <c r="A148" s="127" t="str">
        <f>'[1]Athlete testing'!A136</f>
        <v>Mataeya Treliert</v>
      </c>
      <c r="B148" s="128">
        <v>3.46</v>
      </c>
      <c r="C148" s="129">
        <v>6.8849999999999998</v>
      </c>
      <c r="D148" s="130">
        <v>7.01</v>
      </c>
      <c r="E148" s="131">
        <v>5.5350000000000001</v>
      </c>
      <c r="F148" s="132">
        <v>47</v>
      </c>
      <c r="G148" s="133">
        <v>16</v>
      </c>
      <c r="H148" s="134">
        <v>0.51</v>
      </c>
      <c r="I148" s="130">
        <v>6.95</v>
      </c>
      <c r="J148" s="135">
        <v>58</v>
      </c>
      <c r="K148" s="13" t="s">
        <v>11</v>
      </c>
      <c r="L148" s="13" t="s">
        <v>11</v>
      </c>
      <c r="M148" s="13" t="s">
        <v>11</v>
      </c>
      <c r="N148" s="13" t="s">
        <v>11</v>
      </c>
      <c r="O148" s="13" t="s">
        <v>11</v>
      </c>
      <c r="P148" s="13" t="s">
        <v>11</v>
      </c>
      <c r="Q148" s="13" t="s">
        <v>11</v>
      </c>
      <c r="R148" s="13" t="s">
        <v>11</v>
      </c>
      <c r="S148" s="55"/>
      <c r="T148" s="128"/>
      <c r="U148" s="129"/>
      <c r="V148" s="130"/>
      <c r="W148" s="131"/>
      <c r="X148" s="132"/>
      <c r="Y148" s="133"/>
      <c r="Z148" s="134"/>
      <c r="AA148" s="130"/>
      <c r="AB148" s="135"/>
    </row>
    <row r="149" spans="1:28" x14ac:dyDescent="0.3">
      <c r="A149" s="136" t="str">
        <f>'[1]Athlete testing'!A137</f>
        <v>Nov</v>
      </c>
      <c r="B149" s="137">
        <v>0</v>
      </c>
      <c r="C149" s="138">
        <v>0</v>
      </c>
      <c r="D149" s="139">
        <v>0</v>
      </c>
      <c r="E149" s="140">
        <v>0</v>
      </c>
      <c r="F149" s="141">
        <v>0</v>
      </c>
      <c r="G149" s="142">
        <v>0</v>
      </c>
      <c r="H149" s="143">
        <v>0</v>
      </c>
      <c r="I149" s="139">
        <v>0</v>
      </c>
      <c r="J149" s="144">
        <v>0</v>
      </c>
      <c r="K149" s="16">
        <v>-1.9999999999999574E-2</v>
      </c>
      <c r="L149" s="16">
        <v>-6.0000000000001386E-2</v>
      </c>
      <c r="M149" s="16">
        <v>1.04</v>
      </c>
      <c r="N149" s="16">
        <v>0.25</v>
      </c>
      <c r="O149" s="16">
        <v>5</v>
      </c>
      <c r="P149" s="16">
        <v>6</v>
      </c>
      <c r="Q149" s="16">
        <v>0.74999999999999978</v>
      </c>
      <c r="R149" s="16">
        <v>3.5</v>
      </c>
      <c r="S149" s="75"/>
      <c r="T149" s="137"/>
      <c r="U149" s="138"/>
      <c r="V149" s="139"/>
      <c r="W149" s="140"/>
      <c r="X149" s="141"/>
      <c r="Y149" s="142"/>
      <c r="Z149" s="143"/>
      <c r="AA149" s="139"/>
      <c r="AB149" s="144"/>
    </row>
    <row r="150" spans="1:28" ht="15" thickBot="1" x14ac:dyDescent="0.35">
      <c r="A150" s="145" t="str">
        <f>'[1]Athlete testing'!A138</f>
        <v>Jan</v>
      </c>
      <c r="B150" s="146">
        <v>0</v>
      </c>
      <c r="C150" s="147">
        <v>0</v>
      </c>
      <c r="D150" s="148">
        <v>0</v>
      </c>
      <c r="E150" s="149">
        <v>0</v>
      </c>
      <c r="F150" s="150">
        <v>0</v>
      </c>
      <c r="G150" s="151">
        <v>0</v>
      </c>
      <c r="H150" s="152">
        <v>0</v>
      </c>
      <c r="I150" s="148">
        <v>0</v>
      </c>
      <c r="J150" s="153">
        <v>0</v>
      </c>
      <c r="K150" s="16">
        <v>-0.19500000000000028</v>
      </c>
      <c r="L150" s="16">
        <v>-0.18500000000000227</v>
      </c>
      <c r="M150" s="16">
        <v>1.96</v>
      </c>
      <c r="N150" s="16">
        <v>0.23999999999999932</v>
      </c>
      <c r="O150" s="16">
        <v>7</v>
      </c>
      <c r="P150" s="16">
        <v>8</v>
      </c>
      <c r="Q150" s="16">
        <v>0.74999999999999978</v>
      </c>
      <c r="R150" s="16">
        <v>3.5</v>
      </c>
      <c r="S150" s="75"/>
      <c r="T150" s="146"/>
      <c r="U150" s="147"/>
      <c r="V150" s="148"/>
      <c r="W150" s="149"/>
      <c r="X150" s="150"/>
      <c r="Y150" s="151"/>
      <c r="Z150" s="152"/>
      <c r="AA150" s="148"/>
      <c r="AB150" s="153"/>
    </row>
    <row r="151" spans="1:28" x14ac:dyDescent="0.3">
      <c r="A151" s="154" t="str">
        <f>'[1]Athlete testing'!A139</f>
        <v>Arianna Trentini</v>
      </c>
      <c r="B151" s="155">
        <v>3.4599999999999995</v>
      </c>
      <c r="C151" s="156">
        <v>6.9950000000000001</v>
      </c>
      <c r="D151" s="157">
        <v>6.01</v>
      </c>
      <c r="E151" s="158">
        <v>6.07</v>
      </c>
      <c r="F151" s="159">
        <v>56</v>
      </c>
      <c r="G151" s="160">
        <v>17</v>
      </c>
      <c r="H151" s="161">
        <v>1.4</v>
      </c>
      <c r="I151" s="157">
        <v>6.7750000000000004</v>
      </c>
      <c r="J151" s="162">
        <v>47</v>
      </c>
      <c r="K151" s="13" t="s">
        <v>11</v>
      </c>
      <c r="L151" s="13" t="s">
        <v>11</v>
      </c>
      <c r="M151" s="13" t="s">
        <v>11</v>
      </c>
      <c r="N151" s="13" t="s">
        <v>11</v>
      </c>
      <c r="O151" s="13" t="s">
        <v>11</v>
      </c>
      <c r="P151" s="13" t="s">
        <v>11</v>
      </c>
      <c r="Q151" s="13" t="s">
        <v>11</v>
      </c>
      <c r="R151" s="13" t="s">
        <v>11</v>
      </c>
      <c r="S151" s="55"/>
    </row>
    <row r="152" spans="1:28" x14ac:dyDescent="0.3">
      <c r="A152" s="164" t="str">
        <f>'[1]Athlete testing'!A140</f>
        <v>Nov</v>
      </c>
      <c r="B152" s="165">
        <v>0</v>
      </c>
      <c r="C152" s="166">
        <v>0</v>
      </c>
      <c r="D152" s="167">
        <v>0</v>
      </c>
      <c r="E152" s="168">
        <v>0</v>
      </c>
      <c r="F152" s="169">
        <v>0</v>
      </c>
      <c r="G152" s="170">
        <v>0</v>
      </c>
      <c r="H152" s="171">
        <v>0</v>
      </c>
      <c r="I152" s="167">
        <v>0</v>
      </c>
      <c r="J152" s="172">
        <v>0</v>
      </c>
      <c r="K152" s="16">
        <v>3.499999999999881E-2</v>
      </c>
      <c r="L152" s="16">
        <v>-9.4999999999998863E-2</v>
      </c>
      <c r="M152" s="16">
        <v>1.9800000000000004</v>
      </c>
      <c r="N152" s="16">
        <v>-0.16500000000000092</v>
      </c>
      <c r="O152" s="16">
        <v>-1</v>
      </c>
      <c r="P152" s="16">
        <v>-10</v>
      </c>
      <c r="Q152" s="16">
        <v>-9.000000000000008E-2</v>
      </c>
      <c r="R152" s="16">
        <v>3.5</v>
      </c>
      <c r="S152" s="75"/>
    </row>
    <row r="153" spans="1:28" ht="15" thickBot="1" x14ac:dyDescent="0.35">
      <c r="A153" s="174" t="str">
        <f>'[1]Athlete testing'!A141</f>
        <v>Jan</v>
      </c>
      <c r="B153" s="175">
        <v>0</v>
      </c>
      <c r="C153" s="176">
        <v>0</v>
      </c>
      <c r="D153" s="177">
        <v>0</v>
      </c>
      <c r="E153" s="178">
        <v>0</v>
      </c>
      <c r="F153" s="179">
        <v>0</v>
      </c>
      <c r="G153" s="180">
        <v>0</v>
      </c>
      <c r="H153" s="181">
        <v>0</v>
      </c>
      <c r="I153" s="177">
        <v>0</v>
      </c>
      <c r="J153" s="182">
        <v>0</v>
      </c>
      <c r="K153" s="16">
        <v>-3.3650000000000007</v>
      </c>
      <c r="L153" s="16">
        <v>-6.7650000000000006</v>
      </c>
      <c r="M153" s="16">
        <v>-6.02</v>
      </c>
      <c r="N153" s="16">
        <v>-6.1050000000000004</v>
      </c>
      <c r="O153" s="16">
        <v>8</v>
      </c>
      <c r="P153" s="16">
        <v>7</v>
      </c>
      <c r="Q153" s="16">
        <v>1.0099999999999998</v>
      </c>
      <c r="R153" s="16">
        <v>4.5</v>
      </c>
      <c r="S153" s="75"/>
    </row>
    <row r="154" spans="1:28" x14ac:dyDescent="0.3">
      <c r="A154" s="127" t="str">
        <f>'[1]Athlete testing'!A142</f>
        <v>Sienna Voogt</v>
      </c>
      <c r="B154" s="128">
        <v>3.2199999999999993</v>
      </c>
      <c r="C154" s="129">
        <v>6.7650000000000006</v>
      </c>
      <c r="D154" s="130">
        <v>6.04</v>
      </c>
      <c r="E154" s="131">
        <v>5.7450000000000001</v>
      </c>
      <c r="F154" s="132">
        <v>60</v>
      </c>
      <c r="G154" s="133">
        <v>29</v>
      </c>
      <c r="H154" s="134">
        <v>1.21</v>
      </c>
      <c r="I154" s="130">
        <v>6.9749999999999996</v>
      </c>
      <c r="J154" s="135">
        <v>56.5</v>
      </c>
      <c r="K154" s="13" t="s">
        <v>11</v>
      </c>
      <c r="L154" s="13" t="s">
        <v>11</v>
      </c>
      <c r="M154" s="13" t="s">
        <v>11</v>
      </c>
      <c r="N154" s="13" t="s">
        <v>11</v>
      </c>
      <c r="O154" s="13" t="s">
        <v>11</v>
      </c>
      <c r="P154" s="13" t="s">
        <v>11</v>
      </c>
      <c r="Q154" s="13" t="s">
        <v>11</v>
      </c>
      <c r="R154" s="13" t="s">
        <v>11</v>
      </c>
      <c r="S154" s="55"/>
    </row>
    <row r="155" spans="1:28" x14ac:dyDescent="0.3">
      <c r="A155" s="136" t="str">
        <f>'[1]Athlete testing'!A143</f>
        <v>Nov</v>
      </c>
      <c r="B155" s="137">
        <v>0</v>
      </c>
      <c r="C155" s="138">
        <v>0</v>
      </c>
      <c r="D155" s="139">
        <v>0</v>
      </c>
      <c r="E155" s="140">
        <v>0</v>
      </c>
      <c r="F155" s="141">
        <v>0</v>
      </c>
      <c r="G155" s="142">
        <v>0</v>
      </c>
      <c r="H155" s="143">
        <v>0</v>
      </c>
      <c r="I155" s="139">
        <v>0</v>
      </c>
      <c r="J155" s="144">
        <v>0</v>
      </c>
      <c r="K155" s="16">
        <v>-0.19000000000000128</v>
      </c>
      <c r="L155" s="16">
        <v>-0.50999999999999979</v>
      </c>
      <c r="M155" s="16" t="e">
        <v>#VALUE!</v>
      </c>
      <c r="N155" s="16">
        <v>-0.53500000000000014</v>
      </c>
      <c r="O155" s="16">
        <v>6</v>
      </c>
      <c r="P155" s="16">
        <v>-4</v>
      </c>
      <c r="Q155" s="16">
        <v>0.17999999999999994</v>
      </c>
      <c r="R155" s="16">
        <v>0</v>
      </c>
      <c r="S155" s="75"/>
    </row>
    <row r="156" spans="1:28" ht="15" thickBot="1" x14ac:dyDescent="0.35">
      <c r="A156" s="145" t="str">
        <f>'[1]Athlete testing'!A144</f>
        <v>Jan</v>
      </c>
      <c r="B156" s="146">
        <v>0</v>
      </c>
      <c r="C156" s="147">
        <v>0</v>
      </c>
      <c r="D156" s="148">
        <v>0</v>
      </c>
      <c r="E156" s="149">
        <v>0</v>
      </c>
      <c r="F156" s="150">
        <v>0</v>
      </c>
      <c r="G156" s="151">
        <v>0</v>
      </c>
      <c r="H156" s="152">
        <v>0</v>
      </c>
      <c r="I156" s="148">
        <v>0</v>
      </c>
      <c r="J156" s="153">
        <v>0</v>
      </c>
      <c r="K156" s="16">
        <v>-0.17500000000000071</v>
      </c>
      <c r="L156" s="16">
        <v>-0.34499999999999886</v>
      </c>
      <c r="M156" s="16" t="e">
        <v>#VALUE!</v>
      </c>
      <c r="N156" s="16">
        <v>9.9999999999997868E-3</v>
      </c>
      <c r="O156" s="16">
        <v>9</v>
      </c>
      <c r="P156" s="16">
        <v>4</v>
      </c>
      <c r="Q156" s="16">
        <v>0.37999999999999989</v>
      </c>
      <c r="R156" s="16">
        <v>-1</v>
      </c>
      <c r="S156" s="7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21566-A0D7-4BD8-8522-0A9562F5E3B7}">
  <dimension ref="A1:W158"/>
  <sheetViews>
    <sheetView workbookViewId="0">
      <pane ySplit="17" topLeftCell="A18" activePane="bottomLeft" state="frozen"/>
      <selection pane="bottomLeft" activeCell="I1" sqref="I1:O1048576"/>
    </sheetView>
  </sheetViews>
  <sheetFormatPr defaultRowHeight="14.4" x14ac:dyDescent="0.3"/>
  <cols>
    <col min="1" max="1" width="20.109375" customWidth="1"/>
    <col min="9" max="15" width="0" hidden="1" customWidth="1"/>
    <col min="16" max="16" width="4.109375" customWidth="1"/>
  </cols>
  <sheetData>
    <row r="1" spans="1:23" ht="15" thickBot="1" x14ac:dyDescent="0.35">
      <c r="A1" s="326"/>
      <c r="B1" s="327"/>
      <c r="C1" s="328"/>
      <c r="D1" s="328" t="s">
        <v>30</v>
      </c>
      <c r="E1" s="329"/>
      <c r="F1" s="328"/>
      <c r="G1" s="328"/>
      <c r="H1" s="330"/>
      <c r="I1" s="331"/>
      <c r="J1" s="332"/>
      <c r="K1" s="332" t="s">
        <v>30</v>
      </c>
      <c r="L1" s="333"/>
      <c r="M1" s="332"/>
      <c r="N1" s="332"/>
      <c r="O1" s="334"/>
      <c r="P1" s="30"/>
    </row>
    <row r="2" spans="1:23" ht="15" thickBot="1" x14ac:dyDescent="0.35">
      <c r="A2" s="326"/>
      <c r="B2" s="655" t="s">
        <v>31</v>
      </c>
      <c r="C2" s="656"/>
      <c r="D2" s="655" t="s">
        <v>32</v>
      </c>
      <c r="E2" s="656"/>
      <c r="F2" s="655" t="s">
        <v>33</v>
      </c>
      <c r="G2" s="656"/>
      <c r="H2" s="335" t="s">
        <v>34</v>
      </c>
      <c r="I2" s="336" t="s">
        <v>31</v>
      </c>
      <c r="J2" s="337"/>
      <c r="K2" s="338" t="s">
        <v>32</v>
      </c>
      <c r="L2" s="337"/>
      <c r="M2" s="338" t="s">
        <v>33</v>
      </c>
      <c r="N2" s="337"/>
      <c r="O2" s="339" t="s">
        <v>34</v>
      </c>
      <c r="P2" s="30"/>
    </row>
    <row r="3" spans="1:23" ht="15" thickBot="1" x14ac:dyDescent="0.35">
      <c r="A3" s="340" t="s">
        <v>0</v>
      </c>
      <c r="B3" s="239" t="s">
        <v>25</v>
      </c>
      <c r="C3" s="240" t="s">
        <v>35</v>
      </c>
      <c r="D3" s="239" t="s">
        <v>25</v>
      </c>
      <c r="E3" s="341" t="s">
        <v>35</v>
      </c>
      <c r="F3" s="239" t="s">
        <v>25</v>
      </c>
      <c r="G3" s="240" t="s">
        <v>35</v>
      </c>
      <c r="H3" s="241" t="s">
        <v>36</v>
      </c>
      <c r="I3" s="203" t="s">
        <v>25</v>
      </c>
      <c r="J3" s="204" t="s">
        <v>28</v>
      </c>
      <c r="K3" s="342" t="s">
        <v>25</v>
      </c>
      <c r="L3" s="204" t="s">
        <v>28</v>
      </c>
      <c r="M3" s="203" t="s">
        <v>25</v>
      </c>
      <c r="N3" s="204" t="s">
        <v>28</v>
      </c>
      <c r="O3" s="343" t="s">
        <v>27</v>
      </c>
      <c r="P3" s="206"/>
    </row>
    <row r="4" spans="1:23" ht="15" thickBot="1" x14ac:dyDescent="0.35">
      <c r="A4" s="344" t="s">
        <v>10</v>
      </c>
      <c r="B4" s="208">
        <v>1.8074999999999999</v>
      </c>
      <c r="C4" s="208">
        <v>2</v>
      </c>
      <c r="D4" s="208">
        <v>1.6375</v>
      </c>
      <c r="E4" s="208">
        <v>2.5</v>
      </c>
      <c r="F4" s="208">
        <v>2.125</v>
      </c>
      <c r="G4" s="208">
        <v>2</v>
      </c>
      <c r="H4" s="208">
        <v>2.2777777777777777</v>
      </c>
      <c r="I4" s="13" t="s">
        <v>29</v>
      </c>
      <c r="J4" s="13" t="s">
        <v>29</v>
      </c>
      <c r="K4" s="13" t="s">
        <v>29</v>
      </c>
      <c r="L4" s="13" t="s">
        <v>29</v>
      </c>
      <c r="M4" s="13" t="s">
        <v>29</v>
      </c>
      <c r="N4" s="13" t="s">
        <v>29</v>
      </c>
      <c r="O4" s="13" t="s">
        <v>29</v>
      </c>
      <c r="P4" s="14"/>
      <c r="Q4" s="345"/>
    </row>
    <row r="5" spans="1:23" ht="15" thickBot="1" x14ac:dyDescent="0.35">
      <c r="A5" s="346" t="s">
        <v>12</v>
      </c>
      <c r="B5" s="208">
        <v>0</v>
      </c>
      <c r="C5" s="208">
        <v>0</v>
      </c>
      <c r="D5" s="208">
        <v>0</v>
      </c>
      <c r="E5" s="208">
        <v>0</v>
      </c>
      <c r="F5" s="208">
        <v>0</v>
      </c>
      <c r="G5" s="208">
        <v>0</v>
      </c>
      <c r="H5" s="208">
        <v>0</v>
      </c>
      <c r="I5" s="210">
        <v>-1.8074999999999999</v>
      </c>
      <c r="J5" s="210">
        <v>-2</v>
      </c>
      <c r="K5" s="210">
        <v>-1.6375</v>
      </c>
      <c r="L5" s="210">
        <v>-2.5</v>
      </c>
      <c r="M5" s="210">
        <v>-2.125</v>
      </c>
      <c r="N5" s="210">
        <v>-2</v>
      </c>
      <c r="O5" s="210">
        <v>-2.2777777777777777</v>
      </c>
      <c r="P5" s="17"/>
      <c r="Q5" s="345"/>
    </row>
    <row r="6" spans="1:23" ht="15" thickBot="1" x14ac:dyDescent="0.35">
      <c r="A6" s="347" t="s">
        <v>13</v>
      </c>
      <c r="B6" s="208">
        <v>0</v>
      </c>
      <c r="C6" s="208">
        <v>0</v>
      </c>
      <c r="D6" s="208">
        <v>0</v>
      </c>
      <c r="E6" s="208">
        <v>0</v>
      </c>
      <c r="F6" s="208">
        <v>0</v>
      </c>
      <c r="G6" s="208">
        <v>0</v>
      </c>
      <c r="H6" s="208">
        <v>0</v>
      </c>
      <c r="I6" s="210">
        <v>-1.8074999999999999</v>
      </c>
      <c r="J6" s="210">
        <v>-2</v>
      </c>
      <c r="K6" s="210">
        <v>-1.6375</v>
      </c>
      <c r="L6" s="210">
        <v>-2.5</v>
      </c>
      <c r="M6" s="210">
        <v>-2.125</v>
      </c>
      <c r="N6" s="210">
        <v>-2</v>
      </c>
      <c r="O6" s="210">
        <v>-2.2777777777777777</v>
      </c>
      <c r="P6" s="17"/>
      <c r="Q6" s="348"/>
    </row>
    <row r="7" spans="1:23" x14ac:dyDescent="0.3">
      <c r="A7" s="349" t="s">
        <v>14</v>
      </c>
      <c r="B7" s="213">
        <v>1.48</v>
      </c>
      <c r="C7" s="214">
        <v>3</v>
      </c>
      <c r="D7" s="213">
        <v>0</v>
      </c>
      <c r="E7" s="214">
        <v>3</v>
      </c>
      <c r="F7" s="213">
        <v>1.5649999999999999</v>
      </c>
      <c r="G7" s="214">
        <v>3</v>
      </c>
      <c r="H7" s="214">
        <v>2.6666666666666665</v>
      </c>
      <c r="I7" s="13" t="s">
        <v>29</v>
      </c>
      <c r="J7" s="13" t="s">
        <v>29</v>
      </c>
      <c r="K7" s="13" t="s">
        <v>29</v>
      </c>
      <c r="L7" s="13" t="s">
        <v>29</v>
      </c>
      <c r="M7" s="13" t="s">
        <v>29</v>
      </c>
      <c r="N7" s="13" t="s">
        <v>29</v>
      </c>
      <c r="O7" s="13" t="s">
        <v>29</v>
      </c>
      <c r="P7" s="14"/>
      <c r="Q7" s="345"/>
    </row>
    <row r="8" spans="1:23" x14ac:dyDescent="0.3">
      <c r="A8" s="350" t="s">
        <v>12</v>
      </c>
      <c r="B8" s="214">
        <v>0</v>
      </c>
      <c r="C8" s="214">
        <v>0</v>
      </c>
      <c r="D8" s="214">
        <v>0</v>
      </c>
      <c r="E8" s="214">
        <v>0</v>
      </c>
      <c r="F8" s="214">
        <v>0</v>
      </c>
      <c r="G8" s="214">
        <v>0</v>
      </c>
      <c r="H8" s="214">
        <v>0</v>
      </c>
      <c r="I8" s="210">
        <v>-1.48</v>
      </c>
      <c r="J8" s="210">
        <v>-3</v>
      </c>
      <c r="K8" s="210">
        <v>0</v>
      </c>
      <c r="L8" s="210">
        <v>-3</v>
      </c>
      <c r="M8" s="210">
        <v>-1.5649999999999999</v>
      </c>
      <c r="N8" s="210">
        <v>-3</v>
      </c>
      <c r="O8" s="210">
        <v>-2.6666666666666665</v>
      </c>
      <c r="P8" s="17"/>
      <c r="Q8" s="345"/>
    </row>
    <row r="9" spans="1:23" x14ac:dyDescent="0.3">
      <c r="A9" s="351" t="s">
        <v>13</v>
      </c>
      <c r="B9" s="214">
        <v>0</v>
      </c>
      <c r="C9" s="214">
        <v>0</v>
      </c>
      <c r="D9" s="214">
        <v>0</v>
      </c>
      <c r="E9" s="214">
        <v>0</v>
      </c>
      <c r="F9" s="214">
        <v>0</v>
      </c>
      <c r="G9" s="214">
        <v>0</v>
      </c>
      <c r="H9" s="214">
        <v>0</v>
      </c>
      <c r="I9" s="210">
        <v>-1.48</v>
      </c>
      <c r="J9" s="210">
        <v>-3</v>
      </c>
      <c r="K9" s="210">
        <v>0</v>
      </c>
      <c r="L9" s="210">
        <v>-3</v>
      </c>
      <c r="M9" s="210">
        <v>-1.5649999999999999</v>
      </c>
      <c r="N9" s="210">
        <v>-3</v>
      </c>
      <c r="O9" s="210">
        <v>-2.6666666666666665</v>
      </c>
      <c r="P9" s="17"/>
      <c r="Q9" s="348"/>
    </row>
    <row r="10" spans="1:23" ht="15" thickBot="1" x14ac:dyDescent="0.35">
      <c r="A10" s="352" t="s">
        <v>15</v>
      </c>
      <c r="B10" s="25">
        <v>1.4</v>
      </c>
      <c r="C10" s="27">
        <v>3</v>
      </c>
      <c r="D10" s="25"/>
      <c r="E10" s="27"/>
      <c r="F10" s="25"/>
      <c r="G10" s="27"/>
      <c r="H10" s="28"/>
      <c r="I10" s="353"/>
      <c r="J10" s="354"/>
      <c r="K10" s="353"/>
      <c r="L10" s="354"/>
      <c r="M10" s="353"/>
      <c r="N10" s="354"/>
      <c r="O10" s="355"/>
      <c r="P10" s="356"/>
      <c r="Q10" s="348"/>
      <c r="R10" s="30"/>
      <c r="S10" s="30"/>
      <c r="T10" s="30"/>
      <c r="U10" s="30"/>
      <c r="V10" s="30"/>
      <c r="W10" s="30"/>
    </row>
    <row r="11" spans="1:23" ht="15" thickBot="1" x14ac:dyDescent="0.35">
      <c r="A11" s="357" t="s">
        <v>16</v>
      </c>
      <c r="B11" s="223">
        <v>1.6775</v>
      </c>
      <c r="C11" s="223">
        <v>2.166666666666667</v>
      </c>
      <c r="D11" s="223">
        <v>1.5725</v>
      </c>
      <c r="E11" s="223">
        <v>2.833333333333333</v>
      </c>
      <c r="F11" s="223">
        <v>2.0325000000000002</v>
      </c>
      <c r="G11" s="223">
        <v>2</v>
      </c>
      <c r="H11" s="223">
        <v>2.2777777777777777</v>
      </c>
      <c r="I11" s="13" t="s">
        <v>29</v>
      </c>
      <c r="J11" s="13" t="s">
        <v>29</v>
      </c>
      <c r="K11" s="13" t="s">
        <v>29</v>
      </c>
      <c r="L11" s="13" t="s">
        <v>29</v>
      </c>
      <c r="M11" s="13" t="s">
        <v>29</v>
      </c>
      <c r="N11" s="13" t="s">
        <v>29</v>
      </c>
      <c r="O11" s="13" t="s">
        <v>29</v>
      </c>
      <c r="P11" s="14"/>
      <c r="Q11" s="345"/>
    </row>
    <row r="12" spans="1:23" ht="15" thickBot="1" x14ac:dyDescent="0.35">
      <c r="A12" s="358" t="s">
        <v>12</v>
      </c>
      <c r="B12" s="223">
        <v>0</v>
      </c>
      <c r="C12" s="223">
        <v>0</v>
      </c>
      <c r="D12" s="223">
        <v>0</v>
      </c>
      <c r="E12" s="223">
        <v>0</v>
      </c>
      <c r="F12" s="223">
        <v>0</v>
      </c>
      <c r="G12" s="223">
        <v>0</v>
      </c>
      <c r="H12" s="223">
        <v>0</v>
      </c>
      <c r="I12" s="210">
        <v>-1.6775</v>
      </c>
      <c r="J12" s="210">
        <v>-2.166666666666667</v>
      </c>
      <c r="K12" s="210">
        <v>-1.5725</v>
      </c>
      <c r="L12" s="210">
        <v>-2.833333333333333</v>
      </c>
      <c r="M12" s="210">
        <v>-2.0325000000000002</v>
      </c>
      <c r="N12" s="210">
        <v>-2</v>
      </c>
      <c r="O12" s="210">
        <v>-2.2777777777777777</v>
      </c>
      <c r="P12" s="17"/>
      <c r="Q12" s="345"/>
    </row>
    <row r="13" spans="1:23" ht="15" thickBot="1" x14ac:dyDescent="0.35">
      <c r="A13" s="359" t="s">
        <v>13</v>
      </c>
      <c r="B13" s="223">
        <v>0</v>
      </c>
      <c r="C13" s="223">
        <v>0</v>
      </c>
      <c r="D13" s="223">
        <v>0</v>
      </c>
      <c r="E13" s="223">
        <v>0</v>
      </c>
      <c r="F13" s="223">
        <v>0</v>
      </c>
      <c r="G13" s="223">
        <v>0</v>
      </c>
      <c r="H13" s="223">
        <v>0</v>
      </c>
      <c r="I13" s="210">
        <v>-1.6775</v>
      </c>
      <c r="J13" s="210">
        <v>-2.166666666666667</v>
      </c>
      <c r="K13" s="210">
        <v>-1.5725</v>
      </c>
      <c r="L13" s="210">
        <v>-2.833333333333333</v>
      </c>
      <c r="M13" s="210">
        <v>-2.0325000000000002</v>
      </c>
      <c r="N13" s="210">
        <v>-2</v>
      </c>
      <c r="O13" s="210">
        <v>-2.2777777777777777</v>
      </c>
      <c r="P13" s="17"/>
      <c r="Q13" s="345"/>
    </row>
    <row r="14" spans="1:23" ht="15" thickBot="1" x14ac:dyDescent="0.35">
      <c r="A14" s="360" t="s">
        <v>17</v>
      </c>
      <c r="B14" s="361">
        <v>1.5299999999999998</v>
      </c>
      <c r="C14" s="361">
        <v>3</v>
      </c>
      <c r="D14" s="361">
        <v>1.4049999999999998</v>
      </c>
      <c r="E14" s="361">
        <v>3</v>
      </c>
      <c r="F14" s="361">
        <v>1.77</v>
      </c>
      <c r="G14" s="361">
        <v>3</v>
      </c>
      <c r="H14" s="361">
        <v>2.8888888888888888</v>
      </c>
      <c r="I14" s="13" t="s">
        <v>29</v>
      </c>
      <c r="J14" s="13" t="s">
        <v>29</v>
      </c>
      <c r="K14" s="13" t="s">
        <v>29</v>
      </c>
      <c r="L14" s="13" t="s">
        <v>29</v>
      </c>
      <c r="M14" s="13" t="s">
        <v>29</v>
      </c>
      <c r="N14" s="13" t="s">
        <v>29</v>
      </c>
      <c r="O14" s="13" t="s">
        <v>29</v>
      </c>
      <c r="P14" s="14"/>
      <c r="Q14" s="348"/>
    </row>
    <row r="15" spans="1:23" ht="15" thickBot="1" x14ac:dyDescent="0.35">
      <c r="A15" s="362" t="s">
        <v>12</v>
      </c>
      <c r="B15" s="361">
        <v>0</v>
      </c>
      <c r="C15" s="361">
        <v>0</v>
      </c>
      <c r="D15" s="361">
        <v>0</v>
      </c>
      <c r="E15" s="361">
        <v>0</v>
      </c>
      <c r="F15" s="361">
        <v>0</v>
      </c>
      <c r="G15" s="361">
        <v>0</v>
      </c>
      <c r="H15" s="361">
        <v>0</v>
      </c>
      <c r="I15" s="210">
        <v>-1.5299999999999998</v>
      </c>
      <c r="J15" s="210">
        <v>-3</v>
      </c>
      <c r="K15" s="210">
        <v>-1.4049999999999998</v>
      </c>
      <c r="L15" s="210">
        <v>-3</v>
      </c>
      <c r="M15" s="210">
        <v>-1.77</v>
      </c>
      <c r="N15" s="210">
        <v>-3</v>
      </c>
      <c r="O15" s="210">
        <v>-2.8888888888888888</v>
      </c>
      <c r="P15" s="17"/>
      <c r="Q15" s="327"/>
      <c r="R15" s="328"/>
      <c r="S15" s="328" t="s">
        <v>30</v>
      </c>
      <c r="T15" s="329"/>
      <c r="U15" s="328"/>
      <c r="V15" s="328"/>
      <c r="W15" s="330"/>
    </row>
    <row r="16" spans="1:23" ht="15" thickBot="1" x14ac:dyDescent="0.35">
      <c r="A16" s="363" t="s">
        <v>13</v>
      </c>
      <c r="B16" s="361">
        <v>0</v>
      </c>
      <c r="C16" s="361">
        <v>0</v>
      </c>
      <c r="D16" s="361">
        <v>0</v>
      </c>
      <c r="E16" s="361">
        <v>0</v>
      </c>
      <c r="F16" s="361">
        <v>0</v>
      </c>
      <c r="G16" s="361">
        <v>0</v>
      </c>
      <c r="H16" s="361">
        <v>0</v>
      </c>
      <c r="I16" s="210"/>
      <c r="J16" s="210"/>
      <c r="K16" s="210"/>
      <c r="L16" s="210"/>
      <c r="M16" s="210"/>
      <c r="N16" s="210"/>
      <c r="O16" s="210"/>
      <c r="P16" s="17"/>
      <c r="Q16" s="655" t="s">
        <v>31</v>
      </c>
      <c r="R16" s="656"/>
      <c r="S16" s="655" t="s">
        <v>32</v>
      </c>
      <c r="T16" s="656"/>
      <c r="U16" s="655" t="s">
        <v>33</v>
      </c>
      <c r="V16" s="656"/>
      <c r="W16" s="335" t="s">
        <v>34</v>
      </c>
    </row>
    <row r="17" spans="1:23" ht="15" thickBot="1" x14ac:dyDescent="0.35">
      <c r="A17" s="364"/>
      <c r="B17" s="364"/>
      <c r="C17" s="364"/>
      <c r="D17" s="364"/>
      <c r="E17" s="29"/>
      <c r="F17" s="364"/>
      <c r="G17" s="364"/>
      <c r="H17" s="364"/>
      <c r="I17" s="210">
        <v>-1.5299999999999998</v>
      </c>
      <c r="J17" s="210">
        <v>-3</v>
      </c>
      <c r="K17" s="210">
        <v>-1.4049999999999998</v>
      </c>
      <c r="L17" s="210">
        <v>-3</v>
      </c>
      <c r="M17" s="210">
        <v>-1.77</v>
      </c>
      <c r="N17" s="210">
        <v>-3</v>
      </c>
      <c r="O17" s="210">
        <v>-2.8888888888888888</v>
      </c>
      <c r="P17" s="75"/>
      <c r="Q17" s="239" t="s">
        <v>25</v>
      </c>
      <c r="R17" s="240" t="s">
        <v>35</v>
      </c>
      <c r="S17" s="239" t="s">
        <v>25</v>
      </c>
      <c r="T17" s="341" t="s">
        <v>35</v>
      </c>
      <c r="U17" s="239" t="s">
        <v>25</v>
      </c>
      <c r="V17" s="240" t="s">
        <v>35</v>
      </c>
      <c r="W17" s="241" t="s">
        <v>36</v>
      </c>
    </row>
    <row r="18" spans="1:23" x14ac:dyDescent="0.3">
      <c r="A18" s="46" t="s">
        <v>56</v>
      </c>
      <c r="B18" s="47">
        <v>1.9</v>
      </c>
      <c r="C18" s="48">
        <v>2</v>
      </c>
      <c r="D18" s="49">
        <v>1.7599999999999998</v>
      </c>
      <c r="E18" s="50">
        <v>2</v>
      </c>
      <c r="F18" s="365">
        <v>1.9949999999999999</v>
      </c>
      <c r="G18" s="50">
        <v>3</v>
      </c>
      <c r="H18" s="53">
        <v>2.3333333333333335</v>
      </c>
      <c r="I18" s="13" t="s">
        <v>29</v>
      </c>
      <c r="J18" s="13" t="s">
        <v>29</v>
      </c>
      <c r="K18" s="13" t="s">
        <v>29</v>
      </c>
      <c r="L18" s="13" t="s">
        <v>29</v>
      </c>
      <c r="M18" s="13" t="s">
        <v>29</v>
      </c>
      <c r="N18" s="13" t="s">
        <v>29</v>
      </c>
      <c r="O18" s="13" t="s">
        <v>29</v>
      </c>
      <c r="P18" s="55"/>
      <c r="Q18" s="47"/>
      <c r="R18" s="48"/>
      <c r="S18" s="49"/>
      <c r="T18" s="50"/>
      <c r="U18" s="365"/>
      <c r="V18" s="50"/>
      <c r="W18" s="53"/>
    </row>
    <row r="19" spans="1:23" x14ac:dyDescent="0.3">
      <c r="A19" s="56" t="s">
        <v>12</v>
      </c>
      <c r="B19" s="57">
        <v>0</v>
      </c>
      <c r="C19" s="58">
        <v>0</v>
      </c>
      <c r="D19" s="59">
        <v>0</v>
      </c>
      <c r="E19" s="60">
        <v>0</v>
      </c>
      <c r="F19" s="366">
        <v>0</v>
      </c>
      <c r="G19" s="60">
        <v>0</v>
      </c>
      <c r="H19" s="63">
        <v>0</v>
      </c>
      <c r="I19" s="210">
        <v>-1.9</v>
      </c>
      <c r="J19" s="210">
        <v>-2</v>
      </c>
      <c r="K19" s="210">
        <v>-1.7599999999999998</v>
      </c>
      <c r="L19" s="210">
        <v>-2</v>
      </c>
      <c r="M19" s="210">
        <v>-1.9949999999999999</v>
      </c>
      <c r="N19" s="210">
        <v>-3</v>
      </c>
      <c r="O19" s="210">
        <v>-2.3333333333333335</v>
      </c>
      <c r="P19" s="65"/>
      <c r="Q19" s="57"/>
      <c r="R19" s="58"/>
      <c r="S19" s="59"/>
      <c r="T19" s="60"/>
      <c r="U19" s="366"/>
      <c r="V19" s="60"/>
      <c r="W19" s="63"/>
    </row>
    <row r="20" spans="1:23" ht="15" thickBot="1" x14ac:dyDescent="0.35">
      <c r="A20" s="66" t="s">
        <v>13</v>
      </c>
      <c r="B20" s="67">
        <v>0</v>
      </c>
      <c r="C20" s="68">
        <v>0</v>
      </c>
      <c r="D20" s="69">
        <v>0</v>
      </c>
      <c r="E20" s="70">
        <v>0</v>
      </c>
      <c r="F20" s="367">
        <v>0</v>
      </c>
      <c r="G20" s="70">
        <v>0</v>
      </c>
      <c r="H20" s="73">
        <v>0</v>
      </c>
      <c r="I20" s="210">
        <v>-1.9</v>
      </c>
      <c r="J20" s="210">
        <v>-2</v>
      </c>
      <c r="K20" s="210">
        <v>-1.7599999999999998</v>
      </c>
      <c r="L20" s="210">
        <v>-2</v>
      </c>
      <c r="M20" s="210">
        <v>-1.9949999999999999</v>
      </c>
      <c r="N20" s="210">
        <v>-3</v>
      </c>
      <c r="O20" s="210">
        <v>-2.3333333333333335</v>
      </c>
      <c r="P20" s="75"/>
      <c r="Q20" s="67"/>
      <c r="R20" s="68"/>
      <c r="S20" s="69"/>
      <c r="T20" s="70"/>
      <c r="U20" s="367"/>
      <c r="V20" s="70"/>
      <c r="W20" s="73"/>
    </row>
    <row r="21" spans="1:23" x14ac:dyDescent="0.3">
      <c r="A21" s="76" t="s">
        <v>92</v>
      </c>
      <c r="B21" s="77">
        <v>1.8049999999999999</v>
      </c>
      <c r="C21" s="78">
        <v>1</v>
      </c>
      <c r="D21" s="79">
        <v>1.635</v>
      </c>
      <c r="E21" s="80">
        <v>1.6666666666666667</v>
      </c>
      <c r="F21" s="284">
        <v>2.1550000000000002</v>
      </c>
      <c r="G21" s="80">
        <v>3</v>
      </c>
      <c r="H21" s="83">
        <v>1.8888888888888888</v>
      </c>
      <c r="I21" s="13" t="s">
        <v>29</v>
      </c>
      <c r="J21" s="13" t="s">
        <v>29</v>
      </c>
      <c r="K21" s="13" t="s">
        <v>29</v>
      </c>
      <c r="L21" s="13" t="s">
        <v>29</v>
      </c>
      <c r="M21" s="13" t="s">
        <v>29</v>
      </c>
      <c r="N21" s="13" t="s">
        <v>29</v>
      </c>
      <c r="O21" s="13" t="s">
        <v>29</v>
      </c>
      <c r="P21" s="55"/>
      <c r="Q21" s="77">
        <v>1.875</v>
      </c>
      <c r="R21" s="78">
        <v>3</v>
      </c>
      <c r="S21" s="79">
        <v>1.8450000000000002</v>
      </c>
      <c r="T21" s="80">
        <v>2</v>
      </c>
      <c r="U21" s="284">
        <v>2.2250000000000005</v>
      </c>
      <c r="V21" s="80">
        <v>2.6666666666666665</v>
      </c>
      <c r="W21" s="83">
        <v>2.5555555555555554</v>
      </c>
    </row>
    <row r="22" spans="1:23" x14ac:dyDescent="0.3">
      <c r="A22" s="85" t="s">
        <v>12</v>
      </c>
      <c r="B22" s="86">
        <v>0</v>
      </c>
      <c r="C22" s="87">
        <v>0</v>
      </c>
      <c r="D22" s="88">
        <v>0</v>
      </c>
      <c r="E22" s="89">
        <v>0</v>
      </c>
      <c r="F22" s="278">
        <v>0</v>
      </c>
      <c r="G22" s="89">
        <v>0</v>
      </c>
      <c r="H22" s="92">
        <v>0</v>
      </c>
      <c r="I22" s="210">
        <v>-1.8049999999999999</v>
      </c>
      <c r="J22" s="210">
        <v>-1</v>
      </c>
      <c r="K22" s="210">
        <v>-1.635</v>
      </c>
      <c r="L22" s="210">
        <v>-1.6666666666666667</v>
      </c>
      <c r="M22" s="210">
        <v>-2.1550000000000002</v>
      </c>
      <c r="N22" s="210">
        <v>-3</v>
      </c>
      <c r="O22" s="210">
        <v>-1.8888888888888888</v>
      </c>
      <c r="P22" s="94"/>
      <c r="Q22" s="86">
        <v>1.7949999999999999</v>
      </c>
      <c r="R22" s="87">
        <v>3</v>
      </c>
      <c r="S22" s="88">
        <v>1.69</v>
      </c>
      <c r="T22" s="89">
        <v>2.3333333333333335</v>
      </c>
      <c r="U22" s="278">
        <v>2.1550000000000002</v>
      </c>
      <c r="V22" s="89">
        <v>2</v>
      </c>
      <c r="W22" s="92">
        <v>2.4444444444444446</v>
      </c>
    </row>
    <row r="23" spans="1:23" ht="15" thickBot="1" x14ac:dyDescent="0.35">
      <c r="A23" s="95" t="s">
        <v>13</v>
      </c>
      <c r="B23" s="96">
        <v>0</v>
      </c>
      <c r="C23" s="97">
        <v>0</v>
      </c>
      <c r="D23" s="98">
        <v>0</v>
      </c>
      <c r="E23" s="99">
        <v>0</v>
      </c>
      <c r="F23" s="368">
        <v>0</v>
      </c>
      <c r="G23" s="99">
        <v>0</v>
      </c>
      <c r="H23" s="102">
        <v>0</v>
      </c>
      <c r="I23" s="210">
        <v>-1.8049999999999999</v>
      </c>
      <c r="J23" s="210">
        <v>-1</v>
      </c>
      <c r="K23" s="210">
        <v>-1.635</v>
      </c>
      <c r="L23" s="210">
        <v>-1.6666666666666667</v>
      </c>
      <c r="M23" s="210">
        <v>-2.1550000000000002</v>
      </c>
      <c r="N23" s="210">
        <v>-3</v>
      </c>
      <c r="O23" s="210">
        <v>-1.8888888888888888</v>
      </c>
      <c r="P23" s="104"/>
      <c r="Q23" s="96">
        <v>1.9049999999999998</v>
      </c>
      <c r="R23" s="97">
        <v>2</v>
      </c>
      <c r="S23" s="98">
        <v>1.5949999999999998</v>
      </c>
      <c r="T23" s="99">
        <v>2.6666666666666665</v>
      </c>
      <c r="U23" s="368">
        <v>1.86</v>
      </c>
      <c r="V23" s="99">
        <v>3</v>
      </c>
      <c r="W23" s="102">
        <v>2.5555555555555554</v>
      </c>
    </row>
    <row r="24" spans="1:23" x14ac:dyDescent="0.3">
      <c r="A24" s="46" t="s">
        <v>57</v>
      </c>
      <c r="B24" s="47">
        <v>2.2050000000000001</v>
      </c>
      <c r="C24" s="48">
        <v>1.3333333333333333</v>
      </c>
      <c r="D24" s="49">
        <v>1.9550000000000001</v>
      </c>
      <c r="E24" s="50">
        <v>3</v>
      </c>
      <c r="F24" s="365">
        <v>2.2199999999999998</v>
      </c>
      <c r="G24" s="50">
        <v>3</v>
      </c>
      <c r="H24" s="53">
        <v>2.4444444444444446</v>
      </c>
      <c r="I24" s="13" t="s">
        <v>29</v>
      </c>
      <c r="J24" s="13" t="s">
        <v>29</v>
      </c>
      <c r="K24" s="13" t="s">
        <v>29</v>
      </c>
      <c r="L24" s="13" t="s">
        <v>29</v>
      </c>
      <c r="M24" s="13" t="s">
        <v>29</v>
      </c>
      <c r="N24" s="13" t="s">
        <v>29</v>
      </c>
      <c r="O24" s="13" t="s">
        <v>29</v>
      </c>
      <c r="P24" s="55"/>
      <c r="Q24" s="47">
        <v>2.09</v>
      </c>
      <c r="R24" s="48">
        <v>1</v>
      </c>
      <c r="S24" s="49">
        <v>1.6950000000000001</v>
      </c>
      <c r="T24" s="50">
        <v>3</v>
      </c>
      <c r="U24" s="365">
        <v>2.3250000000000006</v>
      </c>
      <c r="V24" s="50">
        <v>0.33333333333333331</v>
      </c>
      <c r="W24" s="53">
        <v>1.4444444444444444</v>
      </c>
    </row>
    <row r="25" spans="1:23" x14ac:dyDescent="0.3">
      <c r="A25" s="56" t="s">
        <v>12</v>
      </c>
      <c r="B25" s="57">
        <v>0</v>
      </c>
      <c r="C25" s="58">
        <v>0</v>
      </c>
      <c r="D25" s="59">
        <v>0</v>
      </c>
      <c r="E25" s="60">
        <v>0</v>
      </c>
      <c r="F25" s="366">
        <v>0</v>
      </c>
      <c r="G25" s="60">
        <v>0</v>
      </c>
      <c r="H25" s="63">
        <v>0</v>
      </c>
      <c r="I25" s="210">
        <v>-2.2050000000000001</v>
      </c>
      <c r="J25" s="210">
        <v>-1.3333333333333333</v>
      </c>
      <c r="K25" s="210">
        <v>-1.9550000000000001</v>
      </c>
      <c r="L25" s="210">
        <v>-3</v>
      </c>
      <c r="M25" s="210">
        <v>-2.2199999999999998</v>
      </c>
      <c r="N25" s="210">
        <v>-3</v>
      </c>
      <c r="O25" s="210">
        <v>-2.4444444444444446</v>
      </c>
      <c r="P25" s="65"/>
      <c r="Q25" s="57">
        <v>1.9849999999999997</v>
      </c>
      <c r="R25" s="58">
        <v>2.3333333333333335</v>
      </c>
      <c r="S25" s="59">
        <v>1.7399999999999998</v>
      </c>
      <c r="T25" s="60">
        <v>1.3333333333333333</v>
      </c>
      <c r="U25" s="366">
        <v>2.0449999999999999</v>
      </c>
      <c r="V25" s="60">
        <v>3</v>
      </c>
      <c r="W25" s="63">
        <v>2.2222222222222223</v>
      </c>
    </row>
    <row r="26" spans="1:23" ht="15" thickBot="1" x14ac:dyDescent="0.35">
      <c r="A26" s="66" t="s">
        <v>13</v>
      </c>
      <c r="B26" s="67">
        <v>0</v>
      </c>
      <c r="C26" s="68">
        <v>0</v>
      </c>
      <c r="D26" s="69">
        <v>0</v>
      </c>
      <c r="E26" s="70">
        <v>0</v>
      </c>
      <c r="F26" s="367">
        <v>0</v>
      </c>
      <c r="G26" s="70">
        <v>0</v>
      </c>
      <c r="H26" s="73">
        <v>0</v>
      </c>
      <c r="I26" s="210">
        <v>-2.2050000000000001</v>
      </c>
      <c r="J26" s="210">
        <v>-1.3333333333333333</v>
      </c>
      <c r="K26" s="210">
        <v>-1.9550000000000001</v>
      </c>
      <c r="L26" s="210">
        <v>-3</v>
      </c>
      <c r="M26" s="210">
        <v>-2.2199999999999998</v>
      </c>
      <c r="N26" s="210">
        <v>-3</v>
      </c>
      <c r="O26" s="210">
        <v>-2.4444444444444446</v>
      </c>
      <c r="P26" s="75"/>
      <c r="Q26" s="67">
        <v>2.0299999999999994</v>
      </c>
      <c r="R26" s="68">
        <v>1</v>
      </c>
      <c r="S26" s="69">
        <v>1.9600000000000002</v>
      </c>
      <c r="T26" s="70">
        <v>2.3333333333333335</v>
      </c>
      <c r="U26" s="367">
        <v>2.1399999999999997</v>
      </c>
      <c r="V26" s="70">
        <v>1</v>
      </c>
      <c r="W26" s="73">
        <v>1.4444444444444444</v>
      </c>
    </row>
    <row r="27" spans="1:23" x14ac:dyDescent="0.3">
      <c r="A27" s="76" t="s">
        <v>58</v>
      </c>
      <c r="B27" s="77">
        <v>1.845</v>
      </c>
      <c r="C27" s="78">
        <v>2</v>
      </c>
      <c r="D27" s="79">
        <v>1.7549999999999999</v>
      </c>
      <c r="E27" s="80">
        <v>3</v>
      </c>
      <c r="F27" s="284">
        <v>2.12</v>
      </c>
      <c r="G27" s="80">
        <v>3</v>
      </c>
      <c r="H27" s="83">
        <v>2.6666666666666665</v>
      </c>
      <c r="I27" s="13" t="s">
        <v>29</v>
      </c>
      <c r="J27" s="13" t="s">
        <v>29</v>
      </c>
      <c r="K27" s="13" t="s">
        <v>29</v>
      </c>
      <c r="L27" s="13" t="s">
        <v>29</v>
      </c>
      <c r="M27" s="13" t="s">
        <v>29</v>
      </c>
      <c r="N27" s="13" t="s">
        <v>29</v>
      </c>
      <c r="O27" s="13" t="s">
        <v>29</v>
      </c>
      <c r="P27" s="55"/>
      <c r="Q27" s="77">
        <v>2.1399999999999997</v>
      </c>
      <c r="R27" s="78">
        <v>2</v>
      </c>
      <c r="S27" s="79">
        <v>1.8149999999999999</v>
      </c>
      <c r="T27" s="80">
        <v>2</v>
      </c>
      <c r="U27" s="284">
        <v>2.1950000000000003</v>
      </c>
      <c r="V27" s="80">
        <v>1.3333333333333333</v>
      </c>
      <c r="W27" s="83">
        <v>1.7777777777777777</v>
      </c>
    </row>
    <row r="28" spans="1:23" x14ac:dyDescent="0.3">
      <c r="A28" s="85" t="s">
        <v>12</v>
      </c>
      <c r="B28" s="86">
        <v>0</v>
      </c>
      <c r="C28" s="87">
        <v>0</v>
      </c>
      <c r="D28" s="88">
        <v>0</v>
      </c>
      <c r="E28" s="89">
        <v>0</v>
      </c>
      <c r="F28" s="278">
        <v>0</v>
      </c>
      <c r="G28" s="89">
        <v>0</v>
      </c>
      <c r="H28" s="92">
        <v>0</v>
      </c>
      <c r="I28" s="210">
        <v>-1.845</v>
      </c>
      <c r="J28" s="210">
        <v>-2</v>
      </c>
      <c r="K28" s="210">
        <v>-1.7549999999999999</v>
      </c>
      <c r="L28" s="210">
        <v>-3</v>
      </c>
      <c r="M28" s="210">
        <v>-2.12</v>
      </c>
      <c r="N28" s="210">
        <v>-3</v>
      </c>
      <c r="O28" s="210">
        <v>-2.6666666666666665</v>
      </c>
      <c r="P28" s="94"/>
      <c r="Q28" s="86">
        <v>2.0300000000000002</v>
      </c>
      <c r="R28" s="87">
        <v>3</v>
      </c>
      <c r="S28" s="88">
        <v>1.81</v>
      </c>
      <c r="T28" s="89">
        <v>3</v>
      </c>
      <c r="U28" s="278">
        <v>2.3049999999999997</v>
      </c>
      <c r="V28" s="89">
        <v>2.6666666666666665</v>
      </c>
      <c r="W28" s="92">
        <v>2.8888888888888888</v>
      </c>
    </row>
    <row r="29" spans="1:23" ht="15" thickBot="1" x14ac:dyDescent="0.35">
      <c r="A29" s="95" t="s">
        <v>13</v>
      </c>
      <c r="B29" s="96">
        <v>0</v>
      </c>
      <c r="C29" s="97">
        <v>0</v>
      </c>
      <c r="D29" s="98">
        <v>0</v>
      </c>
      <c r="E29" s="99">
        <v>0</v>
      </c>
      <c r="F29" s="368">
        <v>0</v>
      </c>
      <c r="G29" s="99">
        <v>0</v>
      </c>
      <c r="H29" s="102">
        <v>0</v>
      </c>
      <c r="I29" s="210">
        <v>-1.845</v>
      </c>
      <c r="J29" s="210">
        <v>-2</v>
      </c>
      <c r="K29" s="210">
        <v>-1.7549999999999999</v>
      </c>
      <c r="L29" s="210">
        <v>-3</v>
      </c>
      <c r="M29" s="210">
        <v>-2.12</v>
      </c>
      <c r="N29" s="210">
        <v>-3</v>
      </c>
      <c r="O29" s="210">
        <v>-2.6666666666666665</v>
      </c>
      <c r="P29" s="104"/>
      <c r="Q29" s="96">
        <v>1.87</v>
      </c>
      <c r="R29" s="97">
        <v>2</v>
      </c>
      <c r="S29" s="98">
        <v>1.9650000000000001</v>
      </c>
      <c r="T29" s="99">
        <v>1.3333333333333333</v>
      </c>
      <c r="U29" s="368">
        <v>2.2549999999999999</v>
      </c>
      <c r="V29" s="99">
        <v>1.3333333333333333</v>
      </c>
      <c r="W29" s="102">
        <v>1.5555555555555556</v>
      </c>
    </row>
    <row r="30" spans="1:23" x14ac:dyDescent="0.3">
      <c r="A30" s="46" t="s">
        <v>93</v>
      </c>
      <c r="B30" s="47">
        <v>2.23</v>
      </c>
      <c r="C30" s="48">
        <v>1</v>
      </c>
      <c r="D30" s="49">
        <v>2.12</v>
      </c>
      <c r="E30" s="50">
        <v>2</v>
      </c>
      <c r="F30" s="365">
        <v>2.38</v>
      </c>
      <c r="G30" s="50">
        <v>1.3333333333333333</v>
      </c>
      <c r="H30" s="53">
        <v>1.4444444444444444</v>
      </c>
      <c r="I30" s="13" t="s">
        <v>29</v>
      </c>
      <c r="J30" s="13" t="s">
        <v>29</v>
      </c>
      <c r="K30" s="13" t="s">
        <v>29</v>
      </c>
      <c r="L30" s="13" t="s">
        <v>29</v>
      </c>
      <c r="M30" s="13" t="s">
        <v>29</v>
      </c>
      <c r="N30" s="13" t="s">
        <v>29</v>
      </c>
      <c r="O30" s="13" t="s">
        <v>29</v>
      </c>
      <c r="P30" s="55"/>
      <c r="Q30" s="47">
        <v>1.835</v>
      </c>
      <c r="R30" s="48">
        <v>2</v>
      </c>
      <c r="S30" s="49">
        <v>1.71</v>
      </c>
      <c r="T30" s="50">
        <v>3</v>
      </c>
      <c r="U30" s="365">
        <v>2.0099999999999998</v>
      </c>
      <c r="V30" s="50">
        <v>3</v>
      </c>
      <c r="W30" s="53">
        <v>2.6666666666666665</v>
      </c>
    </row>
    <row r="31" spans="1:23" x14ac:dyDescent="0.3">
      <c r="A31" s="56" t="s">
        <v>12</v>
      </c>
      <c r="B31" s="57">
        <v>0</v>
      </c>
      <c r="C31" s="58">
        <v>0</v>
      </c>
      <c r="D31" s="59">
        <v>0</v>
      </c>
      <c r="E31" s="60">
        <v>0</v>
      </c>
      <c r="F31" s="366">
        <v>0</v>
      </c>
      <c r="G31" s="60">
        <v>0</v>
      </c>
      <c r="H31" s="63">
        <v>0</v>
      </c>
      <c r="I31" s="210">
        <v>-2.23</v>
      </c>
      <c r="J31" s="210">
        <v>-1</v>
      </c>
      <c r="K31" s="210">
        <v>-2.12</v>
      </c>
      <c r="L31" s="210">
        <v>-2</v>
      </c>
      <c r="M31" s="210">
        <v>-2.38</v>
      </c>
      <c r="N31" s="210">
        <v>-1.3333333333333333</v>
      </c>
      <c r="O31" s="210">
        <v>-1.4444444444444444</v>
      </c>
      <c r="P31" s="65"/>
      <c r="Q31" s="57">
        <v>1.91</v>
      </c>
      <c r="R31" s="58">
        <v>1.3333333333333333</v>
      </c>
      <c r="S31" s="59">
        <v>1.9350000000000001</v>
      </c>
      <c r="T31" s="60">
        <v>2</v>
      </c>
      <c r="U31" s="366">
        <v>2.3449999999999998</v>
      </c>
      <c r="V31" s="60">
        <v>1</v>
      </c>
      <c r="W31" s="63">
        <v>1.4444444444444444</v>
      </c>
    </row>
    <row r="32" spans="1:23" ht="15" thickBot="1" x14ac:dyDescent="0.35">
      <c r="A32" s="66" t="s">
        <v>13</v>
      </c>
      <c r="B32" s="67">
        <v>0</v>
      </c>
      <c r="C32" s="68">
        <v>0</v>
      </c>
      <c r="D32" s="69">
        <v>0</v>
      </c>
      <c r="E32" s="70">
        <v>0</v>
      </c>
      <c r="F32" s="367">
        <v>0</v>
      </c>
      <c r="G32" s="70">
        <v>0</v>
      </c>
      <c r="H32" s="73">
        <v>0</v>
      </c>
      <c r="I32" s="210">
        <v>-2.23</v>
      </c>
      <c r="J32" s="210">
        <v>-1</v>
      </c>
      <c r="K32" s="210">
        <v>-2.12</v>
      </c>
      <c r="L32" s="210">
        <v>-2</v>
      </c>
      <c r="M32" s="210">
        <v>-2.38</v>
      </c>
      <c r="N32" s="210">
        <v>-1.3333333333333333</v>
      </c>
      <c r="O32" s="210">
        <v>-1.4444444444444444</v>
      </c>
      <c r="P32" s="75"/>
      <c r="Q32" s="67">
        <v>1.8399999999999999</v>
      </c>
      <c r="R32" s="68">
        <v>2.3333333333333335</v>
      </c>
      <c r="S32" s="69">
        <v>1.7599999999999998</v>
      </c>
      <c r="T32" s="70">
        <v>3</v>
      </c>
      <c r="U32" s="367">
        <v>2.0749999999999997</v>
      </c>
      <c r="V32" s="70">
        <v>2</v>
      </c>
      <c r="W32" s="73">
        <v>2.4444444444444446</v>
      </c>
    </row>
    <row r="33" spans="1:23" x14ac:dyDescent="0.3">
      <c r="A33" s="76" t="s">
        <v>94</v>
      </c>
      <c r="B33" s="77">
        <v>1.88</v>
      </c>
      <c r="C33" s="78">
        <v>2</v>
      </c>
      <c r="D33" s="79">
        <v>1.77</v>
      </c>
      <c r="E33" s="80">
        <v>1.6666666666666667</v>
      </c>
      <c r="F33" s="284">
        <v>2.83</v>
      </c>
      <c r="G33" s="80">
        <v>2.3333333333333335</v>
      </c>
      <c r="H33" s="83">
        <v>2</v>
      </c>
      <c r="I33" s="13" t="s">
        <v>29</v>
      </c>
      <c r="J33" s="13" t="s">
        <v>29</v>
      </c>
      <c r="K33" s="13" t="s">
        <v>29</v>
      </c>
      <c r="L33" s="13" t="s">
        <v>29</v>
      </c>
      <c r="M33" s="13" t="s">
        <v>29</v>
      </c>
      <c r="N33" s="13" t="s">
        <v>29</v>
      </c>
      <c r="O33" s="13" t="s">
        <v>29</v>
      </c>
      <c r="P33" s="55"/>
      <c r="Q33" s="77">
        <v>1.8199999999999998</v>
      </c>
      <c r="R33" s="78">
        <v>2</v>
      </c>
      <c r="S33" s="79">
        <v>1.5049999999999999</v>
      </c>
      <c r="T33" s="80">
        <v>3</v>
      </c>
      <c r="U33" s="284">
        <v>2.0750000000000002</v>
      </c>
      <c r="V33" s="80">
        <v>0.33333333333333331</v>
      </c>
      <c r="W33" s="83">
        <v>1.7777777777777777</v>
      </c>
    </row>
    <row r="34" spans="1:23" x14ac:dyDescent="0.3">
      <c r="A34" s="85" t="s">
        <v>12</v>
      </c>
      <c r="B34" s="86">
        <v>0</v>
      </c>
      <c r="C34" s="87">
        <v>0</v>
      </c>
      <c r="D34" s="88">
        <v>0</v>
      </c>
      <c r="E34" s="89">
        <v>0</v>
      </c>
      <c r="F34" s="278">
        <v>0</v>
      </c>
      <c r="G34" s="89">
        <v>0</v>
      </c>
      <c r="H34" s="92">
        <v>0</v>
      </c>
      <c r="I34" s="369">
        <v>-1.88</v>
      </c>
      <c r="J34" s="369">
        <v>-2</v>
      </c>
      <c r="K34" s="369">
        <v>-1.77</v>
      </c>
      <c r="L34" s="369">
        <v>-1.6666666666666667</v>
      </c>
      <c r="M34" s="369">
        <v>-2.83</v>
      </c>
      <c r="N34" s="369">
        <v>-2.3333333333333335</v>
      </c>
      <c r="O34" s="369">
        <v>-2</v>
      </c>
      <c r="P34" s="94"/>
      <c r="Q34" s="86">
        <v>1.76</v>
      </c>
      <c r="R34" s="87">
        <v>2</v>
      </c>
      <c r="S34" s="88">
        <v>1.6300000000000001</v>
      </c>
      <c r="T34" s="89">
        <v>3</v>
      </c>
      <c r="U34" s="278">
        <v>2.4050000000000002</v>
      </c>
      <c r="V34" s="89">
        <v>2.6666666666666665</v>
      </c>
      <c r="W34" s="92">
        <v>2.5555555555555554</v>
      </c>
    </row>
    <row r="35" spans="1:23" ht="15" thickBot="1" x14ac:dyDescent="0.35">
      <c r="A35" s="95" t="s">
        <v>13</v>
      </c>
      <c r="B35" s="96">
        <v>0</v>
      </c>
      <c r="C35" s="97">
        <v>0</v>
      </c>
      <c r="D35" s="98">
        <v>0</v>
      </c>
      <c r="E35" s="99">
        <v>0</v>
      </c>
      <c r="F35" s="368">
        <v>0</v>
      </c>
      <c r="G35" s="99">
        <v>0</v>
      </c>
      <c r="H35" s="102">
        <v>0</v>
      </c>
      <c r="I35" s="369">
        <v>-1.88</v>
      </c>
      <c r="J35" s="369">
        <v>-2</v>
      </c>
      <c r="K35" s="369">
        <v>-1.77</v>
      </c>
      <c r="L35" s="369">
        <v>-1.6666666666666667</v>
      </c>
      <c r="M35" s="369">
        <v>-2.83</v>
      </c>
      <c r="N35" s="369">
        <v>-2.3333333333333335</v>
      </c>
      <c r="O35" s="369">
        <v>-2</v>
      </c>
      <c r="P35" s="104"/>
      <c r="Q35" s="96">
        <v>1.84</v>
      </c>
      <c r="R35" s="97">
        <v>3</v>
      </c>
      <c r="S35" s="98">
        <v>2.0499999999999998</v>
      </c>
      <c r="T35" s="99">
        <v>2</v>
      </c>
      <c r="U35" s="368">
        <v>2.2200000000000002</v>
      </c>
      <c r="V35" s="99">
        <v>3</v>
      </c>
      <c r="W35" s="102">
        <v>2.6666666666666665</v>
      </c>
    </row>
    <row r="36" spans="1:23" x14ac:dyDescent="0.3">
      <c r="A36" s="46" t="s">
        <v>60</v>
      </c>
      <c r="B36" s="47">
        <v>1.7949999999999999</v>
      </c>
      <c r="C36" s="48">
        <v>2.6666666666666665</v>
      </c>
      <c r="D36" s="49">
        <v>1.6549999999999998</v>
      </c>
      <c r="E36" s="50">
        <v>3</v>
      </c>
      <c r="F36" s="365">
        <v>2.17</v>
      </c>
      <c r="G36" s="50">
        <v>2</v>
      </c>
      <c r="H36" s="53">
        <v>2.5555555555555554</v>
      </c>
      <c r="I36" s="13" t="s">
        <v>29</v>
      </c>
      <c r="J36" s="13" t="s">
        <v>29</v>
      </c>
      <c r="K36" s="13" t="s">
        <v>29</v>
      </c>
      <c r="L36" s="13" t="s">
        <v>29</v>
      </c>
      <c r="M36" s="13" t="s">
        <v>29</v>
      </c>
      <c r="N36" s="13" t="s">
        <v>29</v>
      </c>
      <c r="O36" s="13" t="s">
        <v>29</v>
      </c>
      <c r="P36" s="55"/>
      <c r="Q36" s="47">
        <v>1.7400000000000002</v>
      </c>
      <c r="R36" s="48">
        <v>2</v>
      </c>
      <c r="S36" s="49">
        <v>1.6099999999999997</v>
      </c>
      <c r="T36" s="50">
        <v>2.3333333333333335</v>
      </c>
      <c r="U36" s="365">
        <v>2.1750000000000007</v>
      </c>
      <c r="V36" s="50">
        <v>0.33333333333333331</v>
      </c>
      <c r="W36" s="53">
        <v>1.5555555555555556</v>
      </c>
    </row>
    <row r="37" spans="1:23" x14ac:dyDescent="0.3">
      <c r="A37" s="56" t="s">
        <v>12</v>
      </c>
      <c r="B37" s="57">
        <v>0</v>
      </c>
      <c r="C37" s="58">
        <v>0</v>
      </c>
      <c r="D37" s="59">
        <v>0</v>
      </c>
      <c r="E37" s="60">
        <v>0</v>
      </c>
      <c r="F37" s="366">
        <v>0</v>
      </c>
      <c r="G37" s="60">
        <v>0</v>
      </c>
      <c r="H37" s="63">
        <v>0</v>
      </c>
      <c r="I37" s="210">
        <v>-1.7949999999999999</v>
      </c>
      <c r="J37" s="210">
        <v>-2.6666666666666665</v>
      </c>
      <c r="K37" s="210">
        <v>-1.6549999999999998</v>
      </c>
      <c r="L37" s="210">
        <v>-3</v>
      </c>
      <c r="M37" s="210">
        <v>-2.17</v>
      </c>
      <c r="N37" s="210">
        <v>-2</v>
      </c>
      <c r="O37" s="210">
        <v>-2.5555555555555554</v>
      </c>
      <c r="P37" s="65"/>
      <c r="Q37" s="57">
        <v>1.835</v>
      </c>
      <c r="R37" s="58">
        <v>2</v>
      </c>
      <c r="S37" s="59">
        <v>1.6900000000000004</v>
      </c>
      <c r="T37" s="60">
        <v>1</v>
      </c>
      <c r="U37" s="366">
        <v>2.1850000000000005</v>
      </c>
      <c r="V37" s="60">
        <v>2</v>
      </c>
      <c r="W37" s="63">
        <v>1.6666666666666667</v>
      </c>
    </row>
    <row r="38" spans="1:23" ht="15" thickBot="1" x14ac:dyDescent="0.35">
      <c r="A38" s="66" t="s">
        <v>13</v>
      </c>
      <c r="B38" s="67">
        <v>0</v>
      </c>
      <c r="C38" s="68">
        <v>0</v>
      </c>
      <c r="D38" s="69">
        <v>0</v>
      </c>
      <c r="E38" s="70">
        <v>0</v>
      </c>
      <c r="F38" s="367">
        <v>0</v>
      </c>
      <c r="G38" s="70">
        <v>0</v>
      </c>
      <c r="H38" s="73">
        <v>0</v>
      </c>
      <c r="I38" s="210">
        <v>-1.7949999999999999</v>
      </c>
      <c r="J38" s="210">
        <v>-2.6666666666666665</v>
      </c>
      <c r="K38" s="210">
        <v>-1.6549999999999998</v>
      </c>
      <c r="L38" s="210">
        <v>-3</v>
      </c>
      <c r="M38" s="210">
        <v>-2.17</v>
      </c>
      <c r="N38" s="210">
        <v>-2</v>
      </c>
      <c r="O38" s="210">
        <v>-2.5555555555555554</v>
      </c>
      <c r="P38" s="75"/>
      <c r="Q38" s="67">
        <v>2.54</v>
      </c>
      <c r="R38" s="68">
        <v>3</v>
      </c>
      <c r="S38" s="69">
        <v>2.13</v>
      </c>
      <c r="T38" s="70">
        <v>3</v>
      </c>
      <c r="U38" s="367">
        <v>2.375</v>
      </c>
      <c r="V38" s="70">
        <v>3</v>
      </c>
      <c r="W38" s="73">
        <v>3</v>
      </c>
    </row>
    <row r="39" spans="1:23" x14ac:dyDescent="0.3">
      <c r="A39" s="76" t="s">
        <v>61</v>
      </c>
      <c r="B39" s="77">
        <v>1.8099999999999998</v>
      </c>
      <c r="C39" s="78">
        <v>2</v>
      </c>
      <c r="D39" s="79">
        <v>1.64</v>
      </c>
      <c r="E39" s="80">
        <v>2</v>
      </c>
      <c r="F39" s="284">
        <v>1.99</v>
      </c>
      <c r="G39" s="80">
        <v>1</v>
      </c>
      <c r="H39" s="83">
        <v>1.6666666666666667</v>
      </c>
      <c r="I39" s="13" t="s">
        <v>29</v>
      </c>
      <c r="J39" s="13" t="s">
        <v>29</v>
      </c>
      <c r="K39" s="13" t="s">
        <v>29</v>
      </c>
      <c r="L39" s="13" t="s">
        <v>29</v>
      </c>
      <c r="M39" s="13" t="s">
        <v>29</v>
      </c>
      <c r="N39" s="13" t="s">
        <v>29</v>
      </c>
      <c r="O39" s="13" t="s">
        <v>29</v>
      </c>
      <c r="P39" s="279"/>
      <c r="Q39" s="77">
        <v>1.8199999999999998</v>
      </c>
      <c r="R39" s="78">
        <v>1.6666666666666667</v>
      </c>
      <c r="S39" s="79">
        <v>1.4899999999999998</v>
      </c>
      <c r="T39" s="80">
        <v>2.3333333333333335</v>
      </c>
      <c r="U39" s="284">
        <v>1.895</v>
      </c>
      <c r="V39" s="80">
        <v>1.3333333333333333</v>
      </c>
      <c r="W39" s="83">
        <v>1.7777777777777777</v>
      </c>
    </row>
    <row r="40" spans="1:23" x14ac:dyDescent="0.3">
      <c r="A40" s="85" t="s">
        <v>12</v>
      </c>
      <c r="B40" s="86">
        <v>0</v>
      </c>
      <c r="C40" s="87">
        <v>0</v>
      </c>
      <c r="D40" s="88">
        <v>0</v>
      </c>
      <c r="E40" s="89">
        <v>0</v>
      </c>
      <c r="F40" s="278">
        <v>0</v>
      </c>
      <c r="G40" s="89">
        <v>0</v>
      </c>
      <c r="H40" s="92">
        <v>0</v>
      </c>
      <c r="I40" s="210">
        <v>-1.8099999999999998</v>
      </c>
      <c r="J40" s="210">
        <v>-2</v>
      </c>
      <c r="K40" s="210">
        <v>-1.64</v>
      </c>
      <c r="L40" s="210">
        <v>-2</v>
      </c>
      <c r="M40" s="210">
        <v>-1.99</v>
      </c>
      <c r="N40" s="210">
        <v>-1</v>
      </c>
      <c r="O40" s="210">
        <v>-1.6666666666666667</v>
      </c>
      <c r="P40" s="280"/>
      <c r="Q40" s="86">
        <v>1.895</v>
      </c>
      <c r="R40" s="87">
        <v>1.6666666666666667</v>
      </c>
      <c r="S40" s="88">
        <v>1.4849999999999999</v>
      </c>
      <c r="T40" s="89">
        <v>1.6666666666666667</v>
      </c>
      <c r="U40" s="278">
        <v>1.9450000000000001</v>
      </c>
      <c r="V40" s="89">
        <v>2.3333333333333335</v>
      </c>
      <c r="W40" s="92">
        <v>1.8888888888888888</v>
      </c>
    </row>
    <row r="41" spans="1:23" ht="15" thickBot="1" x14ac:dyDescent="0.35">
      <c r="A41" s="95" t="s">
        <v>13</v>
      </c>
      <c r="B41" s="96">
        <v>0</v>
      </c>
      <c r="C41" s="97">
        <v>0</v>
      </c>
      <c r="D41" s="98">
        <v>0</v>
      </c>
      <c r="E41" s="99">
        <v>0</v>
      </c>
      <c r="F41" s="368">
        <v>0</v>
      </c>
      <c r="G41" s="99">
        <v>0</v>
      </c>
      <c r="H41" s="102">
        <v>0</v>
      </c>
      <c r="I41" s="210">
        <v>-1.8099999999999998</v>
      </c>
      <c r="J41" s="210">
        <v>-2</v>
      </c>
      <c r="K41" s="210">
        <v>-1.64</v>
      </c>
      <c r="L41" s="210">
        <v>-2</v>
      </c>
      <c r="M41" s="210">
        <v>-1.99</v>
      </c>
      <c r="N41" s="210">
        <v>-1</v>
      </c>
      <c r="O41" s="210">
        <v>-1.6666666666666667</v>
      </c>
      <c r="P41" s="281"/>
      <c r="Q41" s="96">
        <v>1.6949999999999998</v>
      </c>
      <c r="R41" s="97">
        <v>2</v>
      </c>
      <c r="S41" s="98">
        <v>1.8299999999999998</v>
      </c>
      <c r="T41" s="99">
        <v>3</v>
      </c>
      <c r="U41" s="368">
        <v>1.9549999999999996</v>
      </c>
      <c r="V41" s="99">
        <v>2.3333333333333335</v>
      </c>
      <c r="W41" s="102">
        <v>2.4444444444444446</v>
      </c>
    </row>
    <row r="42" spans="1:23" x14ac:dyDescent="0.3">
      <c r="A42" s="46" t="s">
        <v>95</v>
      </c>
      <c r="B42" s="47">
        <v>1.7800000000000002</v>
      </c>
      <c r="C42" s="48">
        <v>2.3333333333333335</v>
      </c>
      <c r="D42" s="49">
        <v>1.57</v>
      </c>
      <c r="E42" s="50">
        <v>3</v>
      </c>
      <c r="F42" s="365">
        <v>2.33</v>
      </c>
      <c r="G42" s="50">
        <v>2</v>
      </c>
      <c r="H42" s="53">
        <v>2.4444444444444446</v>
      </c>
      <c r="I42" s="13" t="s">
        <v>29</v>
      </c>
      <c r="J42" s="13" t="s">
        <v>29</v>
      </c>
      <c r="K42" s="13" t="s">
        <v>29</v>
      </c>
      <c r="L42" s="13" t="s">
        <v>29</v>
      </c>
      <c r="M42" s="13" t="s">
        <v>29</v>
      </c>
      <c r="N42" s="13" t="s">
        <v>29</v>
      </c>
      <c r="O42" s="282" t="s">
        <v>29</v>
      </c>
      <c r="P42" s="55"/>
      <c r="Q42" s="47">
        <v>1.7199999999999998</v>
      </c>
      <c r="R42" s="48">
        <v>1.6666666666666667</v>
      </c>
      <c r="S42" s="49">
        <v>1.5399999999999998</v>
      </c>
      <c r="T42" s="50">
        <v>2</v>
      </c>
      <c r="U42" s="365">
        <v>1.79</v>
      </c>
      <c r="V42" s="50">
        <v>2.3333333333333335</v>
      </c>
      <c r="W42" s="53">
        <v>2</v>
      </c>
    </row>
    <row r="43" spans="1:23" x14ac:dyDescent="0.3">
      <c r="A43" s="56" t="s">
        <v>12</v>
      </c>
      <c r="B43" s="57">
        <v>0</v>
      </c>
      <c r="C43" s="58">
        <v>0</v>
      </c>
      <c r="D43" s="59">
        <v>0</v>
      </c>
      <c r="E43" s="60">
        <v>0</v>
      </c>
      <c r="F43" s="366">
        <v>0</v>
      </c>
      <c r="G43" s="60">
        <v>0</v>
      </c>
      <c r="H43" s="63">
        <v>0</v>
      </c>
      <c r="I43" s="210">
        <v>-1.7800000000000002</v>
      </c>
      <c r="J43" s="210">
        <v>-2.3333333333333335</v>
      </c>
      <c r="K43" s="210">
        <v>-1.57</v>
      </c>
      <c r="L43" s="210">
        <v>-3</v>
      </c>
      <c r="M43" s="210">
        <v>-2.33</v>
      </c>
      <c r="N43" s="210">
        <v>-2</v>
      </c>
      <c r="O43" s="283">
        <v>-2.4444444444444446</v>
      </c>
      <c r="P43" s="75"/>
      <c r="Q43" s="57">
        <v>1.7050000000000001</v>
      </c>
      <c r="R43" s="58">
        <v>1.6666666666666667</v>
      </c>
      <c r="S43" s="59">
        <v>1.5700000000000003</v>
      </c>
      <c r="T43" s="60">
        <v>2.3333333333333335</v>
      </c>
      <c r="U43" s="366">
        <v>1.875</v>
      </c>
      <c r="V43" s="60">
        <v>2</v>
      </c>
      <c r="W43" s="63">
        <v>2</v>
      </c>
    </row>
    <row r="44" spans="1:23" ht="15" thickBot="1" x14ac:dyDescent="0.35">
      <c r="A44" s="66" t="s">
        <v>13</v>
      </c>
      <c r="B44" s="67">
        <v>0</v>
      </c>
      <c r="C44" s="68">
        <v>0</v>
      </c>
      <c r="D44" s="69">
        <v>0</v>
      </c>
      <c r="E44" s="70">
        <v>0</v>
      </c>
      <c r="F44" s="367">
        <v>0</v>
      </c>
      <c r="G44" s="70">
        <v>0</v>
      </c>
      <c r="H44" s="73">
        <v>0</v>
      </c>
      <c r="I44" s="210">
        <v>-1.7800000000000002</v>
      </c>
      <c r="J44" s="210">
        <v>-2.3333333333333335</v>
      </c>
      <c r="K44" s="210">
        <v>-1.57</v>
      </c>
      <c r="L44" s="210">
        <v>-3</v>
      </c>
      <c r="M44" s="210">
        <v>-2.33</v>
      </c>
      <c r="N44" s="210">
        <v>-2</v>
      </c>
      <c r="O44" s="283">
        <v>-2.4444444444444446</v>
      </c>
      <c r="P44" s="75"/>
      <c r="Q44" s="67">
        <v>1.855</v>
      </c>
      <c r="R44" s="68">
        <v>3</v>
      </c>
      <c r="S44" s="69">
        <v>1.9100000000000001</v>
      </c>
      <c r="T44" s="70">
        <v>3</v>
      </c>
      <c r="U44" s="367">
        <v>1.98</v>
      </c>
      <c r="V44" s="70">
        <v>2</v>
      </c>
      <c r="W44" s="73">
        <v>2.6666666666666665</v>
      </c>
    </row>
    <row r="45" spans="1:23" x14ac:dyDescent="0.3">
      <c r="A45" s="76" t="s">
        <v>62</v>
      </c>
      <c r="B45" s="77">
        <v>1.5550000000000002</v>
      </c>
      <c r="C45" s="78">
        <v>3</v>
      </c>
      <c r="D45" s="79">
        <v>1.5350000000000001</v>
      </c>
      <c r="E45" s="80">
        <v>1</v>
      </c>
      <c r="F45" s="284">
        <v>1.96</v>
      </c>
      <c r="G45" s="80">
        <v>2.3333333333333335</v>
      </c>
      <c r="H45" s="83">
        <v>2.1111111111111112</v>
      </c>
      <c r="I45" s="13" t="s">
        <v>29</v>
      </c>
      <c r="J45" s="13" t="s">
        <v>29</v>
      </c>
      <c r="K45" s="13" t="s">
        <v>29</v>
      </c>
      <c r="L45" s="13" t="s">
        <v>29</v>
      </c>
      <c r="M45" s="13" t="s">
        <v>29</v>
      </c>
      <c r="N45" s="13" t="s">
        <v>29</v>
      </c>
      <c r="O45" s="13" t="s">
        <v>29</v>
      </c>
      <c r="P45" s="279"/>
      <c r="Q45" s="77"/>
      <c r="R45" s="78"/>
      <c r="S45" s="79"/>
      <c r="T45" s="80"/>
      <c r="U45" s="284"/>
      <c r="V45" s="80"/>
      <c r="W45" s="83"/>
    </row>
    <row r="46" spans="1:23" x14ac:dyDescent="0.3">
      <c r="A46" s="85" t="s">
        <v>12</v>
      </c>
      <c r="B46" s="86">
        <v>0</v>
      </c>
      <c r="C46" s="87">
        <v>0</v>
      </c>
      <c r="D46" s="88">
        <v>0</v>
      </c>
      <c r="E46" s="89">
        <v>0</v>
      </c>
      <c r="F46" s="278">
        <v>0</v>
      </c>
      <c r="G46" s="89">
        <v>0</v>
      </c>
      <c r="H46" s="92">
        <v>0</v>
      </c>
      <c r="I46" s="210">
        <v>-1.5550000000000002</v>
      </c>
      <c r="J46" s="210">
        <v>-3</v>
      </c>
      <c r="K46" s="210">
        <v>-1.5350000000000001</v>
      </c>
      <c r="L46" s="210">
        <v>-1</v>
      </c>
      <c r="M46" s="210">
        <v>-1.96</v>
      </c>
      <c r="N46" s="210">
        <v>-2.3333333333333335</v>
      </c>
      <c r="O46" s="210">
        <v>-2.1111111111111112</v>
      </c>
      <c r="P46" s="280"/>
      <c r="Q46" s="86"/>
      <c r="R46" s="87"/>
      <c r="S46" s="88"/>
      <c r="T46" s="89"/>
      <c r="U46" s="278"/>
      <c r="V46" s="89"/>
      <c r="W46" s="92"/>
    </row>
    <row r="47" spans="1:23" ht="15" thickBot="1" x14ac:dyDescent="0.35">
      <c r="A47" s="95" t="s">
        <v>13</v>
      </c>
      <c r="B47" s="96">
        <v>0</v>
      </c>
      <c r="C47" s="97">
        <v>0</v>
      </c>
      <c r="D47" s="98">
        <v>0</v>
      </c>
      <c r="E47" s="99">
        <v>0</v>
      </c>
      <c r="F47" s="368">
        <v>0</v>
      </c>
      <c r="G47" s="99">
        <v>0</v>
      </c>
      <c r="H47" s="102">
        <v>0</v>
      </c>
      <c r="I47" s="210">
        <v>-1.5550000000000002</v>
      </c>
      <c r="J47" s="210">
        <v>-3</v>
      </c>
      <c r="K47" s="210">
        <v>-1.5350000000000001</v>
      </c>
      <c r="L47" s="210">
        <v>-1</v>
      </c>
      <c r="M47" s="210">
        <v>-1.96</v>
      </c>
      <c r="N47" s="210">
        <v>-2.3333333333333335</v>
      </c>
      <c r="O47" s="210">
        <v>-2.1111111111111112</v>
      </c>
      <c r="P47" s="281"/>
      <c r="Q47" s="96"/>
      <c r="R47" s="97"/>
      <c r="S47" s="98"/>
      <c r="T47" s="99"/>
      <c r="U47" s="368"/>
      <c r="V47" s="99"/>
      <c r="W47" s="102"/>
    </row>
    <row r="48" spans="1:23" x14ac:dyDescent="0.3">
      <c r="A48" s="46" t="s">
        <v>96</v>
      </c>
      <c r="B48" s="47">
        <v>1.5599999999999998</v>
      </c>
      <c r="C48" s="48">
        <v>2</v>
      </c>
      <c r="D48" s="49">
        <v>1.4299999999999997</v>
      </c>
      <c r="E48" s="50">
        <v>3</v>
      </c>
      <c r="F48" s="365">
        <v>1.77</v>
      </c>
      <c r="G48" s="50">
        <v>2</v>
      </c>
      <c r="H48" s="53">
        <v>2.3333333333333335</v>
      </c>
      <c r="I48" s="13" t="s">
        <v>29</v>
      </c>
      <c r="J48" s="13" t="s">
        <v>29</v>
      </c>
      <c r="K48" s="13" t="s">
        <v>29</v>
      </c>
      <c r="L48" s="13" t="s">
        <v>29</v>
      </c>
      <c r="M48" s="13" t="s">
        <v>29</v>
      </c>
      <c r="N48" s="13" t="s">
        <v>29</v>
      </c>
      <c r="O48" s="13" t="s">
        <v>29</v>
      </c>
      <c r="P48" s="55"/>
      <c r="Q48" s="47">
        <v>1.6850000000000001</v>
      </c>
      <c r="R48" s="48">
        <v>3</v>
      </c>
      <c r="S48" s="49">
        <v>1.5</v>
      </c>
      <c r="T48" s="50">
        <v>3</v>
      </c>
      <c r="U48" s="365">
        <v>2.4749999999999996</v>
      </c>
      <c r="V48" s="50">
        <v>1</v>
      </c>
      <c r="W48" s="53">
        <v>2.3333333333333335</v>
      </c>
    </row>
    <row r="49" spans="1:23" x14ac:dyDescent="0.3">
      <c r="A49" s="56" t="s">
        <v>12</v>
      </c>
      <c r="B49" s="57">
        <v>0</v>
      </c>
      <c r="C49" s="58">
        <v>0</v>
      </c>
      <c r="D49" s="59">
        <v>0</v>
      </c>
      <c r="E49" s="60">
        <v>0</v>
      </c>
      <c r="F49" s="366">
        <v>0</v>
      </c>
      <c r="G49" s="60">
        <v>0</v>
      </c>
      <c r="H49" s="63">
        <v>0</v>
      </c>
      <c r="I49" s="210">
        <v>-1.5599999999999998</v>
      </c>
      <c r="J49" s="210">
        <v>-2</v>
      </c>
      <c r="K49" s="210">
        <v>-1.4299999999999997</v>
      </c>
      <c r="L49" s="210">
        <v>-3</v>
      </c>
      <c r="M49" s="210">
        <v>-1.77</v>
      </c>
      <c r="N49" s="210">
        <v>-2</v>
      </c>
      <c r="O49" s="210">
        <v>-2.3333333333333335</v>
      </c>
      <c r="P49" s="65"/>
      <c r="Q49" s="57">
        <v>1.68</v>
      </c>
      <c r="R49" s="58">
        <v>1.3333333333333333</v>
      </c>
      <c r="S49" s="59">
        <v>1.5549999999999999</v>
      </c>
      <c r="T49" s="60">
        <v>2</v>
      </c>
      <c r="U49" s="366">
        <v>1.7949999999999999</v>
      </c>
      <c r="V49" s="60">
        <v>2</v>
      </c>
      <c r="W49" s="63">
        <v>1.7777777777777777</v>
      </c>
    </row>
    <row r="50" spans="1:23" ht="15" thickBot="1" x14ac:dyDescent="0.35">
      <c r="A50" s="66" t="s">
        <v>13</v>
      </c>
      <c r="B50" s="67">
        <v>0</v>
      </c>
      <c r="C50" s="68">
        <v>0</v>
      </c>
      <c r="D50" s="69">
        <v>0</v>
      </c>
      <c r="E50" s="70">
        <v>0</v>
      </c>
      <c r="F50" s="367">
        <v>0</v>
      </c>
      <c r="G50" s="70">
        <v>0</v>
      </c>
      <c r="H50" s="73">
        <v>0</v>
      </c>
      <c r="I50" s="210">
        <v>-1.5599999999999998</v>
      </c>
      <c r="J50" s="210">
        <v>-2</v>
      </c>
      <c r="K50" s="210">
        <v>-1.4299999999999997</v>
      </c>
      <c r="L50" s="210">
        <v>-3</v>
      </c>
      <c r="M50" s="210">
        <v>-1.77</v>
      </c>
      <c r="N50" s="210">
        <v>-2</v>
      </c>
      <c r="O50" s="210">
        <v>-2.3333333333333335</v>
      </c>
      <c r="P50" s="75"/>
      <c r="Q50" s="67">
        <v>1.68</v>
      </c>
      <c r="R50" s="68">
        <v>2.3333333333333335</v>
      </c>
      <c r="S50" s="69">
        <v>1.375</v>
      </c>
      <c r="T50" s="70">
        <v>2.3333333333333335</v>
      </c>
      <c r="U50" s="367">
        <v>1.86</v>
      </c>
      <c r="V50" s="70">
        <v>3</v>
      </c>
      <c r="W50" s="73">
        <v>2.5555555555555554</v>
      </c>
    </row>
    <row r="51" spans="1:23" x14ac:dyDescent="0.3">
      <c r="A51" s="76" t="s">
        <v>97</v>
      </c>
      <c r="B51" s="77">
        <v>1.5499999999999998</v>
      </c>
      <c r="C51" s="78">
        <v>2</v>
      </c>
      <c r="D51" s="79">
        <v>1.4249999999999998</v>
      </c>
      <c r="E51" s="80">
        <v>2</v>
      </c>
      <c r="F51" s="284">
        <v>2</v>
      </c>
      <c r="G51" s="80">
        <v>1.3333333333333333</v>
      </c>
      <c r="H51" s="83">
        <v>1.7777777777777777</v>
      </c>
      <c r="I51" s="13" t="s">
        <v>29</v>
      </c>
      <c r="J51" s="13" t="s">
        <v>29</v>
      </c>
      <c r="K51" s="13" t="s">
        <v>29</v>
      </c>
      <c r="L51" s="13" t="s">
        <v>29</v>
      </c>
      <c r="M51" s="13" t="s">
        <v>29</v>
      </c>
      <c r="N51" s="13" t="s">
        <v>29</v>
      </c>
      <c r="O51" s="13" t="s">
        <v>29</v>
      </c>
      <c r="P51" s="55"/>
      <c r="Q51" s="77">
        <v>1.7450000000000001</v>
      </c>
      <c r="R51" s="78">
        <v>2.3333333333333335</v>
      </c>
      <c r="S51" s="79">
        <v>1.4299999999999997</v>
      </c>
      <c r="T51" s="80">
        <v>2.3333333333333335</v>
      </c>
      <c r="U51" s="284">
        <v>2.1399999999999997</v>
      </c>
      <c r="V51" s="80">
        <v>1.6666666666666667</v>
      </c>
      <c r="W51" s="83">
        <v>2.1111111111111112</v>
      </c>
    </row>
    <row r="52" spans="1:23" x14ac:dyDescent="0.3">
      <c r="A52" s="85" t="s">
        <v>12</v>
      </c>
      <c r="B52" s="86">
        <v>0</v>
      </c>
      <c r="C52" s="87">
        <v>0</v>
      </c>
      <c r="D52" s="88">
        <v>0</v>
      </c>
      <c r="E52" s="89">
        <v>0</v>
      </c>
      <c r="F52" s="278">
        <v>0</v>
      </c>
      <c r="G52" s="89">
        <v>0</v>
      </c>
      <c r="H52" s="92">
        <v>0</v>
      </c>
      <c r="I52" s="210">
        <v>-1.5499999999999998</v>
      </c>
      <c r="J52" s="210">
        <v>-2</v>
      </c>
      <c r="K52" s="210">
        <v>-1.4249999999999998</v>
      </c>
      <c r="L52" s="210">
        <v>-2</v>
      </c>
      <c r="M52" s="210">
        <v>-2</v>
      </c>
      <c r="N52" s="210">
        <v>-1.3333333333333333</v>
      </c>
      <c r="O52" s="210">
        <v>-1.7777777777777777</v>
      </c>
      <c r="P52" s="94"/>
      <c r="Q52" s="86">
        <v>1.6299999999999997</v>
      </c>
      <c r="R52" s="87">
        <v>2.3333333333333335</v>
      </c>
      <c r="S52" s="88">
        <v>1.44</v>
      </c>
      <c r="T52" s="89">
        <v>1</v>
      </c>
      <c r="U52" s="278">
        <v>1.9350000000000001</v>
      </c>
      <c r="V52" s="89">
        <v>2</v>
      </c>
      <c r="W52" s="92">
        <v>1.7777777777777777</v>
      </c>
    </row>
    <row r="53" spans="1:23" ht="15" thickBot="1" x14ac:dyDescent="0.35">
      <c r="A53" s="95" t="s">
        <v>13</v>
      </c>
      <c r="B53" s="96">
        <v>0</v>
      </c>
      <c r="C53" s="97">
        <v>0</v>
      </c>
      <c r="D53" s="98">
        <v>0</v>
      </c>
      <c r="E53" s="99">
        <v>0</v>
      </c>
      <c r="F53" s="368">
        <v>0</v>
      </c>
      <c r="G53" s="99">
        <v>0</v>
      </c>
      <c r="H53" s="102">
        <v>0</v>
      </c>
      <c r="I53" s="210">
        <v>-1.5499999999999998</v>
      </c>
      <c r="J53" s="210">
        <v>-2</v>
      </c>
      <c r="K53" s="210">
        <v>-1.4249999999999998</v>
      </c>
      <c r="L53" s="210">
        <v>-2</v>
      </c>
      <c r="M53" s="210">
        <v>-2</v>
      </c>
      <c r="N53" s="210">
        <v>-1.3333333333333333</v>
      </c>
      <c r="O53" s="210">
        <v>-1.7777777777777777</v>
      </c>
      <c r="P53" s="104"/>
      <c r="Q53" s="96">
        <v>1.915</v>
      </c>
      <c r="R53" s="97">
        <v>3</v>
      </c>
      <c r="S53" s="98">
        <v>2.0399999999999996</v>
      </c>
      <c r="T53" s="99">
        <v>3</v>
      </c>
      <c r="U53" s="368">
        <v>2.2250000000000001</v>
      </c>
      <c r="V53" s="99">
        <v>2</v>
      </c>
      <c r="W53" s="102">
        <v>2.6666666666666665</v>
      </c>
    </row>
    <row r="54" spans="1:23" x14ac:dyDescent="0.3">
      <c r="A54" s="46" t="s">
        <v>98</v>
      </c>
      <c r="B54" s="47">
        <v>1.91</v>
      </c>
      <c r="C54" s="48">
        <v>3</v>
      </c>
      <c r="D54" s="49">
        <v>1.53</v>
      </c>
      <c r="E54" s="50">
        <v>3</v>
      </c>
      <c r="F54" s="365">
        <v>2.25</v>
      </c>
      <c r="G54" s="50">
        <v>2</v>
      </c>
      <c r="H54" s="53">
        <v>2.6666666666666665</v>
      </c>
      <c r="I54" s="13" t="s">
        <v>29</v>
      </c>
      <c r="J54" s="13" t="s">
        <v>29</v>
      </c>
      <c r="K54" s="13" t="s">
        <v>29</v>
      </c>
      <c r="L54" s="13" t="s">
        <v>29</v>
      </c>
      <c r="M54" s="13" t="s">
        <v>29</v>
      </c>
      <c r="N54" s="13" t="s">
        <v>29</v>
      </c>
      <c r="O54" s="13" t="s">
        <v>29</v>
      </c>
      <c r="P54" s="55"/>
      <c r="Q54" s="47">
        <v>1.8249999999999997</v>
      </c>
      <c r="R54" s="48">
        <v>2.6666666666666665</v>
      </c>
      <c r="S54" s="49">
        <v>1.6349999999999998</v>
      </c>
      <c r="T54" s="50">
        <v>2</v>
      </c>
      <c r="U54" s="365">
        <v>2.0750000000000002</v>
      </c>
      <c r="V54" s="50">
        <v>3</v>
      </c>
      <c r="W54" s="53">
        <v>2.5555555555555554</v>
      </c>
    </row>
    <row r="55" spans="1:23" x14ac:dyDescent="0.3">
      <c r="A55" s="56" t="s">
        <v>12</v>
      </c>
      <c r="B55" s="57">
        <v>0</v>
      </c>
      <c r="C55" s="58">
        <v>0</v>
      </c>
      <c r="D55" s="59">
        <v>0</v>
      </c>
      <c r="E55" s="60">
        <v>0</v>
      </c>
      <c r="F55" s="366">
        <v>0</v>
      </c>
      <c r="G55" s="60">
        <v>0</v>
      </c>
      <c r="H55" s="63">
        <v>0</v>
      </c>
      <c r="I55" s="210">
        <v>-1.91</v>
      </c>
      <c r="J55" s="210">
        <v>-3</v>
      </c>
      <c r="K55" s="210">
        <v>-1.53</v>
      </c>
      <c r="L55" s="210">
        <v>-3</v>
      </c>
      <c r="M55" s="210">
        <v>-2.25</v>
      </c>
      <c r="N55" s="210">
        <v>-2</v>
      </c>
      <c r="O55" s="210">
        <v>-2.6666666666666665</v>
      </c>
      <c r="P55" s="65"/>
      <c r="Q55" s="57">
        <v>1.92</v>
      </c>
      <c r="R55" s="58">
        <v>1.3333333333333333</v>
      </c>
      <c r="S55" s="59">
        <v>1.6549999999999998</v>
      </c>
      <c r="T55" s="60">
        <v>2.3333333333333335</v>
      </c>
      <c r="U55" s="366">
        <v>2.09</v>
      </c>
      <c r="V55" s="60">
        <v>2.3333333333333335</v>
      </c>
      <c r="W55" s="63">
        <v>2</v>
      </c>
    </row>
    <row r="56" spans="1:23" ht="15" thickBot="1" x14ac:dyDescent="0.35">
      <c r="A56" s="66" t="s">
        <v>13</v>
      </c>
      <c r="B56" s="67">
        <v>0</v>
      </c>
      <c r="C56" s="68">
        <v>0</v>
      </c>
      <c r="D56" s="69">
        <v>0</v>
      </c>
      <c r="E56" s="70">
        <v>0</v>
      </c>
      <c r="F56" s="367">
        <v>0</v>
      </c>
      <c r="G56" s="70">
        <v>0</v>
      </c>
      <c r="H56" s="73">
        <v>0</v>
      </c>
      <c r="I56" s="210">
        <v>-1.91</v>
      </c>
      <c r="J56" s="210">
        <v>-3</v>
      </c>
      <c r="K56" s="210">
        <v>-1.53</v>
      </c>
      <c r="L56" s="210">
        <v>-3</v>
      </c>
      <c r="M56" s="210">
        <v>-2.25</v>
      </c>
      <c r="N56" s="210">
        <v>-2</v>
      </c>
      <c r="O56" s="210">
        <v>-2.6666666666666665</v>
      </c>
      <c r="P56" s="75"/>
      <c r="Q56" s="67">
        <v>2.8750000000000004</v>
      </c>
      <c r="R56" s="68">
        <v>3</v>
      </c>
      <c r="S56" s="69">
        <v>1.8899999999999997</v>
      </c>
      <c r="T56" s="70">
        <v>1.6666666666666667</v>
      </c>
      <c r="U56" s="367">
        <v>2.4550000000000001</v>
      </c>
      <c r="V56" s="70">
        <v>2</v>
      </c>
      <c r="W56" s="73">
        <v>2.2222222222222223</v>
      </c>
    </row>
    <row r="57" spans="1:23" x14ac:dyDescent="0.3">
      <c r="A57" s="76" t="s">
        <v>99</v>
      </c>
      <c r="B57" s="77">
        <v>1.605</v>
      </c>
      <c r="C57" s="78">
        <v>2.3333333333333335</v>
      </c>
      <c r="D57" s="79">
        <v>0</v>
      </c>
      <c r="E57" s="80">
        <v>2</v>
      </c>
      <c r="F57" s="284">
        <v>1.9550000000000001</v>
      </c>
      <c r="G57" s="80">
        <v>1.6666666666666667</v>
      </c>
      <c r="H57" s="83">
        <v>2</v>
      </c>
      <c r="I57" s="13" t="s">
        <v>29</v>
      </c>
      <c r="J57" s="13" t="s">
        <v>29</v>
      </c>
      <c r="K57" s="13" t="s">
        <v>29</v>
      </c>
      <c r="L57" s="13" t="s">
        <v>29</v>
      </c>
      <c r="M57" s="13" t="s">
        <v>29</v>
      </c>
      <c r="N57" s="13" t="s">
        <v>29</v>
      </c>
      <c r="O57" s="13" t="s">
        <v>29</v>
      </c>
      <c r="P57" s="55"/>
      <c r="Q57" s="77">
        <v>1.7699999999999998</v>
      </c>
      <c r="R57" s="78">
        <v>0.33333333333333331</v>
      </c>
      <c r="S57" s="79">
        <v>1.5400000000000003</v>
      </c>
      <c r="T57" s="80">
        <v>3</v>
      </c>
      <c r="U57" s="284">
        <v>1.9200000000000002</v>
      </c>
      <c r="V57" s="80">
        <v>1.3333333333333333</v>
      </c>
      <c r="W57" s="83">
        <v>1.5555555555555556</v>
      </c>
    </row>
    <row r="58" spans="1:23" x14ac:dyDescent="0.3">
      <c r="A58" s="85" t="s">
        <v>12</v>
      </c>
      <c r="B58" s="86">
        <v>0</v>
      </c>
      <c r="C58" s="87">
        <v>0</v>
      </c>
      <c r="D58" s="88">
        <v>0</v>
      </c>
      <c r="E58" s="89">
        <v>0</v>
      </c>
      <c r="F58" s="278">
        <v>0</v>
      </c>
      <c r="G58" s="89">
        <v>0</v>
      </c>
      <c r="H58" s="92">
        <v>0</v>
      </c>
      <c r="I58" s="210">
        <v>-1.605</v>
      </c>
      <c r="J58" s="210">
        <v>-2.3333333333333335</v>
      </c>
      <c r="K58" s="210">
        <v>0</v>
      </c>
      <c r="L58" s="210">
        <v>-2</v>
      </c>
      <c r="M58" s="210">
        <v>-1.9550000000000001</v>
      </c>
      <c r="N58" s="210">
        <v>-1.6666666666666667</v>
      </c>
      <c r="O58" s="210">
        <v>-2</v>
      </c>
      <c r="P58" s="94"/>
      <c r="Q58" s="86">
        <v>1.8299999999999998</v>
      </c>
      <c r="R58" s="87">
        <v>0.66666666666666663</v>
      </c>
      <c r="S58" s="88">
        <v>1.7849999999999997</v>
      </c>
      <c r="T58" s="89">
        <v>2.3333333333333335</v>
      </c>
      <c r="U58" s="278">
        <v>2.0750000000000002</v>
      </c>
      <c r="V58" s="89">
        <v>1.6666666666666667</v>
      </c>
      <c r="W58" s="92">
        <v>1.5555555555555556</v>
      </c>
    </row>
    <row r="59" spans="1:23" ht="15" thickBot="1" x14ac:dyDescent="0.35">
      <c r="A59" s="95" t="s">
        <v>13</v>
      </c>
      <c r="B59" s="96">
        <v>0</v>
      </c>
      <c r="C59" s="97">
        <v>0</v>
      </c>
      <c r="D59" s="98">
        <v>0</v>
      </c>
      <c r="E59" s="99">
        <v>0</v>
      </c>
      <c r="F59" s="368">
        <v>0</v>
      </c>
      <c r="G59" s="99">
        <v>0</v>
      </c>
      <c r="H59" s="102">
        <v>0</v>
      </c>
      <c r="I59" s="210">
        <v>-1.605</v>
      </c>
      <c r="J59" s="210">
        <v>-2.3333333333333335</v>
      </c>
      <c r="K59" s="210">
        <v>0</v>
      </c>
      <c r="L59" s="210">
        <v>-2</v>
      </c>
      <c r="M59" s="210">
        <v>-1.9550000000000001</v>
      </c>
      <c r="N59" s="210">
        <v>-1.6666666666666667</v>
      </c>
      <c r="O59" s="210">
        <v>-2</v>
      </c>
      <c r="P59" s="104"/>
      <c r="Q59" s="96">
        <v>1.665</v>
      </c>
      <c r="R59" s="97">
        <v>3</v>
      </c>
      <c r="S59" s="98">
        <v>1.6799999999999997</v>
      </c>
      <c r="T59" s="99">
        <v>3</v>
      </c>
      <c r="U59" s="368">
        <v>2.34</v>
      </c>
      <c r="V59" s="99">
        <v>2.3333333333333335</v>
      </c>
      <c r="W59" s="102">
        <v>2.7777777777777777</v>
      </c>
    </row>
    <row r="60" spans="1:23" x14ac:dyDescent="0.3">
      <c r="A60" s="46" t="s">
        <v>100</v>
      </c>
      <c r="B60" s="47">
        <v>1.81</v>
      </c>
      <c r="C60" s="48">
        <v>2</v>
      </c>
      <c r="D60" s="49">
        <v>1.6500000000000001</v>
      </c>
      <c r="E60" s="50">
        <v>3</v>
      </c>
      <c r="F60" s="365">
        <v>2.1150000000000002</v>
      </c>
      <c r="G60" s="50">
        <v>3</v>
      </c>
      <c r="H60" s="53">
        <v>2.6666666666666665</v>
      </c>
      <c r="I60" s="13" t="s">
        <v>29</v>
      </c>
      <c r="J60" s="13" t="s">
        <v>29</v>
      </c>
      <c r="K60" s="13" t="s">
        <v>29</v>
      </c>
      <c r="L60" s="13" t="s">
        <v>29</v>
      </c>
      <c r="M60" s="13" t="s">
        <v>29</v>
      </c>
      <c r="N60" s="13" t="s">
        <v>29</v>
      </c>
      <c r="O60" s="13" t="s">
        <v>29</v>
      </c>
      <c r="P60" s="55"/>
      <c r="Q60" s="47"/>
      <c r="R60" s="48"/>
      <c r="S60" s="49"/>
      <c r="T60" s="50"/>
      <c r="U60" s="365"/>
      <c r="V60" s="50"/>
      <c r="W60" s="53"/>
    </row>
    <row r="61" spans="1:23" x14ac:dyDescent="0.3">
      <c r="A61" s="56" t="s">
        <v>12</v>
      </c>
      <c r="B61" s="57">
        <v>0</v>
      </c>
      <c r="C61" s="58">
        <v>0</v>
      </c>
      <c r="D61" s="59">
        <v>0</v>
      </c>
      <c r="E61" s="60">
        <v>0</v>
      </c>
      <c r="F61" s="366">
        <v>0</v>
      </c>
      <c r="G61" s="60">
        <v>0</v>
      </c>
      <c r="H61" s="63">
        <v>0</v>
      </c>
      <c r="I61" s="210">
        <v>-1.81</v>
      </c>
      <c r="J61" s="210">
        <v>-2</v>
      </c>
      <c r="K61" s="210">
        <v>-1.6500000000000001</v>
      </c>
      <c r="L61" s="210">
        <v>-3</v>
      </c>
      <c r="M61" s="210">
        <v>-2.1150000000000002</v>
      </c>
      <c r="N61" s="210">
        <v>-3</v>
      </c>
      <c r="O61" s="210">
        <v>-2.6666666666666665</v>
      </c>
      <c r="P61" s="65"/>
      <c r="Q61" s="57"/>
      <c r="R61" s="58"/>
      <c r="S61" s="59"/>
      <c r="T61" s="60"/>
      <c r="U61" s="366"/>
      <c r="V61" s="60"/>
      <c r="W61" s="63"/>
    </row>
    <row r="62" spans="1:23" ht="15" thickBot="1" x14ac:dyDescent="0.35">
      <c r="A62" s="66" t="s">
        <v>13</v>
      </c>
      <c r="B62" s="67">
        <v>0</v>
      </c>
      <c r="C62" s="68">
        <v>0</v>
      </c>
      <c r="D62" s="69">
        <v>0</v>
      </c>
      <c r="E62" s="70">
        <v>0</v>
      </c>
      <c r="F62" s="367">
        <v>0</v>
      </c>
      <c r="G62" s="70">
        <v>0</v>
      </c>
      <c r="H62" s="73">
        <v>0</v>
      </c>
      <c r="I62" s="210">
        <v>-1.81</v>
      </c>
      <c r="J62" s="210">
        <v>-2</v>
      </c>
      <c r="K62" s="210">
        <v>-1.6500000000000001</v>
      </c>
      <c r="L62" s="210">
        <v>-3</v>
      </c>
      <c r="M62" s="210">
        <v>-2.1150000000000002</v>
      </c>
      <c r="N62" s="210">
        <v>-3</v>
      </c>
      <c r="O62" s="210">
        <v>-2.6666666666666665</v>
      </c>
      <c r="P62" s="75"/>
      <c r="Q62" s="67"/>
      <c r="R62" s="68"/>
      <c r="S62" s="69"/>
      <c r="T62" s="70"/>
      <c r="U62" s="367"/>
      <c r="V62" s="70"/>
      <c r="W62" s="73"/>
    </row>
    <row r="63" spans="1:23" x14ac:dyDescent="0.3">
      <c r="A63" s="76" t="s">
        <v>101</v>
      </c>
      <c r="B63" s="77">
        <v>1.6600000000000001</v>
      </c>
      <c r="C63" s="78">
        <v>3</v>
      </c>
      <c r="D63" s="79">
        <v>1.5049999999999999</v>
      </c>
      <c r="E63" s="80">
        <v>3</v>
      </c>
      <c r="F63" s="284">
        <v>2.13</v>
      </c>
      <c r="G63" s="80">
        <v>2</v>
      </c>
      <c r="H63" s="83">
        <v>2.6666666666666665</v>
      </c>
      <c r="I63" s="13" t="s">
        <v>29</v>
      </c>
      <c r="J63" s="13" t="s">
        <v>29</v>
      </c>
      <c r="K63" s="13" t="s">
        <v>29</v>
      </c>
      <c r="L63" s="13" t="s">
        <v>29</v>
      </c>
      <c r="M63" s="13" t="s">
        <v>29</v>
      </c>
      <c r="N63" s="13" t="s">
        <v>29</v>
      </c>
      <c r="O63" s="13" t="s">
        <v>29</v>
      </c>
      <c r="P63" s="55"/>
      <c r="Q63" s="77">
        <v>1.905</v>
      </c>
      <c r="R63" s="78">
        <v>1.6666666666666667</v>
      </c>
      <c r="S63" s="79">
        <v>1.6349999999999998</v>
      </c>
      <c r="T63" s="80">
        <v>3</v>
      </c>
      <c r="U63" s="284">
        <v>2.0750000000000002</v>
      </c>
      <c r="V63" s="80">
        <v>2.3333333333333335</v>
      </c>
      <c r="W63" s="83">
        <v>2.3333333333333335</v>
      </c>
    </row>
    <row r="64" spans="1:23" x14ac:dyDescent="0.3">
      <c r="A64" s="85" t="s">
        <v>12</v>
      </c>
      <c r="B64" s="86">
        <v>0</v>
      </c>
      <c r="C64" s="87">
        <v>0</v>
      </c>
      <c r="D64" s="88">
        <v>0</v>
      </c>
      <c r="E64" s="89">
        <v>0</v>
      </c>
      <c r="F64" s="278">
        <v>0</v>
      </c>
      <c r="G64" s="89">
        <v>0</v>
      </c>
      <c r="H64" s="92">
        <v>0</v>
      </c>
      <c r="I64" s="210">
        <v>-1.6600000000000001</v>
      </c>
      <c r="J64" s="210">
        <v>-3</v>
      </c>
      <c r="K64" s="210">
        <v>-1.5049999999999999</v>
      </c>
      <c r="L64" s="210">
        <v>-3</v>
      </c>
      <c r="M64" s="210">
        <v>-2.13</v>
      </c>
      <c r="N64" s="210">
        <v>-2</v>
      </c>
      <c r="O64" s="210">
        <v>-2.6666666666666665</v>
      </c>
      <c r="P64" s="94"/>
      <c r="Q64" s="86">
        <v>1.8450000000000002</v>
      </c>
      <c r="R64" s="87">
        <v>2</v>
      </c>
      <c r="S64" s="88">
        <v>1.7499999999999998</v>
      </c>
      <c r="T64" s="89">
        <v>3</v>
      </c>
      <c r="U64" s="278">
        <v>2.0450000000000004</v>
      </c>
      <c r="V64" s="89">
        <v>2.3333333333333335</v>
      </c>
      <c r="W64" s="92">
        <v>2.4444444444444446</v>
      </c>
    </row>
    <row r="65" spans="1:23" ht="15" thickBot="1" x14ac:dyDescent="0.35">
      <c r="A65" s="95" t="s">
        <v>13</v>
      </c>
      <c r="B65" s="96">
        <v>0</v>
      </c>
      <c r="C65" s="97">
        <v>0</v>
      </c>
      <c r="D65" s="98">
        <v>0</v>
      </c>
      <c r="E65" s="99">
        <v>0</v>
      </c>
      <c r="F65" s="368">
        <v>0</v>
      </c>
      <c r="G65" s="99">
        <v>0</v>
      </c>
      <c r="H65" s="102">
        <v>0</v>
      </c>
      <c r="I65" s="210">
        <v>-1.6600000000000001</v>
      </c>
      <c r="J65" s="210">
        <v>-3</v>
      </c>
      <c r="K65" s="210">
        <v>-1.5049999999999999</v>
      </c>
      <c r="L65" s="210">
        <v>-3</v>
      </c>
      <c r="M65" s="210">
        <v>-2.13</v>
      </c>
      <c r="N65" s="210">
        <v>-2</v>
      </c>
      <c r="O65" s="210">
        <v>-2.6666666666666665</v>
      </c>
      <c r="P65" s="104"/>
      <c r="Q65" s="96">
        <v>1.7650000000000001</v>
      </c>
      <c r="R65" s="97">
        <v>3</v>
      </c>
      <c r="S65" s="98">
        <v>1.6999999999999997</v>
      </c>
      <c r="T65" s="99">
        <v>2</v>
      </c>
      <c r="U65" s="368">
        <v>1.9950000000000006</v>
      </c>
      <c r="V65" s="99">
        <v>2</v>
      </c>
      <c r="W65" s="102">
        <v>2.3333333333333335</v>
      </c>
    </row>
    <row r="66" spans="1:23" x14ac:dyDescent="0.3">
      <c r="A66" s="46" t="s">
        <v>102</v>
      </c>
      <c r="B66" s="47">
        <v>1.885</v>
      </c>
      <c r="C66" s="48">
        <v>2.6666666666666665</v>
      </c>
      <c r="D66" s="49">
        <v>1.8050000000000002</v>
      </c>
      <c r="E66" s="50">
        <v>1</v>
      </c>
      <c r="F66" s="365">
        <v>2.3299999999999996</v>
      </c>
      <c r="G66" s="50">
        <v>3</v>
      </c>
      <c r="H66" s="53">
        <v>2.2222222222222223</v>
      </c>
      <c r="I66" s="13" t="s">
        <v>29</v>
      </c>
      <c r="J66" s="13" t="s">
        <v>29</v>
      </c>
      <c r="K66" s="13" t="s">
        <v>29</v>
      </c>
      <c r="L66" s="13" t="s">
        <v>29</v>
      </c>
      <c r="M66" s="13" t="s">
        <v>29</v>
      </c>
      <c r="N66" s="13" t="s">
        <v>29</v>
      </c>
      <c r="O66" s="13" t="s">
        <v>29</v>
      </c>
      <c r="P66" s="55"/>
      <c r="Q66" s="47">
        <v>1.8050000000000002</v>
      </c>
      <c r="R66" s="48">
        <v>3</v>
      </c>
      <c r="S66" s="49">
        <v>1.6400000000000001</v>
      </c>
      <c r="T66" s="50">
        <v>2</v>
      </c>
      <c r="U66" s="365">
        <v>2.4949999999999997</v>
      </c>
      <c r="V66" s="50">
        <v>2</v>
      </c>
      <c r="W66" s="53">
        <v>2.3333333333333335</v>
      </c>
    </row>
    <row r="67" spans="1:23" x14ac:dyDescent="0.3">
      <c r="A67" s="56" t="s">
        <v>12</v>
      </c>
      <c r="B67" s="57">
        <v>0</v>
      </c>
      <c r="C67" s="58">
        <v>0</v>
      </c>
      <c r="D67" s="59">
        <v>0</v>
      </c>
      <c r="E67" s="60">
        <v>0</v>
      </c>
      <c r="F67" s="366">
        <v>0</v>
      </c>
      <c r="G67" s="60">
        <v>0</v>
      </c>
      <c r="H67" s="63">
        <v>0</v>
      </c>
      <c r="I67" s="210">
        <v>-1.885</v>
      </c>
      <c r="J67" s="210">
        <v>-2.6666666666666665</v>
      </c>
      <c r="K67" s="210">
        <v>-1.8050000000000002</v>
      </c>
      <c r="L67" s="210">
        <v>-1</v>
      </c>
      <c r="M67" s="210">
        <v>-2.3299999999999996</v>
      </c>
      <c r="N67" s="210">
        <v>-3</v>
      </c>
      <c r="O67" s="210">
        <v>-2.2222222222222223</v>
      </c>
      <c r="P67" s="65"/>
      <c r="Q67" s="57">
        <v>2.0599999999999996</v>
      </c>
      <c r="R67" s="58">
        <v>2</v>
      </c>
      <c r="S67" s="59">
        <v>1.8649999999999998</v>
      </c>
      <c r="T67" s="60">
        <v>2.3333333333333335</v>
      </c>
      <c r="U67" s="366">
        <v>2.2599999999999998</v>
      </c>
      <c r="V67" s="60">
        <v>2.3333333333333335</v>
      </c>
      <c r="W67" s="63">
        <v>2.2222222222222223</v>
      </c>
    </row>
    <row r="68" spans="1:23" ht="15" thickBot="1" x14ac:dyDescent="0.35">
      <c r="A68" s="66" t="s">
        <v>13</v>
      </c>
      <c r="B68" s="67">
        <v>0</v>
      </c>
      <c r="C68" s="68">
        <v>0</v>
      </c>
      <c r="D68" s="69">
        <v>0</v>
      </c>
      <c r="E68" s="70">
        <v>0</v>
      </c>
      <c r="F68" s="367">
        <v>0</v>
      </c>
      <c r="G68" s="70">
        <v>0</v>
      </c>
      <c r="H68" s="73">
        <v>0</v>
      </c>
      <c r="I68" s="210">
        <v>-1.885</v>
      </c>
      <c r="J68" s="210">
        <v>-2.6666666666666665</v>
      </c>
      <c r="K68" s="210">
        <v>-1.8050000000000002</v>
      </c>
      <c r="L68" s="210">
        <v>-1</v>
      </c>
      <c r="M68" s="210">
        <v>-2.3299999999999996</v>
      </c>
      <c r="N68" s="210">
        <v>-3</v>
      </c>
      <c r="O68" s="210">
        <v>-2.2222222222222223</v>
      </c>
      <c r="P68" s="75"/>
      <c r="Q68" s="67">
        <v>2.1550000000000002</v>
      </c>
      <c r="R68" s="68">
        <v>1</v>
      </c>
      <c r="S68" s="69">
        <v>1.9200000000000002</v>
      </c>
      <c r="T68" s="70">
        <v>3</v>
      </c>
      <c r="U68" s="367">
        <v>2.085</v>
      </c>
      <c r="V68" s="70">
        <v>1.3333333333333333</v>
      </c>
      <c r="W68" s="73">
        <v>1.7777777777777777</v>
      </c>
    </row>
    <row r="69" spans="1:23" x14ac:dyDescent="0.3">
      <c r="A69" s="76" t="s">
        <v>103</v>
      </c>
      <c r="B69" s="77">
        <v>1.48</v>
      </c>
      <c r="C69" s="78">
        <v>2</v>
      </c>
      <c r="D69" s="79">
        <v>1.4</v>
      </c>
      <c r="E69" s="80">
        <v>3</v>
      </c>
      <c r="F69" s="284">
        <v>1.5649999999999999</v>
      </c>
      <c r="G69" s="80">
        <v>1.6666666666666667</v>
      </c>
      <c r="H69" s="83">
        <v>2.2222222222222223</v>
      </c>
      <c r="I69" s="13" t="s">
        <v>29</v>
      </c>
      <c r="J69" s="13" t="s">
        <v>29</v>
      </c>
      <c r="K69" s="13" t="s">
        <v>29</v>
      </c>
      <c r="L69" s="13" t="s">
        <v>29</v>
      </c>
      <c r="M69" s="13" t="s">
        <v>29</v>
      </c>
      <c r="N69" s="13" t="s">
        <v>29</v>
      </c>
      <c r="O69" s="13" t="s">
        <v>29</v>
      </c>
      <c r="P69" s="55"/>
      <c r="Q69" s="77"/>
      <c r="R69" s="78"/>
      <c r="S69" s="79"/>
      <c r="T69" s="80"/>
      <c r="U69" s="284"/>
      <c r="V69" s="80"/>
      <c r="W69" s="83"/>
    </row>
    <row r="70" spans="1:23" x14ac:dyDescent="0.3">
      <c r="A70" s="85" t="s">
        <v>12</v>
      </c>
      <c r="B70" s="86">
        <v>0</v>
      </c>
      <c r="C70" s="87">
        <v>0</v>
      </c>
      <c r="D70" s="88">
        <v>0</v>
      </c>
      <c r="E70" s="89">
        <v>0</v>
      </c>
      <c r="F70" s="278">
        <v>0</v>
      </c>
      <c r="G70" s="89">
        <v>0</v>
      </c>
      <c r="H70" s="92">
        <v>0</v>
      </c>
      <c r="I70" s="210">
        <v>-1.48</v>
      </c>
      <c r="J70" s="210">
        <v>-2</v>
      </c>
      <c r="K70" s="210">
        <v>-1.4</v>
      </c>
      <c r="L70" s="210">
        <v>-3</v>
      </c>
      <c r="M70" s="210">
        <v>-1.5649999999999999</v>
      </c>
      <c r="N70" s="210">
        <v>-1.6666666666666667</v>
      </c>
      <c r="O70" s="210">
        <v>-2.2222222222222223</v>
      </c>
      <c r="P70" s="94"/>
      <c r="Q70" s="86"/>
      <c r="R70" s="87"/>
      <c r="S70" s="88"/>
      <c r="T70" s="89"/>
      <c r="U70" s="278"/>
      <c r="V70" s="89"/>
      <c r="W70" s="92"/>
    </row>
    <row r="71" spans="1:23" ht="15" thickBot="1" x14ac:dyDescent="0.35">
      <c r="A71" s="95" t="s">
        <v>13</v>
      </c>
      <c r="B71" s="96">
        <v>0</v>
      </c>
      <c r="C71" s="97">
        <v>0</v>
      </c>
      <c r="D71" s="98">
        <v>0</v>
      </c>
      <c r="E71" s="99">
        <v>0</v>
      </c>
      <c r="F71" s="368">
        <v>0</v>
      </c>
      <c r="G71" s="99">
        <v>0</v>
      </c>
      <c r="H71" s="102">
        <v>0</v>
      </c>
      <c r="I71" s="210">
        <v>-1.48</v>
      </c>
      <c r="J71" s="210">
        <v>-2</v>
      </c>
      <c r="K71" s="210">
        <v>-1.4</v>
      </c>
      <c r="L71" s="210">
        <v>-3</v>
      </c>
      <c r="M71" s="210">
        <v>-1.5649999999999999</v>
      </c>
      <c r="N71" s="210">
        <v>-1.6666666666666667</v>
      </c>
      <c r="O71" s="210">
        <v>-2.2222222222222223</v>
      </c>
      <c r="P71" s="104"/>
      <c r="Q71" s="96"/>
      <c r="R71" s="97"/>
      <c r="S71" s="98"/>
      <c r="T71" s="99"/>
      <c r="U71" s="368"/>
      <c r="V71" s="99"/>
      <c r="W71" s="102"/>
    </row>
    <row r="72" spans="1:23" x14ac:dyDescent="0.3">
      <c r="A72" s="127" t="s">
        <v>104</v>
      </c>
      <c r="B72" s="128">
        <v>1.6799999999999997</v>
      </c>
      <c r="C72" s="129">
        <v>3</v>
      </c>
      <c r="D72" s="130">
        <v>1.5949999999999998</v>
      </c>
      <c r="E72" s="131">
        <v>1.3333333333333333</v>
      </c>
      <c r="F72" s="285">
        <v>2.1449999999999996</v>
      </c>
      <c r="G72" s="131">
        <v>0.66666666666666663</v>
      </c>
      <c r="H72" s="134">
        <v>1.6666666666666667</v>
      </c>
      <c r="I72" s="125" t="s">
        <v>29</v>
      </c>
      <c r="J72" s="125" t="s">
        <v>29</v>
      </c>
      <c r="K72" s="125" t="s">
        <v>29</v>
      </c>
      <c r="L72" s="125" t="s">
        <v>29</v>
      </c>
      <c r="M72" s="125" t="s">
        <v>29</v>
      </c>
      <c r="N72" s="125" t="s">
        <v>29</v>
      </c>
      <c r="O72" s="125" t="s">
        <v>29</v>
      </c>
      <c r="P72" s="279"/>
      <c r="Q72" s="128"/>
      <c r="R72" s="129"/>
      <c r="S72" s="130"/>
      <c r="T72" s="131"/>
      <c r="U72" s="285"/>
      <c r="V72" s="131"/>
      <c r="W72" s="134"/>
    </row>
    <row r="73" spans="1:23" x14ac:dyDescent="0.3">
      <c r="A73" s="136" t="s">
        <v>12</v>
      </c>
      <c r="B73" s="137">
        <v>0</v>
      </c>
      <c r="C73" s="138">
        <v>0</v>
      </c>
      <c r="D73" s="139">
        <v>0</v>
      </c>
      <c r="E73" s="140">
        <v>0</v>
      </c>
      <c r="F73" s="292">
        <v>0</v>
      </c>
      <c r="G73" s="140">
        <v>0</v>
      </c>
      <c r="H73" s="143">
        <v>0</v>
      </c>
      <c r="I73" s="126">
        <v>-1.6799999999999997</v>
      </c>
      <c r="J73" s="126">
        <v>-3</v>
      </c>
      <c r="K73" s="126">
        <v>-1.5949999999999998</v>
      </c>
      <c r="L73" s="126">
        <v>-1.3333333333333333</v>
      </c>
      <c r="M73" s="126">
        <v>-2.1449999999999996</v>
      </c>
      <c r="N73" s="126">
        <v>-0.66666666666666663</v>
      </c>
      <c r="O73" s="126">
        <v>-1.6666666666666667</v>
      </c>
      <c r="P73" s="370"/>
      <c r="Q73" s="137"/>
      <c r="R73" s="138"/>
      <c r="S73" s="139"/>
      <c r="T73" s="140"/>
      <c r="U73" s="292"/>
      <c r="V73" s="140"/>
      <c r="W73" s="143"/>
    </row>
    <row r="74" spans="1:23" ht="15" thickBot="1" x14ac:dyDescent="0.35">
      <c r="A74" s="145" t="s">
        <v>13</v>
      </c>
      <c r="B74" s="146">
        <v>0</v>
      </c>
      <c r="C74" s="147">
        <v>0</v>
      </c>
      <c r="D74" s="148">
        <v>0</v>
      </c>
      <c r="E74" s="149">
        <v>0</v>
      </c>
      <c r="F74" s="299">
        <v>0</v>
      </c>
      <c r="G74" s="149">
        <v>0</v>
      </c>
      <c r="H74" s="152">
        <v>0</v>
      </c>
      <c r="I74" s="126">
        <v>-1.6799999999999997</v>
      </c>
      <c r="J74" s="126">
        <v>-3</v>
      </c>
      <c r="K74" s="126">
        <v>-1.5949999999999998</v>
      </c>
      <c r="L74" s="126">
        <v>-1.3333333333333333</v>
      </c>
      <c r="M74" s="126">
        <v>-2.1449999999999996</v>
      </c>
      <c r="N74" s="126">
        <v>-0.66666666666666663</v>
      </c>
      <c r="O74" s="126">
        <v>-1.6666666666666667</v>
      </c>
      <c r="P74" s="371"/>
      <c r="Q74" s="146"/>
      <c r="R74" s="147"/>
      <c r="S74" s="148"/>
      <c r="T74" s="149"/>
      <c r="U74" s="299"/>
      <c r="V74" s="149"/>
      <c r="W74" s="152"/>
    </row>
    <row r="75" spans="1:23" ht="15" thickBot="1" x14ac:dyDescent="0.35">
      <c r="A75" s="154" t="s">
        <v>105</v>
      </c>
      <c r="B75" s="155">
        <v>1.605</v>
      </c>
      <c r="C75" s="156">
        <v>2</v>
      </c>
      <c r="D75" s="155">
        <v>1.4299999999999997</v>
      </c>
      <c r="E75" s="156">
        <v>3</v>
      </c>
      <c r="F75" s="155">
        <v>1.7949999999999999</v>
      </c>
      <c r="G75" s="156">
        <v>3</v>
      </c>
      <c r="H75" s="156">
        <v>2.6666666666666665</v>
      </c>
      <c r="I75" s="13" t="s">
        <v>29</v>
      </c>
      <c r="J75" s="13" t="s">
        <v>29</v>
      </c>
      <c r="K75" s="13" t="s">
        <v>29</v>
      </c>
      <c r="L75" s="13" t="s">
        <v>29</v>
      </c>
      <c r="M75" s="13" t="s">
        <v>29</v>
      </c>
      <c r="N75" s="13" t="s">
        <v>29</v>
      </c>
      <c r="O75" s="282" t="s">
        <v>29</v>
      </c>
      <c r="P75" s="55"/>
      <c r="Q75" s="155">
        <v>1.5750000000000002</v>
      </c>
      <c r="R75" s="156">
        <v>2.6666666666666665</v>
      </c>
      <c r="S75" s="157">
        <v>1.44</v>
      </c>
      <c r="T75" s="158">
        <v>3</v>
      </c>
      <c r="U75" s="372">
        <v>1.7899999999999998</v>
      </c>
      <c r="V75" s="158">
        <v>2</v>
      </c>
      <c r="W75" s="161">
        <v>2.5555555555555554</v>
      </c>
    </row>
    <row r="76" spans="1:23" ht="15" thickBot="1" x14ac:dyDescent="0.35">
      <c r="A76" s="164" t="s">
        <v>12</v>
      </c>
      <c r="B76" s="155">
        <v>0</v>
      </c>
      <c r="C76" s="156">
        <v>0</v>
      </c>
      <c r="D76" s="155">
        <v>0</v>
      </c>
      <c r="E76" s="156">
        <v>0</v>
      </c>
      <c r="F76" s="155">
        <v>0</v>
      </c>
      <c r="G76" s="156">
        <v>0</v>
      </c>
      <c r="H76" s="156">
        <v>0</v>
      </c>
      <c r="I76" s="210">
        <v>-1.605</v>
      </c>
      <c r="J76" s="210">
        <v>-2</v>
      </c>
      <c r="K76" s="210">
        <v>-1.4299999999999997</v>
      </c>
      <c r="L76" s="210">
        <v>-3</v>
      </c>
      <c r="M76" s="210">
        <v>-1.7949999999999999</v>
      </c>
      <c r="N76" s="210">
        <v>-3</v>
      </c>
      <c r="O76" s="283">
        <v>-2.6666666666666665</v>
      </c>
      <c r="P76" s="75"/>
      <c r="Q76" s="165">
        <v>1.5000000000000002</v>
      </c>
      <c r="R76" s="166">
        <v>2.6666666666666665</v>
      </c>
      <c r="S76" s="167">
        <v>1.4499999999999997</v>
      </c>
      <c r="T76" s="168">
        <v>2</v>
      </c>
      <c r="U76" s="312">
        <v>1.7849999999999997</v>
      </c>
      <c r="V76" s="168">
        <v>2.3333333333333335</v>
      </c>
      <c r="W76" s="171">
        <v>2.3333333333333335</v>
      </c>
    </row>
    <row r="77" spans="1:23" ht="15" thickBot="1" x14ac:dyDescent="0.35">
      <c r="A77" s="174" t="s">
        <v>13</v>
      </c>
      <c r="B77" s="155">
        <v>0</v>
      </c>
      <c r="C77" s="156">
        <v>0</v>
      </c>
      <c r="D77" s="155">
        <v>0</v>
      </c>
      <c r="E77" s="156">
        <v>0</v>
      </c>
      <c r="F77" s="155">
        <v>0</v>
      </c>
      <c r="G77" s="156">
        <v>0</v>
      </c>
      <c r="H77" s="156">
        <v>0</v>
      </c>
      <c r="I77" s="210">
        <v>-1.605</v>
      </c>
      <c r="J77" s="210">
        <v>-2</v>
      </c>
      <c r="K77" s="210">
        <v>-1.4299999999999997</v>
      </c>
      <c r="L77" s="210">
        <v>-3</v>
      </c>
      <c r="M77" s="210">
        <v>-1.7949999999999999</v>
      </c>
      <c r="N77" s="210">
        <v>-3</v>
      </c>
      <c r="O77" s="283">
        <v>-2.6666666666666665</v>
      </c>
      <c r="P77" s="75"/>
      <c r="Q77" s="175">
        <v>1.7300000000000002</v>
      </c>
      <c r="R77" s="176">
        <v>3</v>
      </c>
      <c r="S77" s="177">
        <v>1.6549999999999998</v>
      </c>
      <c r="T77" s="178">
        <v>3</v>
      </c>
      <c r="U77" s="325">
        <v>1.6899999999999997</v>
      </c>
      <c r="V77" s="178">
        <v>2</v>
      </c>
      <c r="W77" s="181">
        <v>2.6666666666666665</v>
      </c>
    </row>
    <row r="78" spans="1:23" x14ac:dyDescent="0.3">
      <c r="A78" s="127" t="s">
        <v>106</v>
      </c>
      <c r="B78" s="128">
        <v>1.9149999999999996</v>
      </c>
      <c r="C78" s="129">
        <v>0.66666666666666663</v>
      </c>
      <c r="D78" s="130">
        <v>1.7549999999999999</v>
      </c>
      <c r="E78" s="131">
        <v>3</v>
      </c>
      <c r="F78" s="285">
        <v>1.885</v>
      </c>
      <c r="G78" s="131">
        <v>2</v>
      </c>
      <c r="H78" s="134">
        <v>1.8888888888888888</v>
      </c>
      <c r="I78" s="125" t="s">
        <v>29</v>
      </c>
      <c r="J78" s="125" t="s">
        <v>29</v>
      </c>
      <c r="K78" s="125" t="s">
        <v>29</v>
      </c>
      <c r="L78" s="125" t="s">
        <v>29</v>
      </c>
      <c r="M78" s="125" t="s">
        <v>29</v>
      </c>
      <c r="N78" s="125" t="s">
        <v>29</v>
      </c>
      <c r="O78" s="125" t="s">
        <v>29</v>
      </c>
      <c r="P78" s="279"/>
      <c r="Q78" s="128">
        <v>1.98</v>
      </c>
      <c r="R78" s="129">
        <v>0.66666666666666663</v>
      </c>
      <c r="S78" s="130">
        <v>1.4699999999999998</v>
      </c>
      <c r="T78" s="131">
        <v>2.3333333333333335</v>
      </c>
      <c r="U78" s="285">
        <v>2.0950000000000002</v>
      </c>
      <c r="V78" s="131">
        <v>1</v>
      </c>
      <c r="W78" s="134">
        <v>1.3333333333333333</v>
      </c>
    </row>
    <row r="79" spans="1:23" x14ac:dyDescent="0.3">
      <c r="A79" s="136" t="s">
        <v>12</v>
      </c>
      <c r="B79" s="137">
        <v>0</v>
      </c>
      <c r="C79" s="138">
        <v>0</v>
      </c>
      <c r="D79" s="139">
        <v>0</v>
      </c>
      <c r="E79" s="140">
        <v>0</v>
      </c>
      <c r="F79" s="292">
        <v>0</v>
      </c>
      <c r="G79" s="140">
        <v>0</v>
      </c>
      <c r="H79" s="143">
        <v>0</v>
      </c>
      <c r="I79" s="126">
        <v>-1.9149999999999996</v>
      </c>
      <c r="J79" s="126">
        <v>-0.66666666666666663</v>
      </c>
      <c r="K79" s="126">
        <v>-1.7549999999999999</v>
      </c>
      <c r="L79" s="126">
        <v>-3</v>
      </c>
      <c r="M79" s="126">
        <v>-1.885</v>
      </c>
      <c r="N79" s="126">
        <v>-2</v>
      </c>
      <c r="O79" s="126">
        <v>-1.8888888888888888</v>
      </c>
      <c r="P79" s="370"/>
      <c r="Q79" s="137">
        <v>0</v>
      </c>
      <c r="R79" s="138">
        <v>0</v>
      </c>
      <c r="S79" s="139">
        <v>0</v>
      </c>
      <c r="T79" s="140">
        <v>0</v>
      </c>
      <c r="U79" s="292">
        <v>0</v>
      </c>
      <c r="V79" s="140">
        <v>0</v>
      </c>
      <c r="W79" s="143">
        <v>0</v>
      </c>
    </row>
    <row r="80" spans="1:23" ht="15" thickBot="1" x14ac:dyDescent="0.35">
      <c r="A80" s="145" t="s">
        <v>13</v>
      </c>
      <c r="B80" s="146">
        <v>0</v>
      </c>
      <c r="C80" s="147">
        <v>0</v>
      </c>
      <c r="D80" s="148">
        <v>0</v>
      </c>
      <c r="E80" s="149">
        <v>0</v>
      </c>
      <c r="F80" s="299">
        <v>0</v>
      </c>
      <c r="G80" s="149">
        <v>0</v>
      </c>
      <c r="H80" s="152">
        <v>0</v>
      </c>
      <c r="I80" s="126">
        <v>-1.9149999999999996</v>
      </c>
      <c r="J80" s="126">
        <v>-0.66666666666666663</v>
      </c>
      <c r="K80" s="126">
        <v>-1.7549999999999999</v>
      </c>
      <c r="L80" s="126">
        <v>-3</v>
      </c>
      <c r="M80" s="126">
        <v>-1.885</v>
      </c>
      <c r="N80" s="126">
        <v>-2</v>
      </c>
      <c r="O80" s="126">
        <v>-1.8888888888888888</v>
      </c>
      <c r="P80" s="371"/>
      <c r="Q80" s="146">
        <v>1.94</v>
      </c>
      <c r="R80" s="147">
        <v>3</v>
      </c>
      <c r="S80" s="148">
        <v>2.04</v>
      </c>
      <c r="T80" s="149">
        <v>3</v>
      </c>
      <c r="U80" s="299">
        <v>2.4049999999999994</v>
      </c>
      <c r="V80" s="149">
        <v>2</v>
      </c>
      <c r="W80" s="152">
        <v>2.6666666666666665</v>
      </c>
    </row>
    <row r="81" spans="1:23" ht="15" thickBot="1" x14ac:dyDescent="0.35">
      <c r="A81" s="154" t="s">
        <v>107</v>
      </c>
      <c r="B81" s="155">
        <v>1.5350000000000001</v>
      </c>
      <c r="C81" s="156">
        <v>3</v>
      </c>
      <c r="D81" s="155">
        <v>1.42</v>
      </c>
      <c r="E81" s="156">
        <v>2</v>
      </c>
      <c r="F81" s="155">
        <v>1.77</v>
      </c>
      <c r="G81" s="156">
        <v>3</v>
      </c>
      <c r="H81" s="156">
        <v>2.6666666666666665</v>
      </c>
      <c r="I81" s="13" t="s">
        <v>29</v>
      </c>
      <c r="J81" s="13" t="s">
        <v>29</v>
      </c>
      <c r="K81" s="13" t="s">
        <v>29</v>
      </c>
      <c r="L81" s="13" t="s">
        <v>29</v>
      </c>
      <c r="M81" s="13" t="s">
        <v>29</v>
      </c>
      <c r="N81" s="13" t="s">
        <v>29</v>
      </c>
      <c r="O81" s="282" t="s">
        <v>29</v>
      </c>
      <c r="P81" s="55"/>
      <c r="Q81" s="155">
        <v>1.605</v>
      </c>
      <c r="R81" s="156">
        <v>2</v>
      </c>
      <c r="S81" s="157">
        <v>1.5899999999999999</v>
      </c>
      <c r="T81" s="158">
        <v>3</v>
      </c>
      <c r="U81" s="372">
        <v>1.82</v>
      </c>
      <c r="V81" s="158">
        <v>2</v>
      </c>
      <c r="W81" s="161">
        <v>2.3333333333333335</v>
      </c>
    </row>
    <row r="82" spans="1:23" ht="15" thickBot="1" x14ac:dyDescent="0.35">
      <c r="A82" s="164" t="s">
        <v>12</v>
      </c>
      <c r="B82" s="155">
        <v>0</v>
      </c>
      <c r="C82" s="156">
        <v>0</v>
      </c>
      <c r="D82" s="155">
        <v>0</v>
      </c>
      <c r="E82" s="156">
        <v>0</v>
      </c>
      <c r="F82" s="155">
        <v>0</v>
      </c>
      <c r="G82" s="156">
        <v>0</v>
      </c>
      <c r="H82" s="156">
        <v>0</v>
      </c>
      <c r="I82" s="210">
        <v>-1.5350000000000001</v>
      </c>
      <c r="J82" s="210">
        <v>-3</v>
      </c>
      <c r="K82" s="210">
        <v>-1.42</v>
      </c>
      <c r="L82" s="210">
        <v>-2</v>
      </c>
      <c r="M82" s="210">
        <v>-1.77</v>
      </c>
      <c r="N82" s="210">
        <v>-3</v>
      </c>
      <c r="O82" s="283">
        <v>-2.6666666666666665</v>
      </c>
      <c r="P82" s="75"/>
      <c r="Q82" s="165">
        <v>1.6</v>
      </c>
      <c r="R82" s="166">
        <v>3</v>
      </c>
      <c r="S82" s="167">
        <v>1.7100000000000002</v>
      </c>
      <c r="T82" s="168">
        <v>1</v>
      </c>
      <c r="U82" s="312">
        <v>1.9349999999999996</v>
      </c>
      <c r="V82" s="168">
        <v>1</v>
      </c>
      <c r="W82" s="171">
        <v>1.6666666666666667</v>
      </c>
    </row>
    <row r="83" spans="1:23" ht="15" thickBot="1" x14ac:dyDescent="0.35">
      <c r="A83" s="174" t="s">
        <v>13</v>
      </c>
      <c r="B83" s="155">
        <v>0</v>
      </c>
      <c r="C83" s="156">
        <v>0</v>
      </c>
      <c r="D83" s="155">
        <v>0</v>
      </c>
      <c r="E83" s="156">
        <v>0</v>
      </c>
      <c r="F83" s="155">
        <v>0</v>
      </c>
      <c r="G83" s="156">
        <v>0</v>
      </c>
      <c r="H83" s="156">
        <v>0</v>
      </c>
      <c r="I83" s="210">
        <v>-1.5350000000000001</v>
      </c>
      <c r="J83" s="210">
        <v>-3</v>
      </c>
      <c r="K83" s="210">
        <v>-1.42</v>
      </c>
      <c r="L83" s="210">
        <v>-2</v>
      </c>
      <c r="M83" s="210">
        <v>-1.77</v>
      </c>
      <c r="N83" s="210">
        <v>-3</v>
      </c>
      <c r="O83" s="283">
        <v>-2.6666666666666665</v>
      </c>
      <c r="P83" s="75"/>
      <c r="Q83" s="175">
        <v>1.8099999999999998</v>
      </c>
      <c r="R83" s="176">
        <v>1.6666666666666667</v>
      </c>
      <c r="S83" s="177">
        <v>1.6900000000000004</v>
      </c>
      <c r="T83" s="178">
        <v>2</v>
      </c>
      <c r="U83" s="325">
        <v>2.2100000000000009</v>
      </c>
      <c r="V83" s="178">
        <v>1</v>
      </c>
      <c r="W83" s="181">
        <v>1.5555555555555556</v>
      </c>
    </row>
    <row r="84" spans="1:23" x14ac:dyDescent="0.3">
      <c r="A84" s="127" t="s">
        <v>80</v>
      </c>
      <c r="B84" s="128">
        <v>1.73</v>
      </c>
      <c r="C84" s="129">
        <v>2</v>
      </c>
      <c r="D84" s="130">
        <v>1.6099999999999999</v>
      </c>
      <c r="E84" s="131">
        <v>3</v>
      </c>
      <c r="F84" s="285">
        <v>2.085</v>
      </c>
      <c r="G84" s="131">
        <v>2</v>
      </c>
      <c r="H84" s="134">
        <v>2.3333333333333335</v>
      </c>
      <c r="I84" s="125" t="s">
        <v>29</v>
      </c>
      <c r="J84" s="125" t="s">
        <v>29</v>
      </c>
      <c r="K84" s="125" t="s">
        <v>29</v>
      </c>
      <c r="L84" s="125" t="s">
        <v>29</v>
      </c>
      <c r="M84" s="125" t="s">
        <v>29</v>
      </c>
      <c r="N84" s="125" t="s">
        <v>29</v>
      </c>
      <c r="O84" s="125" t="s">
        <v>29</v>
      </c>
      <c r="P84" s="279"/>
      <c r="Q84" s="128">
        <v>1.605</v>
      </c>
      <c r="R84" s="129">
        <v>2</v>
      </c>
      <c r="S84" s="130">
        <v>1.4950000000000001</v>
      </c>
      <c r="T84" s="131">
        <v>2.3333333333333335</v>
      </c>
      <c r="U84" s="285">
        <v>2</v>
      </c>
      <c r="V84" s="131">
        <v>2</v>
      </c>
      <c r="W84" s="134">
        <v>2.1111111111111112</v>
      </c>
    </row>
    <row r="85" spans="1:23" x14ac:dyDescent="0.3">
      <c r="A85" s="136" t="s">
        <v>12</v>
      </c>
      <c r="B85" s="137">
        <v>0</v>
      </c>
      <c r="C85" s="138">
        <v>0</v>
      </c>
      <c r="D85" s="139">
        <v>0</v>
      </c>
      <c r="E85" s="140">
        <v>0</v>
      </c>
      <c r="F85" s="292">
        <v>0</v>
      </c>
      <c r="G85" s="140">
        <v>0</v>
      </c>
      <c r="H85" s="143">
        <v>0</v>
      </c>
      <c r="I85" s="126">
        <v>-1.73</v>
      </c>
      <c r="J85" s="126">
        <v>-2</v>
      </c>
      <c r="K85" s="126">
        <v>-1.6099999999999999</v>
      </c>
      <c r="L85" s="126">
        <v>-3</v>
      </c>
      <c r="M85" s="126">
        <v>-2.085</v>
      </c>
      <c r="N85" s="126">
        <v>-2</v>
      </c>
      <c r="O85" s="126">
        <v>-2.3333333333333335</v>
      </c>
      <c r="P85" s="370"/>
      <c r="Q85" s="137">
        <v>1.5750000000000002</v>
      </c>
      <c r="R85" s="138">
        <v>2</v>
      </c>
      <c r="S85" s="139">
        <v>1.635</v>
      </c>
      <c r="T85" s="140">
        <v>3</v>
      </c>
      <c r="U85" s="292">
        <v>2.4550000000000001</v>
      </c>
      <c r="V85" s="140">
        <v>2.6666666666666665</v>
      </c>
      <c r="W85" s="143">
        <v>2.5555555555555554</v>
      </c>
    </row>
    <row r="86" spans="1:23" ht="15" thickBot="1" x14ac:dyDescent="0.35">
      <c r="A86" s="145" t="s">
        <v>13</v>
      </c>
      <c r="B86" s="146">
        <v>0</v>
      </c>
      <c r="C86" s="147">
        <v>0</v>
      </c>
      <c r="D86" s="148">
        <v>0</v>
      </c>
      <c r="E86" s="149">
        <v>0</v>
      </c>
      <c r="F86" s="299">
        <v>0</v>
      </c>
      <c r="G86" s="149">
        <v>0</v>
      </c>
      <c r="H86" s="152">
        <v>0</v>
      </c>
      <c r="I86" s="126">
        <v>-1.73</v>
      </c>
      <c r="J86" s="126">
        <v>-2</v>
      </c>
      <c r="K86" s="126">
        <v>-1.6099999999999999</v>
      </c>
      <c r="L86" s="126">
        <v>-3</v>
      </c>
      <c r="M86" s="126">
        <v>-2.085</v>
      </c>
      <c r="N86" s="126">
        <v>-2</v>
      </c>
      <c r="O86" s="126">
        <v>-2.3333333333333335</v>
      </c>
      <c r="P86" s="371"/>
      <c r="Q86" s="146">
        <v>1.8650000000000004</v>
      </c>
      <c r="R86" s="147">
        <v>0.66666666666666663</v>
      </c>
      <c r="S86" s="148">
        <v>1.8149999999999999</v>
      </c>
      <c r="T86" s="149">
        <v>3</v>
      </c>
      <c r="U86" s="299">
        <v>1.7800000000000002</v>
      </c>
      <c r="V86" s="149">
        <v>3</v>
      </c>
      <c r="W86" s="152">
        <v>2.2222222222222223</v>
      </c>
    </row>
    <row r="87" spans="1:23" ht="15" thickBot="1" x14ac:dyDescent="0.35">
      <c r="A87" s="154" t="s">
        <v>108</v>
      </c>
      <c r="B87" s="155">
        <v>1.8200000000000003</v>
      </c>
      <c r="C87" s="156">
        <v>2.3333333333333335</v>
      </c>
      <c r="D87" s="155">
        <v>1.65</v>
      </c>
      <c r="E87" s="156">
        <v>3</v>
      </c>
      <c r="F87" s="155">
        <v>2.0199999999999996</v>
      </c>
      <c r="G87" s="156">
        <v>2.3333333333333335</v>
      </c>
      <c r="H87" s="156">
        <v>2.5555555555555554</v>
      </c>
      <c r="I87" s="13" t="s">
        <v>29</v>
      </c>
      <c r="J87" s="13" t="s">
        <v>29</v>
      </c>
      <c r="K87" s="13" t="s">
        <v>29</v>
      </c>
      <c r="L87" s="13" t="s">
        <v>29</v>
      </c>
      <c r="M87" s="13" t="s">
        <v>29</v>
      </c>
      <c r="N87" s="13" t="s">
        <v>29</v>
      </c>
      <c r="O87" s="282" t="s">
        <v>29</v>
      </c>
      <c r="P87" s="55"/>
      <c r="Q87" s="155"/>
      <c r="R87" s="156"/>
      <c r="S87" s="157"/>
      <c r="T87" s="158"/>
      <c r="U87" s="372"/>
      <c r="V87" s="158"/>
      <c r="W87" s="161"/>
    </row>
    <row r="88" spans="1:23" ht="15" thickBot="1" x14ac:dyDescent="0.35">
      <c r="A88" s="164" t="s">
        <v>12</v>
      </c>
      <c r="B88" s="155">
        <v>0</v>
      </c>
      <c r="C88" s="156">
        <v>0</v>
      </c>
      <c r="D88" s="155">
        <v>0</v>
      </c>
      <c r="E88" s="156">
        <v>0</v>
      </c>
      <c r="F88" s="155">
        <v>0</v>
      </c>
      <c r="G88" s="156">
        <v>0</v>
      </c>
      <c r="H88" s="156">
        <v>0</v>
      </c>
      <c r="I88" s="210">
        <v>-1.8200000000000003</v>
      </c>
      <c r="J88" s="210">
        <v>-2.3333333333333335</v>
      </c>
      <c r="K88" s="210">
        <v>-1.65</v>
      </c>
      <c r="L88" s="210">
        <v>-3</v>
      </c>
      <c r="M88" s="210">
        <v>-2.0199999999999996</v>
      </c>
      <c r="N88" s="210">
        <v>-2.3333333333333335</v>
      </c>
      <c r="O88" s="283">
        <v>-2.5555555555555554</v>
      </c>
      <c r="P88" s="75"/>
      <c r="Q88" s="165"/>
      <c r="R88" s="166"/>
      <c r="S88" s="167"/>
      <c r="T88" s="168"/>
      <c r="U88" s="312"/>
      <c r="V88" s="168"/>
      <c r="W88" s="171"/>
    </row>
    <row r="89" spans="1:23" ht="15" thickBot="1" x14ac:dyDescent="0.35">
      <c r="A89" s="174" t="s">
        <v>13</v>
      </c>
      <c r="B89" s="155">
        <v>0</v>
      </c>
      <c r="C89" s="156">
        <v>0</v>
      </c>
      <c r="D89" s="155">
        <v>0</v>
      </c>
      <c r="E89" s="156">
        <v>0</v>
      </c>
      <c r="F89" s="155">
        <v>0</v>
      </c>
      <c r="G89" s="156">
        <v>0</v>
      </c>
      <c r="H89" s="156">
        <v>0</v>
      </c>
      <c r="I89" s="210">
        <v>-1.8200000000000003</v>
      </c>
      <c r="J89" s="210">
        <v>-2.3333333333333335</v>
      </c>
      <c r="K89" s="210">
        <v>-1.65</v>
      </c>
      <c r="L89" s="210">
        <v>-3</v>
      </c>
      <c r="M89" s="210">
        <v>-2.0199999999999996</v>
      </c>
      <c r="N89" s="210">
        <v>-2.3333333333333335</v>
      </c>
      <c r="O89" s="283">
        <v>-2.5555555555555554</v>
      </c>
      <c r="P89" s="75"/>
      <c r="Q89" s="175"/>
      <c r="R89" s="176"/>
      <c r="S89" s="177"/>
      <c r="T89" s="178"/>
      <c r="U89" s="325"/>
      <c r="V89" s="178"/>
      <c r="W89" s="181"/>
    </row>
    <row r="90" spans="1:23" x14ac:dyDescent="0.3">
      <c r="A90" s="127" t="s">
        <v>109</v>
      </c>
      <c r="B90" s="128">
        <v>1.6799999999999997</v>
      </c>
      <c r="C90" s="129">
        <v>3</v>
      </c>
      <c r="D90" s="130">
        <v>1.645</v>
      </c>
      <c r="E90" s="131">
        <v>3</v>
      </c>
      <c r="F90" s="285">
        <v>2.0300000000000002</v>
      </c>
      <c r="G90" s="131">
        <v>2.6666666666666665</v>
      </c>
      <c r="H90" s="134">
        <v>2.8888888888888888</v>
      </c>
      <c r="I90" s="125" t="s">
        <v>29</v>
      </c>
      <c r="J90" s="125" t="s">
        <v>29</v>
      </c>
      <c r="K90" s="125" t="s">
        <v>29</v>
      </c>
      <c r="L90" s="125" t="s">
        <v>29</v>
      </c>
      <c r="M90" s="125" t="s">
        <v>29</v>
      </c>
      <c r="N90" s="125" t="s">
        <v>29</v>
      </c>
      <c r="O90" s="125" t="s">
        <v>29</v>
      </c>
      <c r="P90" s="279"/>
      <c r="Q90" s="128"/>
      <c r="R90" s="129"/>
      <c r="S90" s="130"/>
      <c r="T90" s="131"/>
      <c r="U90" s="285"/>
      <c r="V90" s="131"/>
      <c r="W90" s="134"/>
    </row>
    <row r="91" spans="1:23" x14ac:dyDescent="0.3">
      <c r="A91" s="136" t="s">
        <v>12</v>
      </c>
      <c r="B91" s="137">
        <v>0</v>
      </c>
      <c r="C91" s="138">
        <v>0</v>
      </c>
      <c r="D91" s="139">
        <v>0</v>
      </c>
      <c r="E91" s="140">
        <v>0</v>
      </c>
      <c r="F91" s="292">
        <v>0</v>
      </c>
      <c r="G91" s="140">
        <v>0</v>
      </c>
      <c r="H91" s="143">
        <v>0</v>
      </c>
      <c r="I91" s="126">
        <v>-1.6799999999999997</v>
      </c>
      <c r="J91" s="126">
        <v>-3</v>
      </c>
      <c r="K91" s="126">
        <v>-1.645</v>
      </c>
      <c r="L91" s="126">
        <v>-3</v>
      </c>
      <c r="M91" s="126">
        <v>-2.0300000000000002</v>
      </c>
      <c r="N91" s="126">
        <v>-2.6666666666666665</v>
      </c>
      <c r="O91" s="126">
        <v>-2.8888888888888888</v>
      </c>
      <c r="P91" s="370"/>
      <c r="Q91" s="137"/>
      <c r="R91" s="138"/>
      <c r="S91" s="139"/>
      <c r="T91" s="140"/>
      <c r="U91" s="292"/>
      <c r="V91" s="140"/>
      <c r="W91" s="143"/>
    </row>
    <row r="92" spans="1:23" ht="15" thickBot="1" x14ac:dyDescent="0.35">
      <c r="A92" s="145" t="s">
        <v>13</v>
      </c>
      <c r="B92" s="146">
        <v>0</v>
      </c>
      <c r="C92" s="147">
        <v>0</v>
      </c>
      <c r="D92" s="148">
        <v>0</v>
      </c>
      <c r="E92" s="149">
        <v>0</v>
      </c>
      <c r="F92" s="299">
        <v>0</v>
      </c>
      <c r="G92" s="149">
        <v>0</v>
      </c>
      <c r="H92" s="152">
        <v>0</v>
      </c>
      <c r="I92" s="126">
        <v>-1.6799999999999997</v>
      </c>
      <c r="J92" s="126">
        <v>-3</v>
      </c>
      <c r="K92" s="126">
        <v>-1.645</v>
      </c>
      <c r="L92" s="126">
        <v>-3</v>
      </c>
      <c r="M92" s="126">
        <v>-2.0300000000000002</v>
      </c>
      <c r="N92" s="126">
        <v>-2.6666666666666665</v>
      </c>
      <c r="O92" s="126">
        <v>-2.8888888888888888</v>
      </c>
      <c r="P92" s="371"/>
      <c r="Q92" s="146"/>
      <c r="R92" s="147"/>
      <c r="S92" s="148"/>
      <c r="T92" s="149"/>
      <c r="U92" s="299"/>
      <c r="V92" s="149"/>
      <c r="W92" s="152"/>
    </row>
    <row r="93" spans="1:23" ht="15" thickBot="1" x14ac:dyDescent="0.35">
      <c r="A93" s="154" t="s">
        <v>84</v>
      </c>
      <c r="B93" s="155">
        <v>1.6300000000000003</v>
      </c>
      <c r="C93" s="156">
        <v>2.3333333333333335</v>
      </c>
      <c r="D93" s="155">
        <v>1.5</v>
      </c>
      <c r="E93" s="156">
        <v>3</v>
      </c>
      <c r="F93" s="155">
        <v>1.8349999999999997</v>
      </c>
      <c r="G93" s="156">
        <v>2.3333333333333335</v>
      </c>
      <c r="H93" s="156">
        <v>2.5555555555555554</v>
      </c>
      <c r="I93" s="13" t="s">
        <v>29</v>
      </c>
      <c r="J93" s="13" t="s">
        <v>29</v>
      </c>
      <c r="K93" s="13" t="s">
        <v>29</v>
      </c>
      <c r="L93" s="13" t="s">
        <v>29</v>
      </c>
      <c r="M93" s="13" t="s">
        <v>29</v>
      </c>
      <c r="N93" s="13" t="s">
        <v>29</v>
      </c>
      <c r="O93" s="282" t="s">
        <v>29</v>
      </c>
      <c r="P93" s="55"/>
      <c r="Q93" s="155">
        <v>1.66</v>
      </c>
      <c r="R93" s="156">
        <v>2.6666666666666665</v>
      </c>
      <c r="S93" s="157">
        <v>1.6149999999999998</v>
      </c>
      <c r="T93" s="158">
        <v>3</v>
      </c>
      <c r="U93" s="372">
        <v>1.8000000000000003</v>
      </c>
      <c r="V93" s="158">
        <v>2.6666666666666665</v>
      </c>
      <c r="W93" s="161">
        <v>2.7777777777777777</v>
      </c>
    </row>
    <row r="94" spans="1:23" ht="15" thickBot="1" x14ac:dyDescent="0.35">
      <c r="A94" s="164" t="s">
        <v>12</v>
      </c>
      <c r="B94" s="155">
        <v>0</v>
      </c>
      <c r="C94" s="156">
        <v>0</v>
      </c>
      <c r="D94" s="155">
        <v>0</v>
      </c>
      <c r="E94" s="156">
        <v>0</v>
      </c>
      <c r="F94" s="155">
        <v>0</v>
      </c>
      <c r="G94" s="156">
        <v>0</v>
      </c>
      <c r="H94" s="156">
        <v>0</v>
      </c>
      <c r="I94" s="210">
        <v>-1.6300000000000003</v>
      </c>
      <c r="J94" s="210">
        <v>-2.3333333333333335</v>
      </c>
      <c r="K94" s="210">
        <v>-1.5</v>
      </c>
      <c r="L94" s="210">
        <v>-3</v>
      </c>
      <c r="M94" s="210">
        <v>-1.8349999999999997</v>
      </c>
      <c r="N94" s="210">
        <v>-2.3333333333333335</v>
      </c>
      <c r="O94" s="283">
        <v>-2.5555555555555554</v>
      </c>
      <c r="P94" s="75"/>
      <c r="Q94" s="165">
        <v>1.7849999999999999</v>
      </c>
      <c r="R94" s="166">
        <v>2</v>
      </c>
      <c r="S94" s="167">
        <v>1.5</v>
      </c>
      <c r="T94" s="168">
        <v>2.3333333333333335</v>
      </c>
      <c r="U94" s="312">
        <v>2.0549999999999997</v>
      </c>
      <c r="V94" s="168">
        <v>1.6666666666666667</v>
      </c>
      <c r="W94" s="171">
        <v>2</v>
      </c>
    </row>
    <row r="95" spans="1:23" ht="15" thickBot="1" x14ac:dyDescent="0.35">
      <c r="A95" s="174" t="s">
        <v>13</v>
      </c>
      <c r="B95" s="155">
        <v>0</v>
      </c>
      <c r="C95" s="156">
        <v>0</v>
      </c>
      <c r="D95" s="155">
        <v>0</v>
      </c>
      <c r="E95" s="156">
        <v>0</v>
      </c>
      <c r="F95" s="155">
        <v>0</v>
      </c>
      <c r="G95" s="156">
        <v>0</v>
      </c>
      <c r="H95" s="156">
        <v>0</v>
      </c>
      <c r="I95" s="210">
        <v>-1.6300000000000003</v>
      </c>
      <c r="J95" s="210">
        <v>-2.3333333333333335</v>
      </c>
      <c r="K95" s="210">
        <v>-1.5</v>
      </c>
      <c r="L95" s="210">
        <v>-3</v>
      </c>
      <c r="M95" s="210">
        <v>-1.8349999999999997</v>
      </c>
      <c r="N95" s="210">
        <v>-2.3333333333333335</v>
      </c>
      <c r="O95" s="283">
        <v>-2.5555555555555554</v>
      </c>
      <c r="P95" s="75"/>
      <c r="Q95" s="175">
        <v>1.63</v>
      </c>
      <c r="R95" s="176">
        <v>2</v>
      </c>
      <c r="S95" s="177">
        <v>2.1149999999999998</v>
      </c>
      <c r="T95" s="178">
        <v>3</v>
      </c>
      <c r="U95" s="325">
        <v>1.8399999999999999</v>
      </c>
      <c r="V95" s="178">
        <v>3</v>
      </c>
      <c r="W95" s="181">
        <v>2.6666666666666665</v>
      </c>
    </row>
    <row r="96" spans="1:23" x14ac:dyDescent="0.3">
      <c r="A96" s="127" t="s">
        <v>110</v>
      </c>
      <c r="B96" s="128">
        <v>1.6050000000000002</v>
      </c>
      <c r="C96" s="129">
        <v>1.6666666666666667</v>
      </c>
      <c r="D96" s="130">
        <v>1.4049999999999998</v>
      </c>
      <c r="E96" s="131">
        <v>3</v>
      </c>
      <c r="F96" s="285">
        <v>1.8899999999999997</v>
      </c>
      <c r="G96" s="131">
        <v>2.3333333333333335</v>
      </c>
      <c r="H96" s="134">
        <v>2.3333333333333335</v>
      </c>
      <c r="I96" s="125" t="s">
        <v>29</v>
      </c>
      <c r="J96" s="125" t="s">
        <v>29</v>
      </c>
      <c r="K96" s="125" t="s">
        <v>29</v>
      </c>
      <c r="L96" s="125" t="s">
        <v>29</v>
      </c>
      <c r="M96" s="125" t="s">
        <v>29</v>
      </c>
      <c r="N96" s="125" t="s">
        <v>29</v>
      </c>
      <c r="O96" s="125" t="s">
        <v>29</v>
      </c>
      <c r="P96" s="279"/>
      <c r="Q96" s="128">
        <v>1.6649999999999998</v>
      </c>
      <c r="R96" s="129">
        <v>2</v>
      </c>
      <c r="S96" s="130">
        <v>1.4399999999999997</v>
      </c>
      <c r="T96" s="131">
        <v>2</v>
      </c>
      <c r="U96" s="285">
        <v>2.0749999999999997</v>
      </c>
      <c r="V96" s="131">
        <v>3</v>
      </c>
      <c r="W96" s="134">
        <v>2.3333333333333335</v>
      </c>
    </row>
    <row r="97" spans="1:23" x14ac:dyDescent="0.3">
      <c r="A97" s="136" t="s">
        <v>12</v>
      </c>
      <c r="B97" s="137">
        <v>0</v>
      </c>
      <c r="C97" s="138">
        <v>0</v>
      </c>
      <c r="D97" s="139">
        <v>0</v>
      </c>
      <c r="E97" s="140">
        <v>0</v>
      </c>
      <c r="F97" s="292">
        <v>0</v>
      </c>
      <c r="G97" s="140">
        <v>0</v>
      </c>
      <c r="H97" s="143">
        <v>0</v>
      </c>
      <c r="I97" s="126">
        <v>-1.6050000000000002</v>
      </c>
      <c r="J97" s="126">
        <v>-1.6666666666666667</v>
      </c>
      <c r="K97" s="126">
        <v>-1.4049999999999998</v>
      </c>
      <c r="L97" s="126">
        <v>-3</v>
      </c>
      <c r="M97" s="126">
        <v>-1.8899999999999997</v>
      </c>
      <c r="N97" s="126">
        <v>-2.3333333333333335</v>
      </c>
      <c r="O97" s="126">
        <v>-2.3333333333333335</v>
      </c>
      <c r="P97" s="370"/>
      <c r="Q97" s="137">
        <v>1.5499999999999998</v>
      </c>
      <c r="R97" s="138">
        <v>2.3333333333333335</v>
      </c>
      <c r="S97" s="139">
        <v>1.4550000000000001</v>
      </c>
      <c r="T97" s="140">
        <v>2</v>
      </c>
      <c r="U97" s="292">
        <v>2.625</v>
      </c>
      <c r="V97" s="140">
        <v>1.3333333333333333</v>
      </c>
      <c r="W97" s="143">
        <v>1.8888888888888888</v>
      </c>
    </row>
    <row r="98" spans="1:23" ht="15" thickBot="1" x14ac:dyDescent="0.35">
      <c r="A98" s="145" t="s">
        <v>13</v>
      </c>
      <c r="B98" s="146">
        <v>0</v>
      </c>
      <c r="C98" s="147">
        <v>0</v>
      </c>
      <c r="D98" s="148">
        <v>0</v>
      </c>
      <c r="E98" s="149">
        <v>0</v>
      </c>
      <c r="F98" s="299">
        <v>0</v>
      </c>
      <c r="G98" s="149">
        <v>0</v>
      </c>
      <c r="H98" s="152">
        <v>0</v>
      </c>
      <c r="I98" s="126">
        <v>-1.6050000000000002</v>
      </c>
      <c r="J98" s="126">
        <v>-1.6666666666666667</v>
      </c>
      <c r="K98" s="126">
        <v>-1.4049999999999998</v>
      </c>
      <c r="L98" s="126">
        <v>-3</v>
      </c>
      <c r="M98" s="126">
        <v>-1.8899999999999997</v>
      </c>
      <c r="N98" s="126">
        <v>-2.3333333333333335</v>
      </c>
      <c r="O98" s="126">
        <v>-2.3333333333333335</v>
      </c>
      <c r="P98" s="371"/>
      <c r="Q98" s="146">
        <v>1.77</v>
      </c>
      <c r="R98" s="147">
        <v>1.6666666666666667</v>
      </c>
      <c r="S98" s="148">
        <v>1.595</v>
      </c>
      <c r="T98" s="149">
        <v>2</v>
      </c>
      <c r="U98" s="299">
        <v>2.8899999999999997</v>
      </c>
      <c r="V98" s="149">
        <v>2.6666666666666665</v>
      </c>
      <c r="W98" s="152">
        <v>2.1111111111111112</v>
      </c>
    </row>
    <row r="99" spans="1:23" ht="15" thickBot="1" x14ac:dyDescent="0.35">
      <c r="A99" s="154" t="s">
        <v>19</v>
      </c>
      <c r="B99" s="155">
        <v>1.6750000000000003</v>
      </c>
      <c r="C99" s="156">
        <v>2.3333333333333335</v>
      </c>
      <c r="D99" s="155">
        <v>1.54</v>
      </c>
      <c r="E99" s="156">
        <v>2.6666666666666665</v>
      </c>
      <c r="F99" s="155">
        <v>2.0350000000000001</v>
      </c>
      <c r="G99" s="156">
        <v>2</v>
      </c>
      <c r="H99" s="156">
        <v>2.3333333333333335</v>
      </c>
      <c r="I99" s="13" t="s">
        <v>29</v>
      </c>
      <c r="J99" s="13" t="s">
        <v>29</v>
      </c>
      <c r="K99" s="13" t="s">
        <v>29</v>
      </c>
      <c r="L99" s="13" t="s">
        <v>29</v>
      </c>
      <c r="M99" s="13" t="s">
        <v>29</v>
      </c>
      <c r="N99" s="13" t="s">
        <v>29</v>
      </c>
      <c r="O99" s="282" t="s">
        <v>29</v>
      </c>
      <c r="P99" s="55"/>
      <c r="Q99" s="155"/>
      <c r="R99" s="156"/>
      <c r="S99" s="157"/>
      <c r="T99" s="158"/>
      <c r="U99" s="372"/>
      <c r="V99" s="158"/>
      <c r="W99" s="161"/>
    </row>
    <row r="100" spans="1:23" ht="15" thickBot="1" x14ac:dyDescent="0.35">
      <c r="A100" s="164" t="s">
        <v>12</v>
      </c>
      <c r="B100" s="155">
        <v>0</v>
      </c>
      <c r="C100" s="156">
        <v>0</v>
      </c>
      <c r="D100" s="155">
        <v>0</v>
      </c>
      <c r="E100" s="156">
        <v>0</v>
      </c>
      <c r="F100" s="155">
        <v>0</v>
      </c>
      <c r="G100" s="156">
        <v>0</v>
      </c>
      <c r="H100" s="156">
        <v>0</v>
      </c>
      <c r="I100" s="210">
        <v>-1.6750000000000003</v>
      </c>
      <c r="J100" s="210">
        <v>-2.3333333333333335</v>
      </c>
      <c r="K100" s="210">
        <v>-1.54</v>
      </c>
      <c r="L100" s="210">
        <v>-2.6666666666666665</v>
      </c>
      <c r="M100" s="210">
        <v>-2.0350000000000001</v>
      </c>
      <c r="N100" s="210">
        <v>-2</v>
      </c>
      <c r="O100" s="283">
        <v>-2.3333333333333335</v>
      </c>
      <c r="P100" s="75"/>
      <c r="Q100" s="165"/>
      <c r="R100" s="166"/>
      <c r="S100" s="167"/>
      <c r="T100" s="168"/>
      <c r="U100" s="312"/>
      <c r="V100" s="168"/>
      <c r="W100" s="171"/>
    </row>
    <row r="101" spans="1:23" ht="15" thickBot="1" x14ac:dyDescent="0.35">
      <c r="A101" s="174" t="s">
        <v>13</v>
      </c>
      <c r="B101" s="155">
        <v>0</v>
      </c>
      <c r="C101" s="156">
        <v>0</v>
      </c>
      <c r="D101" s="155">
        <v>0</v>
      </c>
      <c r="E101" s="156">
        <v>0</v>
      </c>
      <c r="F101" s="155">
        <v>0</v>
      </c>
      <c r="G101" s="156">
        <v>0</v>
      </c>
      <c r="H101" s="156">
        <v>0</v>
      </c>
      <c r="I101" s="210">
        <v>-1.6750000000000003</v>
      </c>
      <c r="J101" s="210">
        <v>-2.3333333333333335</v>
      </c>
      <c r="K101" s="210">
        <v>-1.54</v>
      </c>
      <c r="L101" s="210">
        <v>-2.6666666666666665</v>
      </c>
      <c r="M101" s="210">
        <v>-2.0350000000000001</v>
      </c>
      <c r="N101" s="210">
        <v>-2</v>
      </c>
      <c r="O101" s="283">
        <v>-2.3333333333333335</v>
      </c>
      <c r="P101" s="75"/>
      <c r="Q101" s="175"/>
      <c r="R101" s="176"/>
      <c r="S101" s="177"/>
      <c r="T101" s="178"/>
      <c r="U101" s="325"/>
      <c r="V101" s="178"/>
      <c r="W101" s="181"/>
    </row>
    <row r="102" spans="1:23" x14ac:dyDescent="0.3">
      <c r="A102" s="127" t="s">
        <v>81</v>
      </c>
      <c r="B102" s="128">
        <v>1.6599999999999997</v>
      </c>
      <c r="C102" s="129">
        <v>3</v>
      </c>
      <c r="D102" s="130">
        <v>1.5049999999999999</v>
      </c>
      <c r="E102" s="131">
        <v>2</v>
      </c>
      <c r="F102" s="285">
        <v>1.8800000000000001</v>
      </c>
      <c r="G102" s="131">
        <v>3</v>
      </c>
      <c r="H102" s="134">
        <v>2.6666666666666665</v>
      </c>
      <c r="I102" s="125" t="s">
        <v>29</v>
      </c>
      <c r="J102" s="125" t="s">
        <v>29</v>
      </c>
      <c r="K102" s="125" t="s">
        <v>29</v>
      </c>
      <c r="L102" s="125" t="s">
        <v>29</v>
      </c>
      <c r="M102" s="125" t="s">
        <v>29</v>
      </c>
      <c r="N102" s="125" t="s">
        <v>29</v>
      </c>
      <c r="O102" s="125" t="s">
        <v>29</v>
      </c>
      <c r="P102" s="279"/>
      <c r="Q102" s="128">
        <v>1.93</v>
      </c>
      <c r="R102" s="129">
        <v>0.66666666666666663</v>
      </c>
      <c r="S102" s="130">
        <v>1.83</v>
      </c>
      <c r="T102" s="131">
        <v>2.3333333333333335</v>
      </c>
      <c r="U102" s="285">
        <v>2.2999999999999998</v>
      </c>
      <c r="V102" s="131">
        <v>0.33333333333333331</v>
      </c>
      <c r="W102" s="134">
        <v>1.1111111111111112</v>
      </c>
    </row>
    <row r="103" spans="1:23" x14ac:dyDescent="0.3">
      <c r="A103" s="136" t="s">
        <v>12</v>
      </c>
      <c r="B103" s="137">
        <v>0</v>
      </c>
      <c r="C103" s="138">
        <v>0</v>
      </c>
      <c r="D103" s="139">
        <v>0</v>
      </c>
      <c r="E103" s="140">
        <v>0</v>
      </c>
      <c r="F103" s="292">
        <v>0</v>
      </c>
      <c r="G103" s="140">
        <v>0</v>
      </c>
      <c r="H103" s="143">
        <v>0</v>
      </c>
      <c r="I103" s="126">
        <v>-1.6599999999999997</v>
      </c>
      <c r="J103" s="126">
        <v>-3</v>
      </c>
      <c r="K103" s="126">
        <v>-1.5049999999999999</v>
      </c>
      <c r="L103" s="126">
        <v>-2</v>
      </c>
      <c r="M103" s="126">
        <v>-1.8800000000000001</v>
      </c>
      <c r="N103" s="126">
        <v>-3</v>
      </c>
      <c r="O103" s="126">
        <v>-2.6666666666666665</v>
      </c>
      <c r="P103" s="370"/>
      <c r="Q103" s="137">
        <v>1.6850000000000001</v>
      </c>
      <c r="R103" s="138">
        <v>3</v>
      </c>
      <c r="S103" s="139">
        <v>1.5249999999999999</v>
      </c>
      <c r="T103" s="140">
        <v>2</v>
      </c>
      <c r="U103" s="292">
        <v>2.02</v>
      </c>
      <c r="V103" s="140">
        <v>1.6666666666666667</v>
      </c>
      <c r="W103" s="143">
        <v>2.2222222222222223</v>
      </c>
    </row>
    <row r="104" spans="1:23" ht="15" thickBot="1" x14ac:dyDescent="0.35">
      <c r="A104" s="145" t="s">
        <v>13</v>
      </c>
      <c r="B104" s="146">
        <v>0</v>
      </c>
      <c r="C104" s="147">
        <v>0</v>
      </c>
      <c r="D104" s="148">
        <v>0</v>
      </c>
      <c r="E104" s="149">
        <v>0</v>
      </c>
      <c r="F104" s="299">
        <v>0</v>
      </c>
      <c r="G104" s="149">
        <v>0</v>
      </c>
      <c r="H104" s="152">
        <v>0</v>
      </c>
      <c r="I104" s="126">
        <v>-1.6599999999999997</v>
      </c>
      <c r="J104" s="126">
        <v>-3</v>
      </c>
      <c r="K104" s="126">
        <v>-1.5049999999999999</v>
      </c>
      <c r="L104" s="126">
        <v>-2</v>
      </c>
      <c r="M104" s="126">
        <v>-1.8800000000000001</v>
      </c>
      <c r="N104" s="126">
        <v>-3</v>
      </c>
      <c r="O104" s="126">
        <v>-2.6666666666666665</v>
      </c>
      <c r="P104" s="371"/>
      <c r="Q104" s="146">
        <v>1.865</v>
      </c>
      <c r="R104" s="147">
        <v>3</v>
      </c>
      <c r="S104" s="148">
        <v>1.8599999999999999</v>
      </c>
      <c r="T104" s="149">
        <v>2.3333333333333335</v>
      </c>
      <c r="U104" s="299">
        <v>1.9</v>
      </c>
      <c r="V104" s="149">
        <v>3</v>
      </c>
      <c r="W104" s="152">
        <v>2.7777777777777777</v>
      </c>
    </row>
    <row r="105" spans="1:23" ht="15" thickBot="1" x14ac:dyDescent="0.35">
      <c r="A105" s="154" t="s">
        <v>111</v>
      </c>
      <c r="B105" s="155">
        <v>1.585</v>
      </c>
      <c r="C105" s="156">
        <v>1.6666666666666667</v>
      </c>
      <c r="D105" s="155">
        <v>1.42</v>
      </c>
      <c r="E105" s="156">
        <v>3</v>
      </c>
      <c r="F105" s="155">
        <v>2.41</v>
      </c>
      <c r="G105" s="156">
        <v>1</v>
      </c>
      <c r="H105" s="156">
        <v>1.8888888888888888</v>
      </c>
      <c r="I105" s="13" t="s">
        <v>29</v>
      </c>
      <c r="J105" s="13" t="s">
        <v>29</v>
      </c>
      <c r="K105" s="13" t="s">
        <v>29</v>
      </c>
      <c r="L105" s="13" t="s">
        <v>29</v>
      </c>
      <c r="M105" s="13" t="s">
        <v>29</v>
      </c>
      <c r="N105" s="13" t="s">
        <v>29</v>
      </c>
      <c r="O105" s="282" t="s">
        <v>29</v>
      </c>
      <c r="P105" s="55"/>
      <c r="Q105" s="155">
        <v>1.6000000000000003</v>
      </c>
      <c r="R105" s="156">
        <v>2</v>
      </c>
      <c r="S105" s="157">
        <v>1.5</v>
      </c>
      <c r="T105" s="158">
        <v>2.6666666666666665</v>
      </c>
      <c r="U105" s="372">
        <v>1.8050000000000002</v>
      </c>
      <c r="V105" s="158">
        <v>1.6666666666666667</v>
      </c>
      <c r="W105" s="161">
        <v>2.1111111111111112</v>
      </c>
    </row>
    <row r="106" spans="1:23" ht="15" thickBot="1" x14ac:dyDescent="0.35">
      <c r="A106" s="164" t="s">
        <v>12</v>
      </c>
      <c r="B106" s="155">
        <v>0</v>
      </c>
      <c r="C106" s="156">
        <v>0</v>
      </c>
      <c r="D106" s="155">
        <v>0</v>
      </c>
      <c r="E106" s="156">
        <v>0</v>
      </c>
      <c r="F106" s="155">
        <v>0</v>
      </c>
      <c r="G106" s="156">
        <v>0</v>
      </c>
      <c r="H106" s="156">
        <v>0</v>
      </c>
      <c r="I106" s="210">
        <v>-1.585</v>
      </c>
      <c r="J106" s="210">
        <v>-1.6666666666666667</v>
      </c>
      <c r="K106" s="210">
        <v>-1.42</v>
      </c>
      <c r="L106" s="210">
        <v>-3</v>
      </c>
      <c r="M106" s="210">
        <v>-2.41</v>
      </c>
      <c r="N106" s="210">
        <v>-1</v>
      </c>
      <c r="O106" s="283">
        <v>-1.8888888888888888</v>
      </c>
      <c r="P106" s="75"/>
      <c r="Q106" s="165">
        <v>1.63</v>
      </c>
      <c r="R106" s="166">
        <v>2.3333333333333335</v>
      </c>
      <c r="S106" s="167">
        <v>1.4999999999999998</v>
      </c>
      <c r="T106" s="168">
        <v>3</v>
      </c>
      <c r="U106" s="312">
        <v>2.0249999999999995</v>
      </c>
      <c r="V106" s="168">
        <v>1.3333333333333333</v>
      </c>
      <c r="W106" s="171">
        <v>2.2222222222222223</v>
      </c>
    </row>
    <row r="107" spans="1:23" ht="15" thickBot="1" x14ac:dyDescent="0.35">
      <c r="A107" s="174" t="s">
        <v>13</v>
      </c>
      <c r="B107" s="155">
        <v>0</v>
      </c>
      <c r="C107" s="156">
        <v>0</v>
      </c>
      <c r="D107" s="155">
        <v>0</v>
      </c>
      <c r="E107" s="156">
        <v>0</v>
      </c>
      <c r="F107" s="155">
        <v>0</v>
      </c>
      <c r="G107" s="156">
        <v>0</v>
      </c>
      <c r="H107" s="156">
        <v>0</v>
      </c>
      <c r="I107" s="210">
        <v>-1.585</v>
      </c>
      <c r="J107" s="210">
        <v>-1.6666666666666667</v>
      </c>
      <c r="K107" s="210">
        <v>-1.42</v>
      </c>
      <c r="L107" s="210">
        <v>-3</v>
      </c>
      <c r="M107" s="210">
        <v>-2.41</v>
      </c>
      <c r="N107" s="210">
        <v>-1</v>
      </c>
      <c r="O107" s="283">
        <v>-1.8888888888888888</v>
      </c>
      <c r="P107" s="75"/>
      <c r="Q107" s="175">
        <v>0</v>
      </c>
      <c r="R107" s="176">
        <v>0</v>
      </c>
      <c r="S107" s="177">
        <v>0</v>
      </c>
      <c r="T107" s="178">
        <v>0</v>
      </c>
      <c r="U107" s="325">
        <v>0</v>
      </c>
      <c r="V107" s="178">
        <v>0</v>
      </c>
      <c r="W107" s="181">
        <v>0</v>
      </c>
    </row>
    <row r="108" spans="1:23" x14ac:dyDescent="0.3">
      <c r="A108" s="127" t="s">
        <v>112</v>
      </c>
      <c r="B108" s="128">
        <v>1.5900000000000003</v>
      </c>
      <c r="C108" s="129">
        <v>1.3333333333333333</v>
      </c>
      <c r="D108" s="130">
        <v>1.4400000000000004</v>
      </c>
      <c r="E108" s="131">
        <v>3</v>
      </c>
      <c r="F108" s="285">
        <v>1.9350000000000001</v>
      </c>
      <c r="G108" s="131">
        <v>3</v>
      </c>
      <c r="H108" s="134">
        <v>2.4444444444444446</v>
      </c>
      <c r="I108" s="125" t="s">
        <v>29</v>
      </c>
      <c r="J108" s="125" t="s">
        <v>29</v>
      </c>
      <c r="K108" s="125" t="s">
        <v>29</v>
      </c>
      <c r="L108" s="125" t="s">
        <v>29</v>
      </c>
      <c r="M108" s="125" t="s">
        <v>29</v>
      </c>
      <c r="N108" s="125" t="s">
        <v>29</v>
      </c>
      <c r="O108" s="125" t="s">
        <v>29</v>
      </c>
      <c r="P108" s="279"/>
      <c r="Q108" s="128">
        <v>1.6949999999999998</v>
      </c>
      <c r="R108" s="129">
        <v>2</v>
      </c>
      <c r="S108" s="130">
        <v>1.57</v>
      </c>
      <c r="T108" s="131">
        <v>2.3333333333333335</v>
      </c>
      <c r="U108" s="285">
        <v>1.9900000000000004</v>
      </c>
      <c r="V108" s="131">
        <v>1.6666666666666667</v>
      </c>
      <c r="W108" s="134">
        <v>2</v>
      </c>
    </row>
    <row r="109" spans="1:23" x14ac:dyDescent="0.3">
      <c r="A109" s="136" t="s">
        <v>12</v>
      </c>
      <c r="B109" s="137">
        <v>0</v>
      </c>
      <c r="C109" s="138">
        <v>0</v>
      </c>
      <c r="D109" s="139">
        <v>0</v>
      </c>
      <c r="E109" s="140">
        <v>0</v>
      </c>
      <c r="F109" s="292">
        <v>0</v>
      </c>
      <c r="G109" s="140">
        <v>0</v>
      </c>
      <c r="H109" s="143">
        <v>0</v>
      </c>
      <c r="I109" s="126">
        <v>-1.5900000000000003</v>
      </c>
      <c r="J109" s="126">
        <v>-1.3333333333333333</v>
      </c>
      <c r="K109" s="126">
        <v>-1.4400000000000004</v>
      </c>
      <c r="L109" s="126">
        <v>-3</v>
      </c>
      <c r="M109" s="126">
        <v>-1.9350000000000001</v>
      </c>
      <c r="N109" s="126">
        <v>-3</v>
      </c>
      <c r="O109" s="126">
        <v>-2.4444444444444446</v>
      </c>
      <c r="P109" s="370"/>
      <c r="Q109" s="137">
        <v>1.7799999999999998</v>
      </c>
      <c r="R109" s="138">
        <v>2.3333333333333335</v>
      </c>
      <c r="S109" s="139">
        <v>1.6149999999999998</v>
      </c>
      <c r="T109" s="140">
        <v>2.6666666666666665</v>
      </c>
      <c r="U109" s="292">
        <v>2.2150000000000003</v>
      </c>
      <c r="V109" s="140">
        <v>1.3333333333333333</v>
      </c>
      <c r="W109" s="143">
        <v>2.1111111111111112</v>
      </c>
    </row>
    <row r="110" spans="1:23" ht="15" thickBot="1" x14ac:dyDescent="0.35">
      <c r="A110" s="145" t="s">
        <v>13</v>
      </c>
      <c r="B110" s="146">
        <v>0</v>
      </c>
      <c r="C110" s="147">
        <v>0</v>
      </c>
      <c r="D110" s="148">
        <v>0</v>
      </c>
      <c r="E110" s="149">
        <v>0</v>
      </c>
      <c r="F110" s="299">
        <v>0</v>
      </c>
      <c r="G110" s="149">
        <v>0</v>
      </c>
      <c r="H110" s="152">
        <v>0</v>
      </c>
      <c r="I110" s="126">
        <v>-1.5900000000000003</v>
      </c>
      <c r="J110" s="126">
        <v>-1.3333333333333333</v>
      </c>
      <c r="K110" s="126">
        <v>-1.4400000000000004</v>
      </c>
      <c r="L110" s="126">
        <v>-3</v>
      </c>
      <c r="M110" s="126">
        <v>-1.9350000000000001</v>
      </c>
      <c r="N110" s="126">
        <v>-3</v>
      </c>
      <c r="O110" s="126">
        <v>-2.4444444444444446</v>
      </c>
      <c r="P110" s="371"/>
      <c r="Q110" s="146">
        <v>1.88</v>
      </c>
      <c r="R110" s="147">
        <v>3</v>
      </c>
      <c r="S110" s="148">
        <v>1.74</v>
      </c>
      <c r="T110" s="149">
        <v>3</v>
      </c>
      <c r="U110" s="299">
        <v>2.1400000000000006</v>
      </c>
      <c r="V110" s="149">
        <v>3</v>
      </c>
      <c r="W110" s="152">
        <v>3</v>
      </c>
    </row>
    <row r="111" spans="1:23" ht="15" thickBot="1" x14ac:dyDescent="0.35">
      <c r="A111" s="154" t="s">
        <v>50</v>
      </c>
      <c r="B111" s="155">
        <v>1.5549999999999999</v>
      </c>
      <c r="C111" s="156">
        <v>2</v>
      </c>
      <c r="D111" s="155">
        <v>1.4399999999999997</v>
      </c>
      <c r="E111" s="156">
        <v>3</v>
      </c>
      <c r="F111" s="155">
        <v>1.7749999999999999</v>
      </c>
      <c r="G111" s="156">
        <v>1</v>
      </c>
      <c r="H111" s="156">
        <v>2</v>
      </c>
      <c r="I111" s="13" t="s">
        <v>29</v>
      </c>
      <c r="J111" s="13" t="s">
        <v>29</v>
      </c>
      <c r="K111" s="13" t="s">
        <v>29</v>
      </c>
      <c r="L111" s="13" t="s">
        <v>29</v>
      </c>
      <c r="M111" s="13" t="s">
        <v>29</v>
      </c>
      <c r="N111" s="13" t="s">
        <v>29</v>
      </c>
      <c r="O111" s="282" t="s">
        <v>29</v>
      </c>
      <c r="P111" s="55"/>
      <c r="Q111" s="155"/>
      <c r="R111" s="156"/>
      <c r="S111" s="157"/>
      <c r="T111" s="158"/>
      <c r="U111" s="372"/>
      <c r="V111" s="158"/>
      <c r="W111" s="161"/>
    </row>
    <row r="112" spans="1:23" ht="15" thickBot="1" x14ac:dyDescent="0.35">
      <c r="A112" s="164" t="s">
        <v>12</v>
      </c>
      <c r="B112" s="155">
        <v>0</v>
      </c>
      <c r="C112" s="156">
        <v>0</v>
      </c>
      <c r="D112" s="155">
        <v>0</v>
      </c>
      <c r="E112" s="156">
        <v>0</v>
      </c>
      <c r="F112" s="155">
        <v>0</v>
      </c>
      <c r="G112" s="156">
        <v>0</v>
      </c>
      <c r="H112" s="156">
        <v>0</v>
      </c>
      <c r="I112" s="210">
        <v>-1.5549999999999999</v>
      </c>
      <c r="J112" s="210">
        <v>-2</v>
      </c>
      <c r="K112" s="210">
        <v>-1.4399999999999997</v>
      </c>
      <c r="L112" s="210">
        <v>-3</v>
      </c>
      <c r="M112" s="210">
        <v>-1.7749999999999999</v>
      </c>
      <c r="N112" s="210">
        <v>-1</v>
      </c>
      <c r="O112" s="283">
        <v>-2</v>
      </c>
      <c r="P112" s="75"/>
      <c r="Q112" s="165"/>
      <c r="R112" s="166"/>
      <c r="S112" s="167"/>
      <c r="T112" s="168"/>
      <c r="U112" s="312"/>
      <c r="V112" s="168"/>
      <c r="W112" s="171"/>
    </row>
    <row r="113" spans="1:23" ht="15" thickBot="1" x14ac:dyDescent="0.35">
      <c r="A113" s="174" t="s">
        <v>13</v>
      </c>
      <c r="B113" s="155">
        <v>0</v>
      </c>
      <c r="C113" s="156">
        <v>0</v>
      </c>
      <c r="D113" s="155">
        <v>0</v>
      </c>
      <c r="E113" s="156">
        <v>0</v>
      </c>
      <c r="F113" s="155">
        <v>0</v>
      </c>
      <c r="G113" s="156">
        <v>0</v>
      </c>
      <c r="H113" s="156">
        <v>0</v>
      </c>
      <c r="I113" s="210">
        <v>-1.5549999999999999</v>
      </c>
      <c r="J113" s="210">
        <v>-2</v>
      </c>
      <c r="K113" s="210">
        <v>-1.4399999999999997</v>
      </c>
      <c r="L113" s="210">
        <v>-3</v>
      </c>
      <c r="M113" s="210">
        <v>-1.7749999999999999</v>
      </c>
      <c r="N113" s="210">
        <v>-1</v>
      </c>
      <c r="O113" s="283">
        <v>-2</v>
      </c>
      <c r="P113" s="75"/>
      <c r="Q113" s="175"/>
      <c r="R113" s="176"/>
      <c r="S113" s="177"/>
      <c r="T113" s="178"/>
      <c r="U113" s="325"/>
      <c r="V113" s="178"/>
      <c r="W113" s="181"/>
    </row>
    <row r="114" spans="1:23" x14ac:dyDescent="0.3">
      <c r="A114" s="127" t="s">
        <v>113</v>
      </c>
      <c r="B114" s="128">
        <v>1.5299999999999998</v>
      </c>
      <c r="C114" s="129">
        <v>2.3333333333333335</v>
      </c>
      <c r="D114" s="130">
        <v>1.4300000000000002</v>
      </c>
      <c r="E114" s="131">
        <v>2.6666666666666665</v>
      </c>
      <c r="F114" s="285">
        <v>1.9050000000000002</v>
      </c>
      <c r="G114" s="131">
        <v>3</v>
      </c>
      <c r="H114" s="134">
        <v>2.6666666666666665</v>
      </c>
      <c r="I114" s="13" t="s">
        <v>29</v>
      </c>
      <c r="J114" s="13" t="s">
        <v>29</v>
      </c>
      <c r="K114" s="13" t="s">
        <v>29</v>
      </c>
      <c r="L114" s="13" t="s">
        <v>29</v>
      </c>
      <c r="M114" s="13" t="s">
        <v>29</v>
      </c>
      <c r="N114" s="13" t="s">
        <v>29</v>
      </c>
      <c r="O114" s="13" t="s">
        <v>29</v>
      </c>
      <c r="P114" s="279"/>
      <c r="Q114" s="128"/>
      <c r="R114" s="129"/>
      <c r="S114" s="130"/>
      <c r="T114" s="131"/>
      <c r="U114" s="285"/>
      <c r="V114" s="131"/>
      <c r="W114" s="134"/>
    </row>
    <row r="115" spans="1:23" x14ac:dyDescent="0.3">
      <c r="A115" s="136" t="s">
        <v>12</v>
      </c>
      <c r="B115" s="137">
        <v>0</v>
      </c>
      <c r="C115" s="138">
        <v>0</v>
      </c>
      <c r="D115" s="139">
        <v>0</v>
      </c>
      <c r="E115" s="140">
        <v>0</v>
      </c>
      <c r="F115" s="292">
        <v>0</v>
      </c>
      <c r="G115" s="140">
        <v>0</v>
      </c>
      <c r="H115" s="143">
        <v>0</v>
      </c>
      <c r="I115" s="210">
        <v>-1.5299999999999998</v>
      </c>
      <c r="J115" s="210">
        <v>-2.3333333333333335</v>
      </c>
      <c r="K115" s="210">
        <v>-1.4300000000000002</v>
      </c>
      <c r="L115" s="210">
        <v>-2.6666666666666665</v>
      </c>
      <c r="M115" s="210">
        <v>-1.9050000000000002</v>
      </c>
      <c r="N115" s="210">
        <v>-3</v>
      </c>
      <c r="O115" s="210">
        <v>-2.6666666666666665</v>
      </c>
      <c r="P115" s="370"/>
      <c r="Q115" s="137"/>
      <c r="R115" s="138"/>
      <c r="S115" s="139"/>
      <c r="T115" s="140"/>
      <c r="U115" s="292"/>
      <c r="V115" s="140"/>
      <c r="W115" s="143"/>
    </row>
    <row r="116" spans="1:23" ht="15" thickBot="1" x14ac:dyDescent="0.35">
      <c r="A116" s="145" t="s">
        <v>13</v>
      </c>
      <c r="B116" s="146">
        <v>0</v>
      </c>
      <c r="C116" s="147">
        <v>0</v>
      </c>
      <c r="D116" s="148">
        <v>0</v>
      </c>
      <c r="E116" s="149">
        <v>0</v>
      </c>
      <c r="F116" s="299">
        <v>0</v>
      </c>
      <c r="G116" s="149">
        <v>0</v>
      </c>
      <c r="H116" s="152">
        <v>0</v>
      </c>
      <c r="I116" s="210">
        <v>-1.5299999999999998</v>
      </c>
      <c r="J116" s="210">
        <v>-2.3333333333333335</v>
      </c>
      <c r="K116" s="210">
        <v>-1.4300000000000002</v>
      </c>
      <c r="L116" s="210">
        <v>-2.6666666666666665</v>
      </c>
      <c r="M116" s="210">
        <v>-1.9050000000000002</v>
      </c>
      <c r="N116" s="210">
        <v>-3</v>
      </c>
      <c r="O116" s="210">
        <v>-2.6666666666666665</v>
      </c>
      <c r="P116" s="371"/>
      <c r="Q116" s="146"/>
      <c r="R116" s="147"/>
      <c r="S116" s="148"/>
      <c r="T116" s="149"/>
      <c r="U116" s="299"/>
      <c r="V116" s="149"/>
      <c r="W116" s="152"/>
    </row>
    <row r="117" spans="1:23" ht="15" thickBot="1" x14ac:dyDescent="0.35">
      <c r="A117" s="154" t="s">
        <v>114</v>
      </c>
      <c r="B117" s="155">
        <v>2.2549999999999999</v>
      </c>
      <c r="C117" s="156">
        <v>1</v>
      </c>
      <c r="D117" s="155">
        <v>2.0300000000000002</v>
      </c>
      <c r="E117" s="156">
        <v>1.3333333333333333</v>
      </c>
      <c r="F117" s="155">
        <v>2.7149999999999999</v>
      </c>
      <c r="G117" s="156">
        <v>1</v>
      </c>
      <c r="H117" s="156">
        <v>1.1111111111111112</v>
      </c>
      <c r="I117" s="13" t="s">
        <v>29</v>
      </c>
      <c r="J117" s="13" t="s">
        <v>29</v>
      </c>
      <c r="K117" s="13" t="s">
        <v>29</v>
      </c>
      <c r="L117" s="13" t="s">
        <v>29</v>
      </c>
      <c r="M117" s="13" t="s">
        <v>29</v>
      </c>
      <c r="N117" s="13" t="s">
        <v>29</v>
      </c>
      <c r="O117" s="13" t="s">
        <v>29</v>
      </c>
      <c r="P117" s="55"/>
      <c r="Q117" s="155"/>
      <c r="R117" s="156"/>
      <c r="S117" s="157"/>
      <c r="T117" s="158"/>
      <c r="U117" s="372"/>
      <c r="V117" s="158"/>
      <c r="W117" s="161"/>
    </row>
    <row r="118" spans="1:23" ht="15" thickBot="1" x14ac:dyDescent="0.35">
      <c r="A118" s="164" t="s">
        <v>12</v>
      </c>
      <c r="B118" s="155">
        <v>0</v>
      </c>
      <c r="C118" s="156">
        <v>0</v>
      </c>
      <c r="D118" s="155">
        <v>0</v>
      </c>
      <c r="E118" s="156">
        <v>0</v>
      </c>
      <c r="F118" s="155">
        <v>0</v>
      </c>
      <c r="G118" s="156">
        <v>0</v>
      </c>
      <c r="H118" s="156">
        <v>0</v>
      </c>
      <c r="I118" s="369">
        <v>-2.2549999999999999</v>
      </c>
      <c r="J118" s="369">
        <v>-1</v>
      </c>
      <c r="K118" s="369">
        <v>-2.0300000000000002</v>
      </c>
      <c r="L118" s="369">
        <v>-1.3333333333333333</v>
      </c>
      <c r="M118" s="369">
        <v>-2.7149999999999999</v>
      </c>
      <c r="N118" s="369">
        <v>-1</v>
      </c>
      <c r="O118" s="369">
        <v>-1.1111111111111112</v>
      </c>
      <c r="P118" s="94"/>
      <c r="Q118" s="165"/>
      <c r="R118" s="166"/>
      <c r="S118" s="167"/>
      <c r="T118" s="168"/>
      <c r="U118" s="312"/>
      <c r="V118" s="168"/>
      <c r="W118" s="171"/>
    </row>
    <row r="119" spans="1:23" ht="15" thickBot="1" x14ac:dyDescent="0.35">
      <c r="A119" s="174" t="s">
        <v>13</v>
      </c>
      <c r="B119" s="155">
        <v>0</v>
      </c>
      <c r="C119" s="156">
        <v>0</v>
      </c>
      <c r="D119" s="155">
        <v>0</v>
      </c>
      <c r="E119" s="156">
        <v>0</v>
      </c>
      <c r="F119" s="155">
        <v>0</v>
      </c>
      <c r="G119" s="156">
        <v>0</v>
      </c>
      <c r="H119" s="156">
        <v>0</v>
      </c>
      <c r="I119" s="369">
        <v>-2.2549999999999999</v>
      </c>
      <c r="J119" s="369">
        <v>-1</v>
      </c>
      <c r="K119" s="369">
        <v>-2.0300000000000002</v>
      </c>
      <c r="L119" s="369">
        <v>-1.3333333333333333</v>
      </c>
      <c r="M119" s="369">
        <v>-2.7149999999999999</v>
      </c>
      <c r="N119" s="369">
        <v>-1</v>
      </c>
      <c r="O119" s="369">
        <v>-1.1111111111111112</v>
      </c>
      <c r="P119" s="104"/>
      <c r="Q119" s="175"/>
      <c r="R119" s="176"/>
      <c r="S119" s="177"/>
      <c r="T119" s="178"/>
      <c r="U119" s="325"/>
      <c r="V119" s="178"/>
      <c r="W119" s="181"/>
    </row>
    <row r="120" spans="1:23" x14ac:dyDescent="0.3">
      <c r="A120" s="127" t="s">
        <v>82</v>
      </c>
      <c r="B120" s="128">
        <v>1.5799999999999998</v>
      </c>
      <c r="C120" s="129">
        <v>3</v>
      </c>
      <c r="D120" s="130">
        <v>1.5299999999999998</v>
      </c>
      <c r="E120" s="131">
        <v>2.3333333333333335</v>
      </c>
      <c r="F120" s="285">
        <v>2.1599999999999997</v>
      </c>
      <c r="G120" s="131">
        <v>0.66666666666666663</v>
      </c>
      <c r="H120" s="134">
        <v>2</v>
      </c>
      <c r="I120" s="13" t="s">
        <v>29</v>
      </c>
      <c r="J120" s="13" t="s">
        <v>29</v>
      </c>
      <c r="K120" s="13" t="s">
        <v>29</v>
      </c>
      <c r="L120" s="13" t="s">
        <v>29</v>
      </c>
      <c r="M120" s="13" t="s">
        <v>29</v>
      </c>
      <c r="N120" s="13" t="s">
        <v>29</v>
      </c>
      <c r="O120" s="13" t="s">
        <v>29</v>
      </c>
      <c r="P120" s="55"/>
      <c r="Q120" s="128"/>
      <c r="R120" s="129"/>
      <c r="S120" s="130"/>
      <c r="T120" s="131"/>
      <c r="U120" s="285"/>
      <c r="V120" s="131"/>
      <c r="W120" s="134"/>
    </row>
    <row r="121" spans="1:23" x14ac:dyDescent="0.3">
      <c r="A121" s="136" t="s">
        <v>12</v>
      </c>
      <c r="B121" s="137">
        <v>0</v>
      </c>
      <c r="C121" s="138">
        <v>0</v>
      </c>
      <c r="D121" s="139">
        <v>0</v>
      </c>
      <c r="E121" s="140">
        <v>0</v>
      </c>
      <c r="F121" s="292">
        <v>0</v>
      </c>
      <c r="G121" s="140">
        <v>0</v>
      </c>
      <c r="H121" s="143">
        <v>0</v>
      </c>
      <c r="I121" s="210">
        <v>-1.5799999999999998</v>
      </c>
      <c r="J121" s="210">
        <v>-3</v>
      </c>
      <c r="K121" s="210">
        <v>-1.5299999999999998</v>
      </c>
      <c r="L121" s="210">
        <v>-2.3333333333333335</v>
      </c>
      <c r="M121" s="210">
        <v>-2.1599999999999997</v>
      </c>
      <c r="N121" s="210">
        <v>-0.66666666666666663</v>
      </c>
      <c r="O121" s="210">
        <v>-2</v>
      </c>
      <c r="P121" s="75"/>
      <c r="Q121" s="137"/>
      <c r="R121" s="138"/>
      <c r="S121" s="139"/>
      <c r="T121" s="140"/>
      <c r="U121" s="292"/>
      <c r="V121" s="140"/>
      <c r="W121" s="143"/>
    </row>
    <row r="122" spans="1:23" ht="15" thickBot="1" x14ac:dyDescent="0.35">
      <c r="A122" s="145" t="s">
        <v>13</v>
      </c>
      <c r="B122" s="146">
        <v>0</v>
      </c>
      <c r="C122" s="147">
        <v>0</v>
      </c>
      <c r="D122" s="148">
        <v>0</v>
      </c>
      <c r="E122" s="149">
        <v>0</v>
      </c>
      <c r="F122" s="299">
        <v>0</v>
      </c>
      <c r="G122" s="149">
        <v>0</v>
      </c>
      <c r="H122" s="152">
        <v>0</v>
      </c>
      <c r="I122" s="210">
        <v>-1.5799999999999998</v>
      </c>
      <c r="J122" s="210">
        <v>-3</v>
      </c>
      <c r="K122" s="210">
        <v>-1.5299999999999998</v>
      </c>
      <c r="L122" s="210">
        <v>-2.3333333333333335</v>
      </c>
      <c r="M122" s="210">
        <v>-2.1599999999999997</v>
      </c>
      <c r="N122" s="210">
        <v>-0.66666666666666663</v>
      </c>
      <c r="O122" s="210">
        <v>-2</v>
      </c>
      <c r="P122" s="75"/>
      <c r="Q122" s="146"/>
      <c r="R122" s="147"/>
      <c r="S122" s="148"/>
      <c r="T122" s="149"/>
      <c r="U122" s="299"/>
      <c r="V122" s="149"/>
      <c r="W122" s="152"/>
    </row>
    <row r="123" spans="1:23" ht="15" thickBot="1" x14ac:dyDescent="0.35">
      <c r="A123" s="154" t="s">
        <v>115</v>
      </c>
      <c r="B123" s="155">
        <v>1.73</v>
      </c>
      <c r="C123" s="156">
        <v>1.3333333333333333</v>
      </c>
      <c r="D123" s="155">
        <v>1.605</v>
      </c>
      <c r="E123" s="156">
        <v>3</v>
      </c>
      <c r="F123" s="155">
        <v>2.1949999999999998</v>
      </c>
      <c r="G123" s="156">
        <v>0.66666666666666663</v>
      </c>
      <c r="H123" s="156">
        <v>1.6666666666666667</v>
      </c>
      <c r="I123" s="13" t="s">
        <v>29</v>
      </c>
      <c r="J123" s="13" t="s">
        <v>29</v>
      </c>
      <c r="K123" s="13" t="s">
        <v>29</v>
      </c>
      <c r="L123" s="13" t="s">
        <v>29</v>
      </c>
      <c r="M123" s="13" t="s">
        <v>29</v>
      </c>
      <c r="N123" s="13" t="s">
        <v>29</v>
      </c>
      <c r="O123" s="13" t="s">
        <v>29</v>
      </c>
      <c r="P123" s="55"/>
      <c r="Q123" s="155"/>
      <c r="R123" s="156"/>
      <c r="S123" s="157"/>
      <c r="T123" s="158"/>
      <c r="U123" s="372"/>
      <c r="V123" s="158"/>
      <c r="W123" s="161"/>
    </row>
    <row r="124" spans="1:23" ht="15" thickBot="1" x14ac:dyDescent="0.35">
      <c r="A124" s="164" t="s">
        <v>12</v>
      </c>
      <c r="B124" s="155">
        <v>0</v>
      </c>
      <c r="C124" s="156">
        <v>0</v>
      </c>
      <c r="D124" s="155">
        <v>0</v>
      </c>
      <c r="E124" s="156">
        <v>0</v>
      </c>
      <c r="F124" s="155">
        <v>0</v>
      </c>
      <c r="G124" s="156">
        <v>0</v>
      </c>
      <c r="H124" s="156">
        <v>0</v>
      </c>
      <c r="I124" s="210">
        <v>-1.73</v>
      </c>
      <c r="J124" s="210">
        <v>-1.3333333333333333</v>
      </c>
      <c r="K124" s="210">
        <v>-1.605</v>
      </c>
      <c r="L124" s="210">
        <v>-3</v>
      </c>
      <c r="M124" s="210">
        <v>-2.1949999999999998</v>
      </c>
      <c r="N124" s="210">
        <v>-0.66666666666666663</v>
      </c>
      <c r="O124" s="210">
        <v>-1.6666666666666667</v>
      </c>
      <c r="P124" s="75"/>
      <c r="Q124" s="165"/>
      <c r="R124" s="166"/>
      <c r="S124" s="167"/>
      <c r="T124" s="168"/>
      <c r="U124" s="312"/>
      <c r="V124" s="168"/>
      <c r="W124" s="171"/>
    </row>
    <row r="125" spans="1:23" ht="15" thickBot="1" x14ac:dyDescent="0.35">
      <c r="A125" s="174" t="s">
        <v>13</v>
      </c>
      <c r="B125" s="155">
        <v>0</v>
      </c>
      <c r="C125" s="156">
        <v>0</v>
      </c>
      <c r="D125" s="155">
        <v>0</v>
      </c>
      <c r="E125" s="156">
        <v>0</v>
      </c>
      <c r="F125" s="155">
        <v>0</v>
      </c>
      <c r="G125" s="156">
        <v>0</v>
      </c>
      <c r="H125" s="156">
        <v>0</v>
      </c>
      <c r="I125" s="210">
        <v>-1.73</v>
      </c>
      <c r="J125" s="210">
        <v>-1.3333333333333333</v>
      </c>
      <c r="K125" s="210">
        <v>-1.605</v>
      </c>
      <c r="L125" s="210">
        <v>-3</v>
      </c>
      <c r="M125" s="210">
        <v>-2.1949999999999998</v>
      </c>
      <c r="N125" s="210">
        <v>-0.66666666666666663</v>
      </c>
      <c r="O125" s="210">
        <v>-1.6666666666666667</v>
      </c>
      <c r="P125" s="75"/>
      <c r="Q125" s="175"/>
      <c r="R125" s="176"/>
      <c r="S125" s="177"/>
      <c r="T125" s="178"/>
      <c r="U125" s="325"/>
      <c r="V125" s="178"/>
      <c r="W125" s="181"/>
    </row>
    <row r="126" spans="1:23" x14ac:dyDescent="0.3">
      <c r="A126" s="127" t="s">
        <v>116</v>
      </c>
      <c r="B126" s="128">
        <v>1.7349999999999999</v>
      </c>
      <c r="C126" s="129">
        <v>3</v>
      </c>
      <c r="D126" s="130">
        <v>0</v>
      </c>
      <c r="E126" s="131">
        <v>0</v>
      </c>
      <c r="F126" s="285">
        <v>0</v>
      </c>
      <c r="G126" s="131">
        <v>0</v>
      </c>
      <c r="H126" s="134">
        <v>1</v>
      </c>
      <c r="I126" s="13" t="s">
        <v>29</v>
      </c>
      <c r="J126" s="13" t="s">
        <v>29</v>
      </c>
      <c r="K126" s="13" t="s">
        <v>29</v>
      </c>
      <c r="L126" s="13" t="s">
        <v>29</v>
      </c>
      <c r="M126" s="13" t="s">
        <v>29</v>
      </c>
      <c r="N126" s="13" t="s">
        <v>29</v>
      </c>
      <c r="O126" s="13" t="s">
        <v>29</v>
      </c>
      <c r="P126" s="55"/>
      <c r="Q126" s="128"/>
      <c r="R126" s="129"/>
      <c r="S126" s="130"/>
      <c r="T126" s="131"/>
      <c r="U126" s="285"/>
      <c r="V126" s="131"/>
      <c r="W126" s="134"/>
    </row>
    <row r="127" spans="1:23" x14ac:dyDescent="0.3">
      <c r="A127" s="136" t="s">
        <v>12</v>
      </c>
      <c r="B127" s="137">
        <v>0</v>
      </c>
      <c r="C127" s="138">
        <v>0</v>
      </c>
      <c r="D127" s="139">
        <v>0</v>
      </c>
      <c r="E127" s="140">
        <v>0</v>
      </c>
      <c r="F127" s="292">
        <v>0</v>
      </c>
      <c r="G127" s="140">
        <v>0</v>
      </c>
      <c r="H127" s="143">
        <v>0</v>
      </c>
      <c r="I127" s="210">
        <v>-1.7349999999999999</v>
      </c>
      <c r="J127" s="210">
        <v>-3</v>
      </c>
      <c r="K127" s="210">
        <v>0</v>
      </c>
      <c r="L127" s="210">
        <v>0</v>
      </c>
      <c r="M127" s="210">
        <v>0</v>
      </c>
      <c r="N127" s="210">
        <v>0</v>
      </c>
      <c r="O127" s="210">
        <v>-1</v>
      </c>
      <c r="P127" s="75"/>
      <c r="Q127" s="137"/>
      <c r="R127" s="138"/>
      <c r="S127" s="139"/>
      <c r="T127" s="140"/>
      <c r="U127" s="292"/>
      <c r="V127" s="140"/>
      <c r="W127" s="143"/>
    </row>
    <row r="128" spans="1:23" ht="15" thickBot="1" x14ac:dyDescent="0.35">
      <c r="A128" s="145" t="s">
        <v>13</v>
      </c>
      <c r="B128" s="146">
        <v>0</v>
      </c>
      <c r="C128" s="147">
        <v>0</v>
      </c>
      <c r="D128" s="148">
        <v>0</v>
      </c>
      <c r="E128" s="149">
        <v>0</v>
      </c>
      <c r="F128" s="299">
        <v>0</v>
      </c>
      <c r="G128" s="149">
        <v>0</v>
      </c>
      <c r="H128" s="152">
        <v>0</v>
      </c>
      <c r="I128" s="210">
        <v>-1.7349999999999999</v>
      </c>
      <c r="J128" s="210">
        <v>-3</v>
      </c>
      <c r="K128" s="210">
        <v>0</v>
      </c>
      <c r="L128" s="210">
        <v>0</v>
      </c>
      <c r="M128" s="210">
        <v>0</v>
      </c>
      <c r="N128" s="210">
        <v>0</v>
      </c>
      <c r="O128" s="210">
        <v>-1</v>
      </c>
      <c r="P128" s="75"/>
      <c r="Q128" s="146"/>
      <c r="R128" s="147"/>
      <c r="S128" s="148"/>
      <c r="T128" s="149"/>
      <c r="U128" s="299"/>
      <c r="V128" s="149"/>
      <c r="W128" s="152"/>
    </row>
    <row r="129" spans="1:23" ht="15" thickBot="1" x14ac:dyDescent="0.35">
      <c r="A129" s="154" t="s">
        <v>117</v>
      </c>
      <c r="B129" s="155">
        <v>1.855</v>
      </c>
      <c r="C129" s="156">
        <v>3</v>
      </c>
      <c r="D129" s="155">
        <v>1.72</v>
      </c>
      <c r="E129" s="156">
        <v>2.3333333333333335</v>
      </c>
      <c r="F129" s="155">
        <v>2.9800000000000004</v>
      </c>
      <c r="G129" s="156">
        <v>2</v>
      </c>
      <c r="H129" s="156">
        <v>2.4444444444444446</v>
      </c>
      <c r="I129" s="13" t="s">
        <v>29</v>
      </c>
      <c r="J129" s="13" t="s">
        <v>29</v>
      </c>
      <c r="K129" s="13" t="s">
        <v>29</v>
      </c>
      <c r="L129" s="13" t="s">
        <v>29</v>
      </c>
      <c r="M129" s="13" t="s">
        <v>29</v>
      </c>
      <c r="N129" s="13" t="s">
        <v>29</v>
      </c>
      <c r="O129" s="13" t="s">
        <v>29</v>
      </c>
      <c r="P129" s="55"/>
      <c r="Q129" s="155"/>
      <c r="R129" s="156"/>
      <c r="S129" s="157"/>
      <c r="T129" s="158"/>
      <c r="U129" s="372"/>
      <c r="V129" s="158"/>
      <c r="W129" s="161"/>
    </row>
    <row r="130" spans="1:23" ht="15" thickBot="1" x14ac:dyDescent="0.35">
      <c r="A130" s="164" t="s">
        <v>12</v>
      </c>
      <c r="B130" s="155">
        <v>0</v>
      </c>
      <c r="C130" s="156">
        <v>0</v>
      </c>
      <c r="D130" s="155">
        <v>0</v>
      </c>
      <c r="E130" s="156">
        <v>0</v>
      </c>
      <c r="F130" s="155">
        <v>0</v>
      </c>
      <c r="G130" s="156">
        <v>0</v>
      </c>
      <c r="H130" s="156">
        <v>0</v>
      </c>
      <c r="I130" s="210">
        <v>-1.855</v>
      </c>
      <c r="J130" s="210">
        <v>-3</v>
      </c>
      <c r="K130" s="210">
        <v>-1.72</v>
      </c>
      <c r="L130" s="210">
        <v>-2.3333333333333335</v>
      </c>
      <c r="M130" s="210">
        <v>-2.9800000000000004</v>
      </c>
      <c r="N130" s="210">
        <v>-2</v>
      </c>
      <c r="O130" s="210">
        <v>-2.4444444444444446</v>
      </c>
      <c r="P130" s="75"/>
      <c r="Q130" s="165"/>
      <c r="R130" s="166"/>
      <c r="S130" s="167"/>
      <c r="T130" s="168"/>
      <c r="U130" s="312"/>
      <c r="V130" s="168"/>
      <c r="W130" s="171"/>
    </row>
    <row r="131" spans="1:23" ht="15" thickBot="1" x14ac:dyDescent="0.35">
      <c r="A131" s="174" t="s">
        <v>13</v>
      </c>
      <c r="B131" s="155">
        <v>0</v>
      </c>
      <c r="C131" s="156">
        <v>0</v>
      </c>
      <c r="D131" s="155">
        <v>0</v>
      </c>
      <c r="E131" s="156">
        <v>0</v>
      </c>
      <c r="F131" s="155">
        <v>0</v>
      </c>
      <c r="G131" s="156">
        <v>0</v>
      </c>
      <c r="H131" s="156">
        <v>0</v>
      </c>
      <c r="I131" s="210">
        <v>-1.855</v>
      </c>
      <c r="J131" s="210">
        <v>-3</v>
      </c>
      <c r="K131" s="210">
        <v>-1.72</v>
      </c>
      <c r="L131" s="210">
        <v>-2.3333333333333335</v>
      </c>
      <c r="M131" s="210">
        <v>-2.9800000000000004</v>
      </c>
      <c r="N131" s="210">
        <v>-2</v>
      </c>
      <c r="O131" s="210">
        <v>-2.4444444444444446</v>
      </c>
      <c r="P131" s="75"/>
      <c r="Q131" s="175"/>
      <c r="R131" s="176"/>
      <c r="S131" s="177"/>
      <c r="T131" s="178"/>
      <c r="U131" s="325"/>
      <c r="V131" s="178"/>
      <c r="W131" s="181"/>
    </row>
    <row r="132" spans="1:23" x14ac:dyDescent="0.3">
      <c r="A132" s="127" t="s">
        <v>52</v>
      </c>
      <c r="B132" s="128">
        <v>1.6949999999999996</v>
      </c>
      <c r="C132" s="129">
        <v>1.3333333333333333</v>
      </c>
      <c r="D132" s="130">
        <v>1.665</v>
      </c>
      <c r="E132" s="131">
        <v>2.6666666666666665</v>
      </c>
      <c r="F132" s="285">
        <v>2.1250000000000004</v>
      </c>
      <c r="G132" s="131">
        <v>1.3333333333333333</v>
      </c>
      <c r="H132" s="134">
        <v>1.7777777777777777</v>
      </c>
      <c r="I132" s="13" t="s">
        <v>29</v>
      </c>
      <c r="J132" s="13" t="s">
        <v>29</v>
      </c>
      <c r="K132" s="13" t="s">
        <v>29</v>
      </c>
      <c r="L132" s="13" t="s">
        <v>29</v>
      </c>
      <c r="M132" s="13" t="s">
        <v>29</v>
      </c>
      <c r="N132" s="13" t="s">
        <v>29</v>
      </c>
      <c r="O132" s="13" t="s">
        <v>29</v>
      </c>
      <c r="P132" s="55"/>
      <c r="Q132" s="128"/>
      <c r="R132" s="129"/>
      <c r="S132" s="130"/>
      <c r="T132" s="131"/>
      <c r="U132" s="285"/>
      <c r="V132" s="131"/>
      <c r="W132" s="134"/>
    </row>
    <row r="133" spans="1:23" x14ac:dyDescent="0.3">
      <c r="A133" s="136" t="s">
        <v>12</v>
      </c>
      <c r="B133" s="137">
        <v>0</v>
      </c>
      <c r="C133" s="138">
        <v>0</v>
      </c>
      <c r="D133" s="139">
        <v>0</v>
      </c>
      <c r="E133" s="140">
        <v>0</v>
      </c>
      <c r="F133" s="292">
        <v>0</v>
      </c>
      <c r="G133" s="140">
        <v>0</v>
      </c>
      <c r="H133" s="143">
        <v>0</v>
      </c>
      <c r="I133" s="210">
        <v>-1.6949999999999996</v>
      </c>
      <c r="J133" s="210">
        <v>-1.3333333333333333</v>
      </c>
      <c r="K133" s="210">
        <v>-1.665</v>
      </c>
      <c r="L133" s="210">
        <v>-2.6666666666666665</v>
      </c>
      <c r="M133" s="210">
        <v>-2.1250000000000004</v>
      </c>
      <c r="N133" s="210">
        <v>-1.3333333333333333</v>
      </c>
      <c r="O133" s="210">
        <v>-1.7777777777777777</v>
      </c>
      <c r="P133" s="75"/>
      <c r="Q133" s="137"/>
      <c r="R133" s="138"/>
      <c r="S133" s="139"/>
      <c r="T133" s="140"/>
      <c r="U133" s="292"/>
      <c r="V133" s="140"/>
      <c r="W133" s="143"/>
    </row>
    <row r="134" spans="1:23" ht="15" thickBot="1" x14ac:dyDescent="0.35">
      <c r="A134" s="145" t="s">
        <v>13</v>
      </c>
      <c r="B134" s="146">
        <v>0</v>
      </c>
      <c r="C134" s="147">
        <v>0</v>
      </c>
      <c r="D134" s="148">
        <v>0</v>
      </c>
      <c r="E134" s="149">
        <v>0</v>
      </c>
      <c r="F134" s="299">
        <v>0</v>
      </c>
      <c r="G134" s="149">
        <v>0</v>
      </c>
      <c r="H134" s="152">
        <v>0</v>
      </c>
      <c r="I134" s="210">
        <v>-1.6949999999999996</v>
      </c>
      <c r="J134" s="210">
        <v>-1.3333333333333333</v>
      </c>
      <c r="K134" s="210">
        <v>-1.665</v>
      </c>
      <c r="L134" s="210">
        <v>-2.6666666666666665</v>
      </c>
      <c r="M134" s="210">
        <v>-2.1250000000000004</v>
      </c>
      <c r="N134" s="210">
        <v>-1.3333333333333333</v>
      </c>
      <c r="O134" s="210">
        <v>-1.7777777777777777</v>
      </c>
      <c r="P134" s="75"/>
      <c r="Q134" s="146"/>
      <c r="R134" s="147"/>
      <c r="S134" s="148"/>
      <c r="T134" s="149"/>
      <c r="U134" s="299"/>
      <c r="V134" s="149"/>
      <c r="W134" s="152"/>
    </row>
    <row r="135" spans="1:23" ht="15" thickBot="1" x14ac:dyDescent="0.35">
      <c r="A135" s="154" t="s">
        <v>118</v>
      </c>
      <c r="B135" s="155">
        <v>0</v>
      </c>
      <c r="C135" s="156">
        <v>0</v>
      </c>
      <c r="D135" s="155">
        <v>0</v>
      </c>
      <c r="E135" s="156">
        <v>0</v>
      </c>
      <c r="F135" s="155">
        <v>0</v>
      </c>
      <c r="G135" s="156">
        <v>0</v>
      </c>
      <c r="H135" s="156">
        <v>0</v>
      </c>
      <c r="I135" s="13" t="s">
        <v>29</v>
      </c>
      <c r="J135" s="13" t="s">
        <v>29</v>
      </c>
      <c r="K135" s="13" t="s">
        <v>29</v>
      </c>
      <c r="L135" s="13" t="s">
        <v>29</v>
      </c>
      <c r="M135" s="13" t="s">
        <v>29</v>
      </c>
      <c r="N135" s="13" t="s">
        <v>29</v>
      </c>
      <c r="O135" s="13" t="s">
        <v>29</v>
      </c>
      <c r="P135" s="55"/>
      <c r="Q135" s="155"/>
      <c r="R135" s="156"/>
      <c r="S135" s="157"/>
      <c r="T135" s="158"/>
      <c r="U135" s="372"/>
      <c r="V135" s="158"/>
      <c r="W135" s="161"/>
    </row>
    <row r="136" spans="1:23" ht="15" thickBot="1" x14ac:dyDescent="0.35">
      <c r="A136" s="164" t="s">
        <v>12</v>
      </c>
      <c r="B136" s="155">
        <v>0</v>
      </c>
      <c r="C136" s="156">
        <v>0</v>
      </c>
      <c r="D136" s="155">
        <v>0</v>
      </c>
      <c r="E136" s="156">
        <v>0</v>
      </c>
      <c r="F136" s="155">
        <v>0</v>
      </c>
      <c r="G136" s="156">
        <v>0</v>
      </c>
      <c r="H136" s="156">
        <v>0</v>
      </c>
      <c r="I136" s="210">
        <v>0</v>
      </c>
      <c r="J136" s="210">
        <v>0</v>
      </c>
      <c r="K136" s="210">
        <v>0</v>
      </c>
      <c r="L136" s="210">
        <v>0</v>
      </c>
      <c r="M136" s="210">
        <v>0</v>
      </c>
      <c r="N136" s="210">
        <v>0</v>
      </c>
      <c r="O136" s="210">
        <v>0</v>
      </c>
      <c r="P136" s="75"/>
      <c r="Q136" s="165"/>
      <c r="R136" s="166"/>
      <c r="S136" s="167"/>
      <c r="T136" s="168"/>
      <c r="U136" s="312"/>
      <c r="V136" s="168"/>
      <c r="W136" s="171"/>
    </row>
    <row r="137" spans="1:23" ht="15" thickBot="1" x14ac:dyDescent="0.35">
      <c r="A137" s="174" t="s">
        <v>13</v>
      </c>
      <c r="B137" s="155">
        <v>0</v>
      </c>
      <c r="C137" s="156">
        <v>0</v>
      </c>
      <c r="D137" s="155">
        <v>0</v>
      </c>
      <c r="E137" s="156">
        <v>0</v>
      </c>
      <c r="F137" s="155">
        <v>0</v>
      </c>
      <c r="G137" s="156">
        <v>0</v>
      </c>
      <c r="H137" s="156">
        <v>0</v>
      </c>
      <c r="I137" s="210">
        <v>0</v>
      </c>
      <c r="J137" s="210">
        <v>0</v>
      </c>
      <c r="K137" s="210">
        <v>0</v>
      </c>
      <c r="L137" s="210">
        <v>0</v>
      </c>
      <c r="M137" s="210">
        <v>0</v>
      </c>
      <c r="N137" s="210">
        <v>0</v>
      </c>
      <c r="O137" s="210">
        <v>0</v>
      </c>
      <c r="P137" s="75"/>
      <c r="Q137" s="175"/>
      <c r="R137" s="176"/>
      <c r="S137" s="177"/>
      <c r="T137" s="178"/>
      <c r="U137" s="325"/>
      <c r="V137" s="178"/>
      <c r="W137" s="181"/>
    </row>
    <row r="138" spans="1:23" x14ac:dyDescent="0.3">
      <c r="A138" s="127" t="s">
        <v>119</v>
      </c>
      <c r="B138" s="128">
        <v>1.7100000000000002</v>
      </c>
      <c r="C138" s="129">
        <v>1</v>
      </c>
      <c r="D138" s="130">
        <v>1.6700000000000002</v>
      </c>
      <c r="E138" s="131">
        <v>1.6666666666666667</v>
      </c>
      <c r="F138" s="285">
        <v>2.1900000000000004</v>
      </c>
      <c r="G138" s="131">
        <v>1</v>
      </c>
      <c r="H138" s="134">
        <v>1.2222222222222223</v>
      </c>
      <c r="I138" s="13" t="s">
        <v>29</v>
      </c>
      <c r="J138" s="13" t="s">
        <v>29</v>
      </c>
      <c r="K138" s="13" t="s">
        <v>29</v>
      </c>
      <c r="L138" s="13" t="s">
        <v>29</v>
      </c>
      <c r="M138" s="13" t="s">
        <v>29</v>
      </c>
      <c r="N138" s="13" t="s">
        <v>29</v>
      </c>
      <c r="O138" s="13" t="s">
        <v>29</v>
      </c>
      <c r="P138" s="55"/>
      <c r="Q138" s="128"/>
      <c r="R138" s="129"/>
      <c r="S138" s="130"/>
      <c r="T138" s="131"/>
      <c r="U138" s="285"/>
      <c r="V138" s="131"/>
      <c r="W138" s="134"/>
    </row>
    <row r="139" spans="1:23" x14ac:dyDescent="0.3">
      <c r="A139" s="136" t="s">
        <v>12</v>
      </c>
      <c r="B139" s="137">
        <v>0</v>
      </c>
      <c r="C139" s="138">
        <v>0</v>
      </c>
      <c r="D139" s="139">
        <v>0</v>
      </c>
      <c r="E139" s="140">
        <v>0</v>
      </c>
      <c r="F139" s="292">
        <v>0</v>
      </c>
      <c r="G139" s="140">
        <v>0</v>
      </c>
      <c r="H139" s="143">
        <v>0</v>
      </c>
      <c r="I139" s="210">
        <v>-1.7100000000000002</v>
      </c>
      <c r="J139" s="210">
        <v>-1</v>
      </c>
      <c r="K139" s="210">
        <v>-1.6700000000000002</v>
      </c>
      <c r="L139" s="210">
        <v>-1.6666666666666667</v>
      </c>
      <c r="M139" s="210">
        <v>-2.1900000000000004</v>
      </c>
      <c r="N139" s="210">
        <v>-1</v>
      </c>
      <c r="O139" s="210">
        <v>-1.2222222222222223</v>
      </c>
      <c r="P139" s="75"/>
      <c r="Q139" s="137"/>
      <c r="R139" s="138"/>
      <c r="S139" s="139"/>
      <c r="T139" s="140"/>
      <c r="U139" s="292"/>
      <c r="V139" s="140"/>
      <c r="W139" s="143"/>
    </row>
    <row r="140" spans="1:23" ht="15" thickBot="1" x14ac:dyDescent="0.35">
      <c r="A140" s="145" t="s">
        <v>13</v>
      </c>
      <c r="B140" s="146">
        <v>0</v>
      </c>
      <c r="C140" s="147">
        <v>0</v>
      </c>
      <c r="D140" s="148">
        <v>0</v>
      </c>
      <c r="E140" s="149">
        <v>0</v>
      </c>
      <c r="F140" s="299">
        <v>0</v>
      </c>
      <c r="G140" s="149">
        <v>0</v>
      </c>
      <c r="H140" s="152">
        <v>0</v>
      </c>
      <c r="I140" s="210">
        <v>-1.7100000000000002</v>
      </c>
      <c r="J140" s="210">
        <v>-1</v>
      </c>
      <c r="K140" s="210">
        <v>-1.6700000000000002</v>
      </c>
      <c r="L140" s="210">
        <v>-1.6666666666666667</v>
      </c>
      <c r="M140" s="210">
        <v>-2.1900000000000004</v>
      </c>
      <c r="N140" s="210">
        <v>-1</v>
      </c>
      <c r="O140" s="210">
        <v>-1.2222222222222223</v>
      </c>
      <c r="P140" s="75"/>
      <c r="Q140" s="146"/>
      <c r="R140" s="147"/>
      <c r="S140" s="148"/>
      <c r="T140" s="149"/>
      <c r="U140" s="299"/>
      <c r="V140" s="149"/>
      <c r="W140" s="152"/>
    </row>
    <row r="141" spans="1:23" ht="15" thickBot="1" x14ac:dyDescent="0.35">
      <c r="A141" s="154" t="s">
        <v>86</v>
      </c>
      <c r="B141" s="155">
        <v>1.6600000000000001</v>
      </c>
      <c r="C141" s="156">
        <v>3</v>
      </c>
      <c r="D141" s="155">
        <v>1.55</v>
      </c>
      <c r="E141" s="156">
        <v>3</v>
      </c>
      <c r="F141" s="155">
        <v>1.9649999999999999</v>
      </c>
      <c r="G141" s="156">
        <v>1.3333333333333333</v>
      </c>
      <c r="H141" s="156">
        <v>2.4444444444444446</v>
      </c>
      <c r="I141" s="13" t="s">
        <v>29</v>
      </c>
      <c r="J141" s="13" t="s">
        <v>29</v>
      </c>
      <c r="K141" s="13" t="s">
        <v>29</v>
      </c>
      <c r="L141" s="13" t="s">
        <v>29</v>
      </c>
      <c r="M141" s="13" t="s">
        <v>29</v>
      </c>
      <c r="N141" s="13" t="s">
        <v>29</v>
      </c>
      <c r="O141" s="13" t="s">
        <v>29</v>
      </c>
      <c r="P141" s="55"/>
      <c r="Q141" s="155"/>
      <c r="R141" s="156"/>
      <c r="S141" s="157"/>
      <c r="T141" s="158"/>
      <c r="U141" s="372"/>
      <c r="V141" s="158"/>
      <c r="W141" s="161"/>
    </row>
    <row r="142" spans="1:23" ht="15" thickBot="1" x14ac:dyDescent="0.35">
      <c r="A142" s="164" t="s">
        <v>12</v>
      </c>
      <c r="B142" s="155">
        <v>0</v>
      </c>
      <c r="C142" s="156">
        <v>0</v>
      </c>
      <c r="D142" s="155">
        <v>0</v>
      </c>
      <c r="E142" s="156">
        <v>0</v>
      </c>
      <c r="F142" s="155">
        <v>0</v>
      </c>
      <c r="G142" s="156">
        <v>0</v>
      </c>
      <c r="H142" s="156">
        <v>0</v>
      </c>
      <c r="I142" s="210">
        <v>-1.6600000000000001</v>
      </c>
      <c r="J142" s="210">
        <v>-3</v>
      </c>
      <c r="K142" s="210">
        <v>-1.55</v>
      </c>
      <c r="L142" s="210">
        <v>-3</v>
      </c>
      <c r="M142" s="210">
        <v>-1.9649999999999999</v>
      </c>
      <c r="N142" s="210">
        <v>-1.3333333333333333</v>
      </c>
      <c r="O142" s="210">
        <v>-2.4444444444444446</v>
      </c>
      <c r="P142" s="75"/>
      <c r="Q142" s="165"/>
      <c r="R142" s="166"/>
      <c r="S142" s="167"/>
      <c r="T142" s="168"/>
      <c r="U142" s="312"/>
      <c r="V142" s="168"/>
      <c r="W142" s="171"/>
    </row>
    <row r="143" spans="1:23" ht="15" thickBot="1" x14ac:dyDescent="0.35">
      <c r="A143" s="174" t="s">
        <v>13</v>
      </c>
      <c r="B143" s="155">
        <v>0</v>
      </c>
      <c r="C143" s="156">
        <v>0</v>
      </c>
      <c r="D143" s="155">
        <v>0</v>
      </c>
      <c r="E143" s="156">
        <v>0</v>
      </c>
      <c r="F143" s="155">
        <v>0</v>
      </c>
      <c r="G143" s="156">
        <v>0</v>
      </c>
      <c r="H143" s="156">
        <v>0</v>
      </c>
      <c r="I143" s="210">
        <v>-1.6600000000000001</v>
      </c>
      <c r="J143" s="210">
        <v>-3</v>
      </c>
      <c r="K143" s="210">
        <v>-1.55</v>
      </c>
      <c r="L143" s="210">
        <v>-3</v>
      </c>
      <c r="M143" s="210">
        <v>-1.9649999999999999</v>
      </c>
      <c r="N143" s="210">
        <v>-1.3333333333333333</v>
      </c>
      <c r="O143" s="210">
        <v>-2.4444444444444446</v>
      </c>
      <c r="P143" s="75"/>
      <c r="Q143" s="175"/>
      <c r="R143" s="176"/>
      <c r="S143" s="177"/>
      <c r="T143" s="178"/>
      <c r="U143" s="325"/>
      <c r="V143" s="178"/>
      <c r="W143" s="181"/>
    </row>
    <row r="144" spans="1:23" x14ac:dyDescent="0.3">
      <c r="A144" s="127" t="s">
        <v>87</v>
      </c>
      <c r="B144" s="128">
        <v>1.8199999999999998</v>
      </c>
      <c r="C144" s="129">
        <v>1.3333333333333333</v>
      </c>
      <c r="D144" s="130">
        <v>1.5950000000000002</v>
      </c>
      <c r="E144" s="131">
        <v>3</v>
      </c>
      <c r="F144" s="285">
        <v>2.1650000000000005</v>
      </c>
      <c r="G144" s="131">
        <v>2.3333333333333335</v>
      </c>
      <c r="H144" s="134">
        <v>2.2222222222222223</v>
      </c>
      <c r="I144" s="13" t="s">
        <v>29</v>
      </c>
      <c r="J144" s="13" t="s">
        <v>29</v>
      </c>
      <c r="K144" s="13" t="s">
        <v>29</v>
      </c>
      <c r="L144" s="13" t="s">
        <v>29</v>
      </c>
      <c r="M144" s="13" t="s">
        <v>29</v>
      </c>
      <c r="N144" s="13" t="s">
        <v>29</v>
      </c>
      <c r="O144" s="13" t="s">
        <v>29</v>
      </c>
      <c r="P144" s="55"/>
      <c r="Q144" s="128"/>
      <c r="R144" s="129"/>
      <c r="S144" s="130"/>
      <c r="T144" s="131"/>
      <c r="U144" s="285"/>
      <c r="V144" s="131"/>
      <c r="W144" s="134"/>
    </row>
    <row r="145" spans="1:23" x14ac:dyDescent="0.3">
      <c r="A145" s="136" t="s">
        <v>12</v>
      </c>
      <c r="B145" s="137">
        <v>0</v>
      </c>
      <c r="C145" s="138">
        <v>0</v>
      </c>
      <c r="D145" s="139">
        <v>0</v>
      </c>
      <c r="E145" s="140">
        <v>0</v>
      </c>
      <c r="F145" s="292">
        <v>0</v>
      </c>
      <c r="G145" s="140">
        <v>0</v>
      </c>
      <c r="H145" s="143">
        <v>0</v>
      </c>
      <c r="I145" s="210">
        <v>-1.8199999999999998</v>
      </c>
      <c r="J145" s="210">
        <v>-1.3333333333333333</v>
      </c>
      <c r="K145" s="210">
        <v>-1.5950000000000002</v>
      </c>
      <c r="L145" s="210">
        <v>-3</v>
      </c>
      <c r="M145" s="210">
        <v>-2.1650000000000005</v>
      </c>
      <c r="N145" s="210">
        <v>-2.3333333333333335</v>
      </c>
      <c r="O145" s="210">
        <v>-2.2222222222222223</v>
      </c>
      <c r="P145" s="75"/>
      <c r="Q145" s="137"/>
      <c r="R145" s="138"/>
      <c r="S145" s="139"/>
      <c r="T145" s="140"/>
      <c r="U145" s="292"/>
      <c r="V145" s="140"/>
      <c r="W145" s="143"/>
    </row>
    <row r="146" spans="1:23" ht="15" thickBot="1" x14ac:dyDescent="0.35">
      <c r="A146" s="145" t="s">
        <v>13</v>
      </c>
      <c r="B146" s="146">
        <v>0</v>
      </c>
      <c r="C146" s="147">
        <v>0</v>
      </c>
      <c r="D146" s="148">
        <v>0</v>
      </c>
      <c r="E146" s="149">
        <v>0</v>
      </c>
      <c r="F146" s="299">
        <v>0</v>
      </c>
      <c r="G146" s="149">
        <v>0</v>
      </c>
      <c r="H146" s="152">
        <v>0</v>
      </c>
      <c r="I146" s="210">
        <v>-1.8199999999999998</v>
      </c>
      <c r="J146" s="210">
        <v>-1.3333333333333333</v>
      </c>
      <c r="K146" s="210">
        <v>-1.5950000000000002</v>
      </c>
      <c r="L146" s="210">
        <v>-3</v>
      </c>
      <c r="M146" s="210">
        <v>-2.1650000000000005</v>
      </c>
      <c r="N146" s="210">
        <v>-2.3333333333333335</v>
      </c>
      <c r="O146" s="210">
        <v>-2.2222222222222223</v>
      </c>
      <c r="P146" s="75"/>
      <c r="Q146" s="146"/>
      <c r="R146" s="147"/>
      <c r="S146" s="148"/>
      <c r="T146" s="149"/>
      <c r="U146" s="299"/>
      <c r="V146" s="149"/>
      <c r="W146" s="152"/>
    </row>
    <row r="147" spans="1:23" ht="15" thickBot="1" x14ac:dyDescent="0.35">
      <c r="A147" s="154" t="s">
        <v>120</v>
      </c>
      <c r="B147" s="155">
        <v>1.77</v>
      </c>
      <c r="C147" s="156">
        <v>3</v>
      </c>
      <c r="D147" s="155">
        <v>2.0350000000000001</v>
      </c>
      <c r="E147" s="156">
        <v>2.6666666666666665</v>
      </c>
      <c r="F147" s="155">
        <v>2.1349999999999998</v>
      </c>
      <c r="G147" s="156">
        <v>1</v>
      </c>
      <c r="H147" s="156">
        <v>2.2222222222222223</v>
      </c>
      <c r="I147" s="13" t="s">
        <v>29</v>
      </c>
      <c r="J147" s="13" t="s">
        <v>29</v>
      </c>
      <c r="K147" s="13" t="s">
        <v>29</v>
      </c>
      <c r="L147" s="13" t="s">
        <v>29</v>
      </c>
      <c r="M147" s="13" t="s">
        <v>29</v>
      </c>
      <c r="N147" s="13" t="s">
        <v>29</v>
      </c>
      <c r="O147" s="13" t="s">
        <v>29</v>
      </c>
      <c r="P147" s="55"/>
      <c r="Q147" s="155"/>
      <c r="R147" s="156"/>
      <c r="S147" s="157"/>
      <c r="T147" s="158"/>
      <c r="U147" s="372"/>
      <c r="V147" s="158"/>
      <c r="W147" s="161"/>
    </row>
    <row r="148" spans="1:23" ht="15" thickBot="1" x14ac:dyDescent="0.35">
      <c r="A148" s="164" t="s">
        <v>12</v>
      </c>
      <c r="B148" s="155">
        <v>0</v>
      </c>
      <c r="C148" s="156">
        <v>0</v>
      </c>
      <c r="D148" s="155">
        <v>0</v>
      </c>
      <c r="E148" s="156">
        <v>0</v>
      </c>
      <c r="F148" s="155">
        <v>0</v>
      </c>
      <c r="G148" s="156">
        <v>0</v>
      </c>
      <c r="H148" s="156">
        <v>0</v>
      </c>
      <c r="I148" s="210">
        <v>-1.77</v>
      </c>
      <c r="J148" s="210">
        <v>-3</v>
      </c>
      <c r="K148" s="210">
        <v>-2.0350000000000001</v>
      </c>
      <c r="L148" s="210">
        <v>-2.6666666666666665</v>
      </c>
      <c r="M148" s="210">
        <v>-2.1349999999999998</v>
      </c>
      <c r="N148" s="210">
        <v>-1</v>
      </c>
      <c r="O148" s="210">
        <v>-2.2222222222222223</v>
      </c>
      <c r="P148" s="75"/>
      <c r="Q148" s="165"/>
      <c r="R148" s="166"/>
      <c r="S148" s="167"/>
      <c r="T148" s="168"/>
      <c r="U148" s="312"/>
      <c r="V148" s="168"/>
      <c r="W148" s="171"/>
    </row>
    <row r="149" spans="1:23" ht="15" thickBot="1" x14ac:dyDescent="0.35">
      <c r="A149" s="174" t="s">
        <v>13</v>
      </c>
      <c r="B149" s="155">
        <v>0</v>
      </c>
      <c r="C149" s="156">
        <v>0</v>
      </c>
      <c r="D149" s="155">
        <v>0</v>
      </c>
      <c r="E149" s="156">
        <v>0</v>
      </c>
      <c r="F149" s="155">
        <v>0</v>
      </c>
      <c r="G149" s="156">
        <v>0</v>
      </c>
      <c r="H149" s="156">
        <v>0</v>
      </c>
      <c r="I149" s="210">
        <v>-1.77</v>
      </c>
      <c r="J149" s="210">
        <v>-3</v>
      </c>
      <c r="K149" s="210">
        <v>-2.0350000000000001</v>
      </c>
      <c r="L149" s="210">
        <v>-2.6666666666666665</v>
      </c>
      <c r="M149" s="210">
        <v>-2.1349999999999998</v>
      </c>
      <c r="N149" s="210">
        <v>-1</v>
      </c>
      <c r="O149" s="210">
        <v>-2.2222222222222223</v>
      </c>
      <c r="P149" s="75"/>
      <c r="Q149" s="175"/>
      <c r="R149" s="176"/>
      <c r="S149" s="177"/>
      <c r="T149" s="178"/>
      <c r="U149" s="325"/>
      <c r="V149" s="178"/>
      <c r="W149" s="181"/>
    </row>
    <row r="150" spans="1:23" x14ac:dyDescent="0.3">
      <c r="A150" s="127" t="s">
        <v>121</v>
      </c>
      <c r="B150" s="128">
        <v>1.5999999999999996</v>
      </c>
      <c r="C150" s="129">
        <v>2</v>
      </c>
      <c r="D150" s="130">
        <v>1.6600000000000001</v>
      </c>
      <c r="E150" s="131">
        <v>2.3333333333333335</v>
      </c>
      <c r="F150" s="285">
        <v>2.2099999999999995</v>
      </c>
      <c r="G150" s="131">
        <v>1.3333333333333333</v>
      </c>
      <c r="H150" s="134">
        <v>1.8888888888888888</v>
      </c>
      <c r="I150" s="13" t="s">
        <v>29</v>
      </c>
      <c r="J150" s="13" t="s">
        <v>29</v>
      </c>
      <c r="K150" s="13" t="s">
        <v>29</v>
      </c>
      <c r="L150" s="13" t="s">
        <v>29</v>
      </c>
      <c r="M150" s="13" t="s">
        <v>29</v>
      </c>
      <c r="N150" s="13" t="s">
        <v>29</v>
      </c>
      <c r="O150" s="13" t="s">
        <v>29</v>
      </c>
      <c r="P150" s="55"/>
      <c r="Q150" s="128"/>
      <c r="R150" s="129"/>
      <c r="S150" s="130"/>
      <c r="T150" s="131"/>
      <c r="U150" s="285"/>
      <c r="V150" s="131"/>
      <c r="W150" s="134"/>
    </row>
    <row r="151" spans="1:23" x14ac:dyDescent="0.3">
      <c r="A151" s="136" t="s">
        <v>12</v>
      </c>
      <c r="B151" s="137">
        <v>0</v>
      </c>
      <c r="C151" s="138">
        <v>0</v>
      </c>
      <c r="D151" s="139">
        <v>0</v>
      </c>
      <c r="E151" s="140">
        <v>0</v>
      </c>
      <c r="F151" s="292">
        <v>0</v>
      </c>
      <c r="G151" s="140">
        <v>0</v>
      </c>
      <c r="H151" s="143">
        <v>0</v>
      </c>
      <c r="I151" s="210">
        <v>-1.5999999999999996</v>
      </c>
      <c r="J151" s="210">
        <v>-2</v>
      </c>
      <c r="K151" s="210">
        <v>-1.6600000000000001</v>
      </c>
      <c r="L151" s="210">
        <v>-2.3333333333333335</v>
      </c>
      <c r="M151" s="210">
        <v>-2.2099999999999995</v>
      </c>
      <c r="N151" s="210">
        <v>-1.3333333333333333</v>
      </c>
      <c r="O151" s="210">
        <v>-1.8888888888888888</v>
      </c>
      <c r="P151" s="75"/>
      <c r="Q151" s="137"/>
      <c r="R151" s="138"/>
      <c r="S151" s="139"/>
      <c r="T151" s="140"/>
      <c r="U151" s="292"/>
      <c r="V151" s="140"/>
      <c r="W151" s="143"/>
    </row>
    <row r="152" spans="1:23" ht="15" thickBot="1" x14ac:dyDescent="0.35">
      <c r="A152" s="145" t="s">
        <v>13</v>
      </c>
      <c r="B152" s="146">
        <v>0</v>
      </c>
      <c r="C152" s="147">
        <v>0</v>
      </c>
      <c r="D152" s="148">
        <v>0</v>
      </c>
      <c r="E152" s="149">
        <v>0</v>
      </c>
      <c r="F152" s="299">
        <v>0</v>
      </c>
      <c r="G152" s="149">
        <v>0</v>
      </c>
      <c r="H152" s="152">
        <v>0</v>
      </c>
      <c r="I152" s="210">
        <v>-1.5999999999999996</v>
      </c>
      <c r="J152" s="210">
        <v>-2</v>
      </c>
      <c r="K152" s="210">
        <v>-1.6600000000000001</v>
      </c>
      <c r="L152" s="210">
        <v>-2.3333333333333335</v>
      </c>
      <c r="M152" s="210">
        <v>-2.2099999999999995</v>
      </c>
      <c r="N152" s="210">
        <v>-1.3333333333333333</v>
      </c>
      <c r="O152" s="210">
        <v>-1.8888888888888888</v>
      </c>
      <c r="P152" s="75"/>
      <c r="Q152" s="146"/>
      <c r="R152" s="147"/>
      <c r="S152" s="148"/>
      <c r="T152" s="149"/>
      <c r="U152" s="299"/>
      <c r="V152" s="149"/>
      <c r="W152" s="152"/>
    </row>
    <row r="153" spans="1:23" ht="15" thickBot="1" x14ac:dyDescent="0.35">
      <c r="A153" s="154" t="s">
        <v>51</v>
      </c>
      <c r="B153" s="155">
        <v>1.8900000000000001</v>
      </c>
      <c r="C153" s="156">
        <v>1.3333333333333333</v>
      </c>
      <c r="D153" s="155">
        <v>1.7299999999999998</v>
      </c>
      <c r="E153" s="156">
        <v>1</v>
      </c>
      <c r="F153" s="155">
        <v>2.34</v>
      </c>
      <c r="G153" s="156">
        <v>2</v>
      </c>
      <c r="H153" s="156">
        <v>1.4444444444444444</v>
      </c>
      <c r="I153" s="13" t="s">
        <v>29</v>
      </c>
      <c r="J153" s="13" t="s">
        <v>29</v>
      </c>
      <c r="K153" s="13" t="s">
        <v>29</v>
      </c>
      <c r="L153" s="13" t="s">
        <v>29</v>
      </c>
      <c r="M153" s="13" t="s">
        <v>29</v>
      </c>
      <c r="N153" s="13" t="s">
        <v>29</v>
      </c>
      <c r="O153" s="13" t="s">
        <v>29</v>
      </c>
      <c r="P153" s="55"/>
      <c r="Q153" s="30"/>
      <c r="R153" s="30"/>
      <c r="S153" s="30"/>
      <c r="T153" s="30"/>
      <c r="U153" s="30"/>
      <c r="V153" s="30"/>
      <c r="W153" s="30"/>
    </row>
    <row r="154" spans="1:23" ht="15" thickBot="1" x14ac:dyDescent="0.35">
      <c r="A154" s="164" t="s">
        <v>12</v>
      </c>
      <c r="B154" s="155">
        <v>0</v>
      </c>
      <c r="C154" s="156">
        <v>0</v>
      </c>
      <c r="D154" s="155">
        <v>0</v>
      </c>
      <c r="E154" s="156">
        <v>0</v>
      </c>
      <c r="F154" s="155">
        <v>0</v>
      </c>
      <c r="G154" s="156">
        <v>0</v>
      </c>
      <c r="H154" s="156">
        <v>0</v>
      </c>
      <c r="I154" s="210">
        <v>-1.8900000000000001</v>
      </c>
      <c r="J154" s="210">
        <v>-1.3333333333333333</v>
      </c>
      <c r="K154" s="210">
        <v>-1.7299999999999998</v>
      </c>
      <c r="L154" s="210">
        <v>-1</v>
      </c>
      <c r="M154" s="210">
        <v>-2.34</v>
      </c>
      <c r="N154" s="210">
        <v>-2</v>
      </c>
      <c r="O154" s="210">
        <v>-1.4444444444444444</v>
      </c>
      <c r="P154" s="75"/>
      <c r="Q154" s="30"/>
      <c r="R154" s="30"/>
      <c r="S154" s="30"/>
      <c r="T154" s="30"/>
      <c r="U154" s="30"/>
      <c r="V154" s="30"/>
      <c r="W154" s="30"/>
    </row>
    <row r="155" spans="1:23" ht="15" thickBot="1" x14ac:dyDescent="0.35">
      <c r="A155" s="174" t="s">
        <v>13</v>
      </c>
      <c r="B155" s="155">
        <v>0</v>
      </c>
      <c r="C155" s="156">
        <v>0</v>
      </c>
      <c r="D155" s="155">
        <v>0</v>
      </c>
      <c r="E155" s="156">
        <v>0</v>
      </c>
      <c r="F155" s="155">
        <v>0</v>
      </c>
      <c r="G155" s="156">
        <v>0</v>
      </c>
      <c r="H155" s="156">
        <v>0</v>
      </c>
      <c r="I155" s="210">
        <v>-1.8900000000000001</v>
      </c>
      <c r="J155" s="210">
        <v>-1.3333333333333333</v>
      </c>
      <c r="K155" s="210">
        <v>-1.7299999999999998</v>
      </c>
      <c r="L155" s="210">
        <v>-1</v>
      </c>
      <c r="M155" s="210">
        <v>-2.34</v>
      </c>
      <c r="N155" s="210">
        <v>-2</v>
      </c>
      <c r="O155" s="210">
        <v>-1.4444444444444444</v>
      </c>
      <c r="P155" s="75"/>
      <c r="Q155" s="30"/>
      <c r="R155" s="30"/>
      <c r="S155" s="30"/>
      <c r="T155" s="30"/>
      <c r="U155" s="30"/>
      <c r="V155" s="30"/>
      <c r="W155" s="30"/>
    </row>
    <row r="156" spans="1:23" x14ac:dyDescent="0.3">
      <c r="A156" s="127" t="s">
        <v>89</v>
      </c>
      <c r="B156" s="128">
        <v>1.64</v>
      </c>
      <c r="C156" s="129">
        <v>3</v>
      </c>
      <c r="D156" s="130">
        <v>1.5500000000000003</v>
      </c>
      <c r="E156" s="131">
        <v>3</v>
      </c>
      <c r="F156" s="285">
        <v>2.0200000000000005</v>
      </c>
      <c r="G156" s="131">
        <v>1.3333333333333333</v>
      </c>
      <c r="H156" s="134">
        <v>2.4444444444444446</v>
      </c>
      <c r="I156" s="13" t="s">
        <v>29</v>
      </c>
      <c r="J156" s="13" t="s">
        <v>29</v>
      </c>
      <c r="K156" s="13" t="s">
        <v>29</v>
      </c>
      <c r="L156" s="13" t="s">
        <v>29</v>
      </c>
      <c r="M156" s="13" t="s">
        <v>29</v>
      </c>
      <c r="N156" s="13" t="s">
        <v>29</v>
      </c>
      <c r="O156" s="13" t="s">
        <v>29</v>
      </c>
      <c r="P156" s="55"/>
      <c r="Q156" s="30"/>
      <c r="R156" s="30"/>
      <c r="S156" s="30"/>
      <c r="T156" s="30"/>
      <c r="U156" s="30"/>
      <c r="V156" s="30"/>
      <c r="W156" s="30"/>
    </row>
    <row r="157" spans="1:23" x14ac:dyDescent="0.3">
      <c r="A157" s="136" t="s">
        <v>12</v>
      </c>
      <c r="B157" s="137">
        <v>0</v>
      </c>
      <c r="C157" s="138">
        <v>0</v>
      </c>
      <c r="D157" s="139">
        <v>0</v>
      </c>
      <c r="E157" s="140">
        <v>0</v>
      </c>
      <c r="F157" s="292">
        <v>0</v>
      </c>
      <c r="G157" s="140">
        <v>0</v>
      </c>
      <c r="H157" s="143">
        <v>0</v>
      </c>
      <c r="I157" s="210">
        <v>-1.64</v>
      </c>
      <c r="J157" s="210">
        <v>-3</v>
      </c>
      <c r="K157" s="210">
        <v>-1.5500000000000003</v>
      </c>
      <c r="L157" s="210">
        <v>-3</v>
      </c>
      <c r="M157" s="210">
        <v>-2.0200000000000005</v>
      </c>
      <c r="N157" s="210">
        <v>-1.3333333333333333</v>
      </c>
      <c r="O157" s="210">
        <v>-2.4444444444444446</v>
      </c>
      <c r="P157" s="75"/>
      <c r="Q157" s="30"/>
      <c r="R157" s="30"/>
      <c r="S157" s="30"/>
      <c r="T157" s="30"/>
      <c r="U157" s="30"/>
      <c r="V157" s="30"/>
      <c r="W157" s="30"/>
    </row>
    <row r="158" spans="1:23" ht="15" thickBot="1" x14ac:dyDescent="0.35">
      <c r="A158" s="145" t="s">
        <v>13</v>
      </c>
      <c r="B158" s="146">
        <v>0</v>
      </c>
      <c r="C158" s="147">
        <v>0</v>
      </c>
      <c r="D158" s="148">
        <v>0</v>
      </c>
      <c r="E158" s="149">
        <v>0</v>
      </c>
      <c r="F158" s="299">
        <v>0</v>
      </c>
      <c r="G158" s="149">
        <v>0</v>
      </c>
      <c r="H158" s="152">
        <v>0</v>
      </c>
      <c r="I158" s="210">
        <v>-1.64</v>
      </c>
      <c r="J158" s="210">
        <v>-3</v>
      </c>
      <c r="K158" s="210">
        <v>-1.5500000000000003</v>
      </c>
      <c r="L158" s="210">
        <v>-3</v>
      </c>
      <c r="M158" s="210">
        <v>-2.0200000000000005</v>
      </c>
      <c r="N158" s="210">
        <v>-1.3333333333333333</v>
      </c>
      <c r="O158" s="210">
        <v>-2.4444444444444446</v>
      </c>
      <c r="P158" s="75"/>
      <c r="Q158" s="30"/>
      <c r="R158" s="30"/>
      <c r="S158" s="30"/>
      <c r="T158" s="30"/>
      <c r="U158" s="30"/>
      <c r="V158" s="30"/>
      <c r="W158" s="30"/>
    </row>
  </sheetData>
  <mergeCells count="6">
    <mergeCell ref="U16:V16"/>
    <mergeCell ref="B2:C2"/>
    <mergeCell ref="D2:E2"/>
    <mergeCell ref="F2:G2"/>
    <mergeCell ref="Q16:R16"/>
    <mergeCell ref="S16:T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3801D-5F3E-4E0F-B33B-4043AEA6FA4A}">
  <dimension ref="A1:W158"/>
  <sheetViews>
    <sheetView workbookViewId="0">
      <pane ySplit="17" topLeftCell="A18" activePane="bottomLeft" state="frozen"/>
      <selection pane="bottomLeft" activeCell="R21" sqref="R21"/>
    </sheetView>
  </sheetViews>
  <sheetFormatPr defaultRowHeight="14.4" x14ac:dyDescent="0.3"/>
  <cols>
    <col min="1" max="1" width="22.77734375" customWidth="1"/>
    <col min="9" max="15" width="0" hidden="1" customWidth="1"/>
    <col min="16" max="16" width="4.109375" customWidth="1"/>
  </cols>
  <sheetData>
    <row r="1" spans="1:23" ht="15" thickBot="1" x14ac:dyDescent="0.35">
      <c r="A1" s="183"/>
      <c r="B1" s="192"/>
      <c r="C1" s="184"/>
      <c r="D1" s="184"/>
      <c r="E1" s="185" t="s">
        <v>20</v>
      </c>
      <c r="F1" s="184"/>
      <c r="G1" s="184"/>
      <c r="H1" s="193"/>
      <c r="I1" s="186"/>
      <c r="J1" s="187"/>
      <c r="K1" s="187"/>
      <c r="L1" s="188" t="s">
        <v>20</v>
      </c>
      <c r="M1" s="187"/>
      <c r="N1" s="187"/>
      <c r="O1" s="189"/>
      <c r="P1" s="190"/>
      <c r="Q1" s="191"/>
      <c r="R1" s="191"/>
      <c r="S1" s="191"/>
      <c r="T1" s="191"/>
      <c r="U1" s="191"/>
      <c r="V1" s="191"/>
      <c r="W1" s="191"/>
    </row>
    <row r="2" spans="1:23" ht="15" thickBot="1" x14ac:dyDescent="0.35">
      <c r="A2" s="183"/>
      <c r="B2" s="657" t="s">
        <v>21</v>
      </c>
      <c r="C2" s="658"/>
      <c r="D2" s="657" t="s">
        <v>22</v>
      </c>
      <c r="E2" s="658"/>
      <c r="F2" s="657" t="s">
        <v>23</v>
      </c>
      <c r="G2" s="658"/>
      <c r="H2" s="194" t="s">
        <v>24</v>
      </c>
      <c r="I2" s="195" t="s">
        <v>21</v>
      </c>
      <c r="J2" s="196"/>
      <c r="K2" s="197" t="s">
        <v>22</v>
      </c>
      <c r="L2" s="196"/>
      <c r="M2" s="197" t="s">
        <v>23</v>
      </c>
      <c r="N2" s="196"/>
      <c r="O2" s="198" t="s">
        <v>24</v>
      </c>
      <c r="P2" s="190"/>
      <c r="Q2" s="191"/>
      <c r="R2" s="191"/>
      <c r="S2" s="191"/>
      <c r="T2" s="191"/>
      <c r="U2" s="191"/>
      <c r="V2" s="191"/>
      <c r="W2" s="191"/>
    </row>
    <row r="3" spans="1:23" ht="15" thickBot="1" x14ac:dyDescent="0.35">
      <c r="A3" s="199" t="s">
        <v>0</v>
      </c>
      <c r="B3" s="200" t="s">
        <v>25</v>
      </c>
      <c r="C3" s="201" t="s">
        <v>26</v>
      </c>
      <c r="D3" s="200" t="s">
        <v>25</v>
      </c>
      <c r="E3" s="201" t="s">
        <v>26</v>
      </c>
      <c r="F3" s="200" t="s">
        <v>25</v>
      </c>
      <c r="G3" s="201" t="s">
        <v>26</v>
      </c>
      <c r="H3" s="202" t="s">
        <v>27</v>
      </c>
      <c r="I3" s="203" t="s">
        <v>25</v>
      </c>
      <c r="J3" s="204" t="s">
        <v>28</v>
      </c>
      <c r="K3" s="203" t="s">
        <v>25</v>
      </c>
      <c r="L3" s="204" t="s">
        <v>28</v>
      </c>
      <c r="M3" s="203" t="s">
        <v>25</v>
      </c>
      <c r="N3" s="204" t="s">
        <v>28</v>
      </c>
      <c r="O3" s="205" t="s">
        <v>27</v>
      </c>
      <c r="P3" s="206"/>
      <c r="Q3" s="191"/>
      <c r="R3" s="191"/>
      <c r="S3" s="191"/>
      <c r="T3" s="191"/>
      <c r="U3" s="191"/>
      <c r="V3" s="191"/>
      <c r="W3" s="191"/>
    </row>
    <row r="4" spans="1:23" ht="15" thickBot="1" x14ac:dyDescent="0.35">
      <c r="A4" s="207" t="s">
        <v>10</v>
      </c>
      <c r="B4" s="208">
        <v>6.1499999999999995</v>
      </c>
      <c r="C4" s="208">
        <v>2</v>
      </c>
      <c r="D4" s="208">
        <v>3.8875000000000002</v>
      </c>
      <c r="E4" s="208">
        <v>1.5</v>
      </c>
      <c r="F4" s="208">
        <v>5.49</v>
      </c>
      <c r="G4" s="208">
        <v>2</v>
      </c>
      <c r="H4" s="208">
        <v>1.6666666666666667</v>
      </c>
      <c r="I4" s="13" t="s">
        <v>29</v>
      </c>
      <c r="J4" s="13" t="s">
        <v>29</v>
      </c>
      <c r="K4" s="13" t="s">
        <v>29</v>
      </c>
      <c r="L4" s="13" t="s">
        <v>29</v>
      </c>
      <c r="M4" s="13" t="s">
        <v>29</v>
      </c>
      <c r="N4" s="13" t="s">
        <v>29</v>
      </c>
      <c r="O4" s="13" t="s">
        <v>29</v>
      </c>
      <c r="P4" s="14"/>
      <c r="Q4" s="191"/>
      <c r="R4" s="191"/>
      <c r="S4" s="191"/>
      <c r="T4" s="191"/>
      <c r="U4" s="191"/>
      <c r="V4" s="191"/>
      <c r="W4" s="191"/>
    </row>
    <row r="5" spans="1:23" ht="15" thickBot="1" x14ac:dyDescent="0.35">
      <c r="A5" s="209" t="s">
        <v>12</v>
      </c>
      <c r="B5" s="208">
        <v>0</v>
      </c>
      <c r="C5" s="208">
        <v>0</v>
      </c>
      <c r="D5" s="208">
        <v>0</v>
      </c>
      <c r="E5" s="208">
        <v>0</v>
      </c>
      <c r="F5" s="208">
        <v>0</v>
      </c>
      <c r="G5" s="208">
        <v>0</v>
      </c>
      <c r="H5" s="208">
        <v>0</v>
      </c>
      <c r="I5" s="210">
        <v>-6.1499999999999995</v>
      </c>
      <c r="J5" s="210">
        <v>-2</v>
      </c>
      <c r="K5" s="210">
        <v>-3.8875000000000002</v>
      </c>
      <c r="L5" s="210">
        <v>-1.5</v>
      </c>
      <c r="M5" s="210">
        <v>-5.49</v>
      </c>
      <c r="N5" s="210">
        <v>-2</v>
      </c>
      <c r="O5" s="210">
        <v>-1.6666666666666667</v>
      </c>
      <c r="P5" s="17"/>
      <c r="Q5" s="191"/>
      <c r="R5" s="191"/>
      <c r="S5" s="191"/>
      <c r="T5" s="191"/>
      <c r="U5" s="191"/>
      <c r="V5" s="191"/>
      <c r="W5" s="191"/>
    </row>
    <row r="6" spans="1:23" ht="15" thickBot="1" x14ac:dyDescent="0.35">
      <c r="A6" s="211" t="s">
        <v>13</v>
      </c>
      <c r="B6" s="208">
        <v>0</v>
      </c>
      <c r="C6" s="208">
        <v>0</v>
      </c>
      <c r="D6" s="208">
        <v>0</v>
      </c>
      <c r="E6" s="208">
        <v>0</v>
      </c>
      <c r="F6" s="208">
        <v>0</v>
      </c>
      <c r="G6" s="208">
        <v>0</v>
      </c>
      <c r="H6" s="208">
        <v>0</v>
      </c>
      <c r="I6" s="210">
        <v>-6.1499999999999995</v>
      </c>
      <c r="J6" s="210">
        <v>-2</v>
      </c>
      <c r="K6" s="210">
        <v>-3.8875000000000002</v>
      </c>
      <c r="L6" s="210">
        <v>-1.5</v>
      </c>
      <c r="M6" s="210">
        <v>-5.49</v>
      </c>
      <c r="N6" s="210">
        <v>-2</v>
      </c>
      <c r="O6" s="210">
        <v>-1.6666666666666667</v>
      </c>
      <c r="P6" s="17"/>
      <c r="Q6" s="190"/>
      <c r="R6" s="191"/>
      <c r="S6" s="191"/>
      <c r="T6" s="191"/>
      <c r="U6" s="191"/>
      <c r="V6" s="191"/>
      <c r="W6" s="191"/>
    </row>
    <row r="7" spans="1:23" x14ac:dyDescent="0.3">
      <c r="A7" s="212" t="s">
        <v>14</v>
      </c>
      <c r="B7" s="213">
        <v>5.6950000000000003</v>
      </c>
      <c r="C7" s="214">
        <v>3</v>
      </c>
      <c r="D7" s="213">
        <v>3.2050000000000001</v>
      </c>
      <c r="E7" s="214">
        <v>3</v>
      </c>
      <c r="F7" s="213">
        <v>5.1099999999999994</v>
      </c>
      <c r="G7" s="214">
        <v>3</v>
      </c>
      <c r="H7" s="214">
        <v>2.6666666666666665</v>
      </c>
      <c r="I7" s="13" t="s">
        <v>29</v>
      </c>
      <c r="J7" s="13" t="s">
        <v>29</v>
      </c>
      <c r="K7" s="13" t="s">
        <v>29</v>
      </c>
      <c r="L7" s="13" t="s">
        <v>29</v>
      </c>
      <c r="M7" s="13" t="s">
        <v>29</v>
      </c>
      <c r="N7" s="13" t="s">
        <v>29</v>
      </c>
      <c r="O7" s="13" t="s">
        <v>29</v>
      </c>
      <c r="P7" s="14"/>
      <c r="Q7" s="191"/>
      <c r="R7" s="191"/>
      <c r="S7" s="191"/>
      <c r="T7" s="191"/>
      <c r="U7" s="191"/>
      <c r="V7" s="191"/>
      <c r="W7" s="191"/>
    </row>
    <row r="8" spans="1:23" x14ac:dyDescent="0.3">
      <c r="A8" s="215" t="s">
        <v>12</v>
      </c>
      <c r="B8" s="214">
        <v>0</v>
      </c>
      <c r="C8" s="214">
        <v>0</v>
      </c>
      <c r="D8" s="214">
        <v>0</v>
      </c>
      <c r="E8" s="214">
        <v>0</v>
      </c>
      <c r="F8" s="214">
        <v>0</v>
      </c>
      <c r="G8" s="214">
        <v>0</v>
      </c>
      <c r="H8" s="214">
        <v>0</v>
      </c>
      <c r="I8" s="210">
        <v>-5.6950000000000003</v>
      </c>
      <c r="J8" s="210">
        <v>-3</v>
      </c>
      <c r="K8" s="210">
        <v>-3.2050000000000001</v>
      </c>
      <c r="L8" s="210">
        <v>-3</v>
      </c>
      <c r="M8" s="210">
        <v>-5.1099999999999994</v>
      </c>
      <c r="N8" s="210">
        <v>-3</v>
      </c>
      <c r="O8" s="210">
        <v>-2.6666666666666665</v>
      </c>
      <c r="P8" s="17"/>
      <c r="Q8" s="191"/>
      <c r="R8" s="191"/>
      <c r="S8" s="191"/>
      <c r="T8" s="191"/>
      <c r="U8" s="191"/>
      <c r="V8" s="191"/>
      <c r="W8" s="191"/>
    </row>
    <row r="9" spans="1:23" x14ac:dyDescent="0.3">
      <c r="A9" s="216" t="s">
        <v>13</v>
      </c>
      <c r="B9" s="214">
        <v>0</v>
      </c>
      <c r="C9" s="214">
        <v>0</v>
      </c>
      <c r="D9" s="214">
        <v>0</v>
      </c>
      <c r="E9" s="214">
        <v>0</v>
      </c>
      <c r="F9" s="214">
        <v>0</v>
      </c>
      <c r="G9" s="214">
        <v>0</v>
      </c>
      <c r="H9" s="214">
        <v>0</v>
      </c>
      <c r="I9" s="210">
        <v>-5.6950000000000003</v>
      </c>
      <c r="J9" s="210">
        <v>-3</v>
      </c>
      <c r="K9" s="210">
        <v>-3.2050000000000001</v>
      </c>
      <c r="L9" s="210">
        <v>-3</v>
      </c>
      <c r="M9" s="210">
        <v>-5.1099999999999994</v>
      </c>
      <c r="N9" s="210">
        <v>-3</v>
      </c>
      <c r="O9" s="210">
        <v>-2.6666666666666665</v>
      </c>
      <c r="P9" s="17"/>
      <c r="Q9" s="190"/>
      <c r="R9" s="191"/>
      <c r="S9" s="191"/>
      <c r="T9" s="191"/>
      <c r="U9" s="191"/>
      <c r="V9" s="191"/>
      <c r="W9" s="191"/>
    </row>
    <row r="10" spans="1:23" ht="15" thickBot="1" x14ac:dyDescent="0.35">
      <c r="A10" s="217" t="s">
        <v>15</v>
      </c>
      <c r="B10" s="25">
        <v>5.09</v>
      </c>
      <c r="C10" s="27">
        <v>3</v>
      </c>
      <c r="D10" s="25">
        <v>2.81</v>
      </c>
      <c r="E10" s="27">
        <v>3</v>
      </c>
      <c r="F10" s="25">
        <v>4.8</v>
      </c>
      <c r="G10" s="27">
        <v>3</v>
      </c>
      <c r="H10" s="28">
        <v>3</v>
      </c>
      <c r="I10" s="218"/>
      <c r="J10" s="219"/>
      <c r="K10" s="218"/>
      <c r="L10" s="219"/>
      <c r="M10" s="218"/>
      <c r="N10" s="219"/>
      <c r="O10" s="220"/>
      <c r="P10" s="221"/>
      <c r="Q10" s="190"/>
      <c r="R10" s="190"/>
      <c r="S10" s="190"/>
      <c r="T10" s="190"/>
      <c r="U10" s="190"/>
      <c r="V10" s="190"/>
      <c r="W10" s="190"/>
    </row>
    <row r="11" spans="1:23" ht="15" thickBot="1" x14ac:dyDescent="0.35">
      <c r="A11" s="222" t="s">
        <v>16</v>
      </c>
      <c r="B11" s="223">
        <v>6.0549999999999997</v>
      </c>
      <c r="C11" s="223">
        <v>1.6666666666666667</v>
      </c>
      <c r="D11" s="223">
        <v>3.9600000000000004</v>
      </c>
      <c r="E11" s="223">
        <v>1</v>
      </c>
      <c r="F11" s="223">
        <v>5.4249999999999998</v>
      </c>
      <c r="G11" s="223">
        <v>2</v>
      </c>
      <c r="H11" s="223">
        <v>1.6666666666666667</v>
      </c>
      <c r="I11" s="13" t="s">
        <v>29</v>
      </c>
      <c r="J11" s="13" t="s">
        <v>29</v>
      </c>
      <c r="K11" s="13" t="s">
        <v>29</v>
      </c>
      <c r="L11" s="13" t="s">
        <v>29</v>
      </c>
      <c r="M11" s="13" t="s">
        <v>29</v>
      </c>
      <c r="N11" s="13" t="s">
        <v>29</v>
      </c>
      <c r="O11" s="13" t="s">
        <v>29</v>
      </c>
      <c r="P11" s="14"/>
      <c r="Q11" s="191"/>
      <c r="R11" s="191"/>
      <c r="S11" s="191"/>
      <c r="T11" s="191"/>
      <c r="U11" s="191"/>
      <c r="V11" s="191"/>
      <c r="W11" s="191"/>
    </row>
    <row r="12" spans="1:23" ht="15" thickBot="1" x14ac:dyDescent="0.35">
      <c r="A12" s="224" t="s">
        <v>12</v>
      </c>
      <c r="B12" s="223">
        <v>0</v>
      </c>
      <c r="C12" s="223">
        <v>0</v>
      </c>
      <c r="D12" s="223">
        <v>0</v>
      </c>
      <c r="E12" s="223">
        <v>0</v>
      </c>
      <c r="F12" s="223">
        <v>0</v>
      </c>
      <c r="G12" s="223">
        <v>0</v>
      </c>
      <c r="H12" s="223">
        <v>0</v>
      </c>
      <c r="I12" s="210">
        <v>-6.0549999999999997</v>
      </c>
      <c r="J12" s="210">
        <v>-1.6666666666666667</v>
      </c>
      <c r="K12" s="210">
        <v>-3.9600000000000004</v>
      </c>
      <c r="L12" s="210">
        <v>-1</v>
      </c>
      <c r="M12" s="210">
        <v>-5.4249999999999998</v>
      </c>
      <c r="N12" s="210">
        <v>-2</v>
      </c>
      <c r="O12" s="210">
        <v>-1.6666666666666667</v>
      </c>
      <c r="P12" s="17"/>
      <c r="Q12" s="191"/>
      <c r="R12" s="191"/>
      <c r="S12" s="191"/>
      <c r="T12" s="191"/>
      <c r="U12" s="191"/>
      <c r="V12" s="191"/>
      <c r="W12" s="191"/>
    </row>
    <row r="13" spans="1:23" ht="15" thickBot="1" x14ac:dyDescent="0.35">
      <c r="A13" s="225" t="s">
        <v>13</v>
      </c>
      <c r="B13" s="223">
        <v>0</v>
      </c>
      <c r="C13" s="223">
        <v>0</v>
      </c>
      <c r="D13" s="223">
        <v>0</v>
      </c>
      <c r="E13" s="223">
        <v>0</v>
      </c>
      <c r="F13" s="223">
        <v>0</v>
      </c>
      <c r="G13" s="223">
        <v>0</v>
      </c>
      <c r="H13" s="223">
        <v>0</v>
      </c>
      <c r="I13" s="210">
        <v>-6.0549999999999997</v>
      </c>
      <c r="J13" s="210">
        <v>-1.6666666666666667</v>
      </c>
      <c r="K13" s="210">
        <v>-3.9600000000000004</v>
      </c>
      <c r="L13" s="210">
        <v>-1</v>
      </c>
      <c r="M13" s="210">
        <v>-5.4249999999999998</v>
      </c>
      <c r="N13" s="210">
        <v>-2</v>
      </c>
      <c r="O13" s="210">
        <v>-1.6666666666666667</v>
      </c>
      <c r="P13" s="17"/>
      <c r="Q13" s="191"/>
      <c r="R13" s="191"/>
      <c r="S13" s="191"/>
      <c r="T13" s="191"/>
      <c r="U13" s="191"/>
      <c r="V13" s="191"/>
      <c r="W13" s="191"/>
    </row>
    <row r="14" spans="1:23" ht="15" thickBot="1" x14ac:dyDescent="0.35">
      <c r="A14" s="226" t="s">
        <v>17</v>
      </c>
      <c r="B14" s="227">
        <v>5.5049999999999999</v>
      </c>
      <c r="C14" s="227">
        <v>3</v>
      </c>
      <c r="D14" s="227">
        <v>3.2750000000000004</v>
      </c>
      <c r="E14" s="227">
        <v>2.6666666666666665</v>
      </c>
      <c r="F14" s="227">
        <v>5.0050000000000008</v>
      </c>
      <c r="G14" s="227">
        <v>3</v>
      </c>
      <c r="H14" s="227">
        <v>2.7777777777777777</v>
      </c>
      <c r="I14" s="13" t="s">
        <v>29</v>
      </c>
      <c r="J14" s="13" t="s">
        <v>29</v>
      </c>
      <c r="K14" s="13" t="s">
        <v>29</v>
      </c>
      <c r="L14" s="13" t="s">
        <v>29</v>
      </c>
      <c r="M14" s="13" t="s">
        <v>29</v>
      </c>
      <c r="N14" s="13" t="s">
        <v>29</v>
      </c>
      <c r="O14" s="13" t="s">
        <v>29</v>
      </c>
      <c r="P14" s="14"/>
      <c r="Q14" s="190"/>
      <c r="R14" s="191"/>
      <c r="S14" s="191"/>
      <c r="T14" s="191"/>
      <c r="U14" s="191"/>
      <c r="V14" s="191"/>
      <c r="W14" s="191"/>
    </row>
    <row r="15" spans="1:23" ht="15" thickBot="1" x14ac:dyDescent="0.35">
      <c r="A15" s="228" t="s">
        <v>12</v>
      </c>
      <c r="B15" s="227">
        <v>0</v>
      </c>
      <c r="C15" s="227">
        <v>0</v>
      </c>
      <c r="D15" s="227">
        <v>0</v>
      </c>
      <c r="E15" s="227">
        <v>0</v>
      </c>
      <c r="F15" s="227">
        <v>0</v>
      </c>
      <c r="G15" s="227">
        <v>0</v>
      </c>
      <c r="H15" s="227">
        <v>0</v>
      </c>
      <c r="I15" s="210">
        <v>-5.5049999999999999</v>
      </c>
      <c r="J15" s="210">
        <v>-3</v>
      </c>
      <c r="K15" s="210">
        <v>-3.2750000000000004</v>
      </c>
      <c r="L15" s="210">
        <v>-2.6666666666666665</v>
      </c>
      <c r="M15" s="210">
        <v>-5.0050000000000008</v>
      </c>
      <c r="N15" s="210">
        <v>-3</v>
      </c>
      <c r="O15" s="210">
        <v>-2.7777777777777777</v>
      </c>
      <c r="P15" s="17"/>
      <c r="Q15" s="233"/>
      <c r="R15" s="229"/>
      <c r="S15" s="229"/>
      <c r="T15" s="230" t="s">
        <v>20</v>
      </c>
      <c r="U15" s="229"/>
      <c r="V15" s="229"/>
      <c r="W15" s="234"/>
    </row>
    <row r="16" spans="1:23" ht="15" thickBot="1" x14ac:dyDescent="0.35">
      <c r="A16" s="232" t="s">
        <v>13</v>
      </c>
      <c r="B16" s="227">
        <v>0</v>
      </c>
      <c r="C16" s="227">
        <v>0</v>
      </c>
      <c r="D16" s="227">
        <v>0</v>
      </c>
      <c r="E16" s="227">
        <v>0</v>
      </c>
      <c r="F16" s="227">
        <v>0</v>
      </c>
      <c r="G16" s="227">
        <v>0</v>
      </c>
      <c r="H16" s="227">
        <v>0</v>
      </c>
      <c r="I16" s="210"/>
      <c r="J16" s="210"/>
      <c r="K16" s="210"/>
      <c r="L16" s="210"/>
      <c r="M16" s="210"/>
      <c r="N16" s="210"/>
      <c r="O16" s="210"/>
      <c r="P16" s="17"/>
      <c r="Q16" s="655" t="s">
        <v>21</v>
      </c>
      <c r="R16" s="656"/>
      <c r="S16" s="655" t="s">
        <v>22</v>
      </c>
      <c r="T16" s="656"/>
      <c r="U16" s="655" t="s">
        <v>23</v>
      </c>
      <c r="V16" s="656"/>
      <c r="W16" s="235" t="s">
        <v>24</v>
      </c>
    </row>
    <row r="17" spans="1:23" ht="15" thickBot="1" x14ac:dyDescent="0.35">
      <c r="A17" s="236"/>
      <c r="B17" s="237"/>
      <c r="C17" s="237"/>
      <c r="D17" s="237"/>
      <c r="E17" s="238"/>
      <c r="F17" s="237"/>
      <c r="G17" s="237"/>
      <c r="H17" s="237"/>
      <c r="I17" s="210">
        <v>-5.5049999999999999</v>
      </c>
      <c r="J17" s="210">
        <v>-3</v>
      </c>
      <c r="K17" s="210">
        <v>-3.2750000000000004</v>
      </c>
      <c r="L17" s="210">
        <v>-2.6666666666666665</v>
      </c>
      <c r="M17" s="210">
        <v>-5.0050000000000008</v>
      </c>
      <c r="N17" s="210">
        <v>-3</v>
      </c>
      <c r="O17" s="210">
        <v>-2.7777777777777777</v>
      </c>
      <c r="P17" s="75"/>
      <c r="Q17" s="239" t="s">
        <v>25</v>
      </c>
      <c r="R17" s="240" t="s">
        <v>26</v>
      </c>
      <c r="S17" s="239" t="s">
        <v>25</v>
      </c>
      <c r="T17" s="240" t="s">
        <v>26</v>
      </c>
      <c r="U17" s="239" t="s">
        <v>25</v>
      </c>
      <c r="V17" s="240" t="s">
        <v>26</v>
      </c>
      <c r="W17" s="241" t="s">
        <v>27</v>
      </c>
    </row>
    <row r="18" spans="1:23" x14ac:dyDescent="0.3">
      <c r="A18" s="46" t="s">
        <v>56</v>
      </c>
      <c r="B18" s="242">
        <v>6.8649999999999993</v>
      </c>
      <c r="C18" s="243">
        <v>2.9833333333333329</v>
      </c>
      <c r="D18" s="244">
        <v>4.3450000000000006</v>
      </c>
      <c r="E18" s="245">
        <v>1</v>
      </c>
      <c r="F18" s="246">
        <v>5.759999999999998</v>
      </c>
      <c r="G18" s="245">
        <v>0.66666666666666663</v>
      </c>
      <c r="H18" s="247">
        <v>1.5499999999999998</v>
      </c>
      <c r="I18" s="13" t="s">
        <v>29</v>
      </c>
      <c r="J18" s="13" t="s">
        <v>29</v>
      </c>
      <c r="K18" s="13" t="s">
        <v>29</v>
      </c>
      <c r="L18" s="13" t="s">
        <v>29</v>
      </c>
      <c r="M18" s="13" t="s">
        <v>29</v>
      </c>
      <c r="N18" s="13" t="s">
        <v>29</v>
      </c>
      <c r="O18" s="13" t="s">
        <v>29</v>
      </c>
      <c r="P18" s="55"/>
      <c r="Q18" s="242"/>
      <c r="R18" s="243"/>
      <c r="S18" s="244"/>
      <c r="T18" s="245"/>
      <c r="U18" s="246"/>
      <c r="V18" s="245"/>
      <c r="W18" s="247"/>
    </row>
    <row r="19" spans="1:23" x14ac:dyDescent="0.3">
      <c r="A19" s="56" t="s">
        <v>12</v>
      </c>
      <c r="B19" s="248">
        <v>0</v>
      </c>
      <c r="C19" s="249">
        <v>0</v>
      </c>
      <c r="D19" s="250">
        <v>0</v>
      </c>
      <c r="E19" s="251">
        <v>0</v>
      </c>
      <c r="F19" s="252">
        <v>0</v>
      </c>
      <c r="G19" s="251">
        <v>0</v>
      </c>
      <c r="H19" s="253">
        <v>0</v>
      </c>
      <c r="I19" s="210">
        <v>-6.8649999999999993</v>
      </c>
      <c r="J19" s="210">
        <v>-2.9833333333333329</v>
      </c>
      <c r="K19" s="210">
        <v>-4.3450000000000006</v>
      </c>
      <c r="L19" s="210">
        <v>-1</v>
      </c>
      <c r="M19" s="210">
        <v>-5.759999999999998</v>
      </c>
      <c r="N19" s="210">
        <v>-0.66666666666666663</v>
      </c>
      <c r="O19" s="210">
        <v>-1.5499999999999998</v>
      </c>
      <c r="P19" s="65"/>
      <c r="Q19" s="248"/>
      <c r="R19" s="249"/>
      <c r="S19" s="250"/>
      <c r="T19" s="251"/>
      <c r="U19" s="252"/>
      <c r="V19" s="251"/>
      <c r="W19" s="253"/>
    </row>
    <row r="20" spans="1:23" ht="15" thickBot="1" x14ac:dyDescent="0.35">
      <c r="A20" s="66" t="s">
        <v>13</v>
      </c>
      <c r="B20" s="254">
        <v>0</v>
      </c>
      <c r="C20" s="255">
        <v>0</v>
      </c>
      <c r="D20" s="256">
        <v>0</v>
      </c>
      <c r="E20" s="257">
        <v>0</v>
      </c>
      <c r="F20" s="258">
        <v>0</v>
      </c>
      <c r="G20" s="257">
        <v>0</v>
      </c>
      <c r="H20" s="259">
        <v>0</v>
      </c>
      <c r="I20" s="210">
        <v>-6.8649999999999993</v>
      </c>
      <c r="J20" s="210">
        <v>-2.9833333333333329</v>
      </c>
      <c r="K20" s="210">
        <v>-4.3450000000000006</v>
      </c>
      <c r="L20" s="210">
        <v>-1</v>
      </c>
      <c r="M20" s="210">
        <v>-5.759999999999998</v>
      </c>
      <c r="N20" s="210">
        <v>-0.66666666666666663</v>
      </c>
      <c r="O20" s="210">
        <v>-1.5499999999999998</v>
      </c>
      <c r="P20" s="75"/>
      <c r="Q20" s="254"/>
      <c r="R20" s="255"/>
      <c r="S20" s="256"/>
      <c r="T20" s="257"/>
      <c r="U20" s="258"/>
      <c r="V20" s="257"/>
      <c r="W20" s="259"/>
    </row>
    <row r="21" spans="1:23" x14ac:dyDescent="0.3">
      <c r="A21" s="76" t="s">
        <v>92</v>
      </c>
      <c r="B21" s="260">
        <v>5.99</v>
      </c>
      <c r="C21" s="261">
        <v>3</v>
      </c>
      <c r="D21" s="262">
        <v>3.7550000000000008</v>
      </c>
      <c r="E21" s="263">
        <v>2.3333333333333335</v>
      </c>
      <c r="F21" s="264">
        <v>5.49</v>
      </c>
      <c r="G21" s="263">
        <v>2.3333333333333335</v>
      </c>
      <c r="H21" s="265">
        <v>2.5555555555555554</v>
      </c>
      <c r="I21" s="13" t="s">
        <v>29</v>
      </c>
      <c r="J21" s="13" t="s">
        <v>29</v>
      </c>
      <c r="K21" s="13" t="s">
        <v>29</v>
      </c>
      <c r="L21" s="13" t="s">
        <v>29</v>
      </c>
      <c r="M21" s="13" t="s">
        <v>29</v>
      </c>
      <c r="N21" s="13" t="s">
        <v>29</v>
      </c>
      <c r="O21" s="13" t="s">
        <v>29</v>
      </c>
      <c r="P21" s="55"/>
      <c r="Q21" s="260">
        <v>6.3000000000000007</v>
      </c>
      <c r="R21" s="261">
        <v>3</v>
      </c>
      <c r="S21" s="262">
        <v>4.375</v>
      </c>
      <c r="T21" s="263">
        <v>2</v>
      </c>
      <c r="U21" s="264">
        <v>5.92</v>
      </c>
      <c r="V21" s="263">
        <v>2.3333333333333335</v>
      </c>
      <c r="W21" s="265">
        <v>2.4444444444444446</v>
      </c>
    </row>
    <row r="22" spans="1:23" x14ac:dyDescent="0.3">
      <c r="A22" s="85" t="s">
        <v>12</v>
      </c>
      <c r="B22" s="266">
        <v>0</v>
      </c>
      <c r="C22" s="267">
        <v>0</v>
      </c>
      <c r="D22" s="268">
        <v>0</v>
      </c>
      <c r="E22" s="269">
        <v>0</v>
      </c>
      <c r="F22" s="270">
        <v>0</v>
      </c>
      <c r="G22" s="269">
        <v>0</v>
      </c>
      <c r="H22" s="271">
        <v>0</v>
      </c>
      <c r="I22" s="210">
        <v>-5.99</v>
      </c>
      <c r="J22" s="210">
        <v>-3</v>
      </c>
      <c r="K22" s="210">
        <v>-3.7550000000000008</v>
      </c>
      <c r="L22" s="210">
        <v>-2.3333333333333335</v>
      </c>
      <c r="M22" s="210">
        <v>-5.49</v>
      </c>
      <c r="N22" s="210">
        <v>-2.3333333333333335</v>
      </c>
      <c r="O22" s="210">
        <v>-2.5555555555555554</v>
      </c>
      <c r="P22" s="94"/>
      <c r="Q22" s="266">
        <v>6.3350000000000009</v>
      </c>
      <c r="R22" s="267">
        <v>3</v>
      </c>
      <c r="S22" s="268">
        <v>4.495000000000001</v>
      </c>
      <c r="T22" s="269">
        <v>1.3333333333333333</v>
      </c>
      <c r="U22" s="270">
        <v>5.9300000000000006</v>
      </c>
      <c r="V22" s="269">
        <v>1.6666666666666667</v>
      </c>
      <c r="W22" s="271">
        <v>2</v>
      </c>
    </row>
    <row r="23" spans="1:23" ht="15" thickBot="1" x14ac:dyDescent="0.35">
      <c r="A23" s="95" t="s">
        <v>13</v>
      </c>
      <c r="B23" s="272">
        <v>0</v>
      </c>
      <c r="C23" s="273">
        <v>0</v>
      </c>
      <c r="D23" s="274">
        <v>0</v>
      </c>
      <c r="E23" s="275">
        <v>0</v>
      </c>
      <c r="F23" s="276">
        <v>0</v>
      </c>
      <c r="G23" s="275">
        <v>0</v>
      </c>
      <c r="H23" s="277">
        <v>0</v>
      </c>
      <c r="I23" s="210">
        <v>-5.99</v>
      </c>
      <c r="J23" s="210">
        <v>-3</v>
      </c>
      <c r="K23" s="210">
        <v>-3.7550000000000008</v>
      </c>
      <c r="L23" s="210">
        <v>-2.3333333333333335</v>
      </c>
      <c r="M23" s="210">
        <v>-5.49</v>
      </c>
      <c r="N23" s="210">
        <v>-2.3333333333333335</v>
      </c>
      <c r="O23" s="210">
        <v>-2.5555555555555554</v>
      </c>
      <c r="P23" s="104"/>
      <c r="Q23" s="272">
        <v>5.8249999999999993</v>
      </c>
      <c r="R23" s="273">
        <v>2.3333333333333335</v>
      </c>
      <c r="S23" s="274">
        <v>3.8000000000000003</v>
      </c>
      <c r="T23" s="275">
        <v>2.6666666666666665</v>
      </c>
      <c r="U23" s="276">
        <v>5.5749999999999993</v>
      </c>
      <c r="V23" s="275">
        <v>2.3333333333333335</v>
      </c>
      <c r="W23" s="277">
        <v>2.4444444444444446</v>
      </c>
    </row>
    <row r="24" spans="1:23" x14ac:dyDescent="0.3">
      <c r="A24" s="46" t="s">
        <v>57</v>
      </c>
      <c r="B24" s="242">
        <v>6.879999999999999</v>
      </c>
      <c r="C24" s="243">
        <v>1</v>
      </c>
      <c r="D24" s="244">
        <v>4.6999999999999993</v>
      </c>
      <c r="E24" s="245">
        <v>0</v>
      </c>
      <c r="F24" s="246">
        <v>6.0050000000000008</v>
      </c>
      <c r="G24" s="245">
        <v>2</v>
      </c>
      <c r="H24" s="247">
        <v>1</v>
      </c>
      <c r="I24" s="13" t="s">
        <v>29</v>
      </c>
      <c r="J24" s="13" t="s">
        <v>29</v>
      </c>
      <c r="K24" s="13" t="s">
        <v>29</v>
      </c>
      <c r="L24" s="13" t="s">
        <v>29</v>
      </c>
      <c r="M24" s="13" t="s">
        <v>29</v>
      </c>
      <c r="N24" s="13" t="s">
        <v>29</v>
      </c>
      <c r="O24" s="13" t="s">
        <v>29</v>
      </c>
      <c r="P24" s="55"/>
      <c r="Q24" s="242">
        <v>6.9050000000000002</v>
      </c>
      <c r="R24" s="243">
        <v>1.3333333333333333</v>
      </c>
      <c r="S24" s="244">
        <v>5.66</v>
      </c>
      <c r="T24" s="245">
        <v>0.33333333333333331</v>
      </c>
      <c r="U24" s="246">
        <v>6.5449999999999999</v>
      </c>
      <c r="V24" s="245">
        <v>2</v>
      </c>
      <c r="W24" s="247">
        <v>1.2222222222222223</v>
      </c>
    </row>
    <row r="25" spans="1:23" x14ac:dyDescent="0.3">
      <c r="A25" s="56" t="s">
        <v>12</v>
      </c>
      <c r="B25" s="248">
        <v>0</v>
      </c>
      <c r="C25" s="249">
        <v>0</v>
      </c>
      <c r="D25" s="250">
        <v>0</v>
      </c>
      <c r="E25" s="251">
        <v>0</v>
      </c>
      <c r="F25" s="252">
        <v>0</v>
      </c>
      <c r="G25" s="251">
        <v>0</v>
      </c>
      <c r="H25" s="253">
        <v>0</v>
      </c>
      <c r="I25" s="210">
        <v>-6.879999999999999</v>
      </c>
      <c r="J25" s="210">
        <v>-1</v>
      </c>
      <c r="K25" s="210">
        <v>-4.6999999999999993</v>
      </c>
      <c r="L25" s="210">
        <v>0</v>
      </c>
      <c r="M25" s="210">
        <v>-6.0050000000000008</v>
      </c>
      <c r="N25" s="210">
        <v>-2</v>
      </c>
      <c r="O25" s="210">
        <v>-1</v>
      </c>
      <c r="P25" s="65"/>
      <c r="Q25" s="248">
        <v>8.495000000000001</v>
      </c>
      <c r="R25" s="249">
        <v>2</v>
      </c>
      <c r="S25" s="250">
        <v>4.9499999999999993</v>
      </c>
      <c r="T25" s="251">
        <v>0.33333333333333331</v>
      </c>
      <c r="U25" s="252">
        <v>5.9649999999999999</v>
      </c>
      <c r="V25" s="251">
        <v>2.3333333333333335</v>
      </c>
      <c r="W25" s="253">
        <v>1.5555555555555556</v>
      </c>
    </row>
    <row r="26" spans="1:23" ht="15" thickBot="1" x14ac:dyDescent="0.35">
      <c r="A26" s="66" t="s">
        <v>13</v>
      </c>
      <c r="B26" s="254">
        <v>0</v>
      </c>
      <c r="C26" s="255">
        <v>0</v>
      </c>
      <c r="D26" s="256">
        <v>0</v>
      </c>
      <c r="E26" s="257">
        <v>0</v>
      </c>
      <c r="F26" s="258">
        <v>0</v>
      </c>
      <c r="G26" s="257">
        <v>0</v>
      </c>
      <c r="H26" s="259">
        <v>0</v>
      </c>
      <c r="I26" s="210">
        <v>-6.879999999999999</v>
      </c>
      <c r="J26" s="210">
        <v>-1</v>
      </c>
      <c r="K26" s="210">
        <v>-4.6999999999999993</v>
      </c>
      <c r="L26" s="210">
        <v>0</v>
      </c>
      <c r="M26" s="210">
        <v>-6.0050000000000008</v>
      </c>
      <c r="N26" s="210">
        <v>-2</v>
      </c>
      <c r="O26" s="210">
        <v>-1</v>
      </c>
      <c r="P26" s="75"/>
      <c r="Q26" s="254">
        <v>6.0449999999999999</v>
      </c>
      <c r="R26" s="255">
        <v>2.3333333333333335</v>
      </c>
      <c r="S26" s="256">
        <v>5.2</v>
      </c>
      <c r="T26" s="257">
        <v>0.66666666666666663</v>
      </c>
      <c r="U26" s="258">
        <v>5.9400000000000013</v>
      </c>
      <c r="V26" s="257">
        <v>3</v>
      </c>
      <c r="W26" s="259">
        <v>2</v>
      </c>
    </row>
    <row r="27" spans="1:23" x14ac:dyDescent="0.3">
      <c r="A27" s="76" t="s">
        <v>58</v>
      </c>
      <c r="B27" s="260">
        <v>6.79</v>
      </c>
      <c r="C27" s="261">
        <v>1.3333333333333333</v>
      </c>
      <c r="D27" s="262">
        <v>4.754999999999999</v>
      </c>
      <c r="E27" s="263">
        <v>1.3333333333333333</v>
      </c>
      <c r="F27" s="264">
        <v>6.214999999999999</v>
      </c>
      <c r="G27" s="263">
        <v>1.3333333333333333</v>
      </c>
      <c r="H27" s="265">
        <v>1.3333333333333333</v>
      </c>
      <c r="I27" s="13" t="s">
        <v>29</v>
      </c>
      <c r="J27" s="13" t="s">
        <v>29</v>
      </c>
      <c r="K27" s="13" t="s">
        <v>29</v>
      </c>
      <c r="L27" s="13" t="s">
        <v>29</v>
      </c>
      <c r="M27" s="13" t="s">
        <v>29</v>
      </c>
      <c r="N27" s="13" t="s">
        <v>29</v>
      </c>
      <c r="O27" s="13" t="s">
        <v>29</v>
      </c>
      <c r="P27" s="55"/>
      <c r="Q27" s="260">
        <v>7.32</v>
      </c>
      <c r="R27" s="261">
        <v>2.3333333333333335</v>
      </c>
      <c r="S27" s="262">
        <v>5.4549999999999992</v>
      </c>
      <c r="T27" s="263">
        <v>1.3333333333333333</v>
      </c>
      <c r="U27" s="264">
        <v>6.3650000000000002</v>
      </c>
      <c r="V27" s="263">
        <v>1.6666666666666667</v>
      </c>
      <c r="W27" s="265">
        <v>1.7777777777777777</v>
      </c>
    </row>
    <row r="28" spans="1:23" x14ac:dyDescent="0.3">
      <c r="A28" s="85" t="s">
        <v>12</v>
      </c>
      <c r="B28" s="266">
        <v>0</v>
      </c>
      <c r="C28" s="267">
        <v>0</v>
      </c>
      <c r="D28" s="268">
        <v>0</v>
      </c>
      <c r="E28" s="269">
        <v>0</v>
      </c>
      <c r="F28" s="270">
        <v>0</v>
      </c>
      <c r="G28" s="269">
        <v>0</v>
      </c>
      <c r="H28" s="271">
        <v>0</v>
      </c>
      <c r="I28" s="210">
        <v>-6.79</v>
      </c>
      <c r="J28" s="210">
        <v>-1.3333333333333333</v>
      </c>
      <c r="K28" s="210">
        <v>-4.754999999999999</v>
      </c>
      <c r="L28" s="210">
        <v>-1.3333333333333333</v>
      </c>
      <c r="M28" s="210">
        <v>-6.214999999999999</v>
      </c>
      <c r="N28" s="210">
        <v>-1.3333333333333333</v>
      </c>
      <c r="O28" s="210">
        <v>-1.3333333333333333</v>
      </c>
      <c r="P28" s="94"/>
      <c r="Q28" s="86">
        <v>7.2450000000000001</v>
      </c>
      <c r="R28" s="87">
        <v>2.6666666666666665</v>
      </c>
      <c r="S28" s="88">
        <v>5.705000000000001</v>
      </c>
      <c r="T28" s="89">
        <v>2.3333333333333335</v>
      </c>
      <c r="U28" s="278">
        <v>6.03</v>
      </c>
      <c r="V28" s="89">
        <v>1.6666666666666667</v>
      </c>
      <c r="W28" s="92">
        <v>2.2222222222222223</v>
      </c>
    </row>
    <row r="29" spans="1:23" ht="15" thickBot="1" x14ac:dyDescent="0.35">
      <c r="A29" s="95" t="s">
        <v>13</v>
      </c>
      <c r="B29" s="272">
        <v>0</v>
      </c>
      <c r="C29" s="273">
        <v>0</v>
      </c>
      <c r="D29" s="274">
        <v>0</v>
      </c>
      <c r="E29" s="275">
        <v>0</v>
      </c>
      <c r="F29" s="276">
        <v>0</v>
      </c>
      <c r="G29" s="275">
        <v>0</v>
      </c>
      <c r="H29" s="277">
        <v>0</v>
      </c>
      <c r="I29" s="210">
        <v>-6.79</v>
      </c>
      <c r="J29" s="210">
        <v>-1.3333333333333333</v>
      </c>
      <c r="K29" s="210">
        <v>-4.754999999999999</v>
      </c>
      <c r="L29" s="210">
        <v>-1.3333333333333333</v>
      </c>
      <c r="M29" s="210">
        <v>-6.214999999999999</v>
      </c>
      <c r="N29" s="210">
        <v>-1.3333333333333333</v>
      </c>
      <c r="O29" s="210">
        <v>-1.3333333333333333</v>
      </c>
      <c r="P29" s="104"/>
      <c r="Q29" s="272">
        <v>7.2799999999999994</v>
      </c>
      <c r="R29" s="273">
        <v>2</v>
      </c>
      <c r="S29" s="274">
        <v>4.51</v>
      </c>
      <c r="T29" s="275">
        <v>2.3333333333333335</v>
      </c>
      <c r="U29" s="276">
        <v>6.0149999999999997</v>
      </c>
      <c r="V29" s="275">
        <v>3</v>
      </c>
      <c r="W29" s="277">
        <v>2.4444444444444446</v>
      </c>
    </row>
    <row r="30" spans="1:23" x14ac:dyDescent="0.3">
      <c r="A30" s="46" t="s">
        <v>93</v>
      </c>
      <c r="B30" s="242">
        <v>7.4400000000000013</v>
      </c>
      <c r="C30" s="243">
        <v>2</v>
      </c>
      <c r="D30" s="244">
        <v>4.0199999999999996</v>
      </c>
      <c r="E30" s="245">
        <v>2.3333333333333335</v>
      </c>
      <c r="F30" s="246">
        <v>6.23</v>
      </c>
      <c r="G30" s="245">
        <v>2.6666666666666665</v>
      </c>
      <c r="H30" s="247">
        <v>2.3333333333333335</v>
      </c>
      <c r="I30" s="13" t="s">
        <v>29</v>
      </c>
      <c r="J30" s="13" t="s">
        <v>29</v>
      </c>
      <c r="K30" s="13" t="s">
        <v>29</v>
      </c>
      <c r="L30" s="13" t="s">
        <v>29</v>
      </c>
      <c r="M30" s="13" t="s">
        <v>29</v>
      </c>
      <c r="N30" s="13" t="s">
        <v>29</v>
      </c>
      <c r="O30" s="13" t="s">
        <v>29</v>
      </c>
      <c r="P30" s="55"/>
      <c r="Q30" s="242">
        <v>5.97</v>
      </c>
      <c r="R30" s="243">
        <v>2.3333333333333335</v>
      </c>
      <c r="S30" s="244">
        <v>4.01</v>
      </c>
      <c r="T30" s="245">
        <v>2.3333333333333335</v>
      </c>
      <c r="U30" s="246">
        <v>5.89</v>
      </c>
      <c r="V30" s="245">
        <v>1.3333333333333333</v>
      </c>
      <c r="W30" s="247">
        <v>2</v>
      </c>
    </row>
    <row r="31" spans="1:23" x14ac:dyDescent="0.3">
      <c r="A31" s="56" t="s">
        <v>12</v>
      </c>
      <c r="B31" s="248">
        <v>0</v>
      </c>
      <c r="C31" s="249">
        <v>0</v>
      </c>
      <c r="D31" s="250">
        <v>0</v>
      </c>
      <c r="E31" s="251">
        <v>0</v>
      </c>
      <c r="F31" s="252">
        <v>0</v>
      </c>
      <c r="G31" s="251">
        <v>0</v>
      </c>
      <c r="H31" s="253">
        <v>0</v>
      </c>
      <c r="I31" s="210">
        <v>-7.4400000000000013</v>
      </c>
      <c r="J31" s="210">
        <v>-2</v>
      </c>
      <c r="K31" s="210">
        <v>-4.0199999999999996</v>
      </c>
      <c r="L31" s="210">
        <v>-2.3333333333333335</v>
      </c>
      <c r="M31" s="210">
        <v>-6.23</v>
      </c>
      <c r="N31" s="210">
        <v>-2.6666666666666665</v>
      </c>
      <c r="O31" s="210">
        <v>-2.3333333333333335</v>
      </c>
      <c r="P31" s="65"/>
      <c r="Q31" s="248">
        <v>6.9450000000000003</v>
      </c>
      <c r="R31" s="249">
        <v>1.6666666666666667</v>
      </c>
      <c r="S31" s="250">
        <v>3.7549999999999999</v>
      </c>
      <c r="T31" s="251">
        <v>2</v>
      </c>
      <c r="U31" s="252">
        <v>5.7900000000000009</v>
      </c>
      <c r="V31" s="251">
        <v>0.66666666666666663</v>
      </c>
      <c r="W31" s="253">
        <v>1.4444444444444444</v>
      </c>
    </row>
    <row r="32" spans="1:23" ht="15" thickBot="1" x14ac:dyDescent="0.35">
      <c r="A32" s="66" t="s">
        <v>13</v>
      </c>
      <c r="B32" s="254">
        <v>0</v>
      </c>
      <c r="C32" s="255">
        <v>0</v>
      </c>
      <c r="D32" s="256">
        <v>0</v>
      </c>
      <c r="E32" s="257">
        <v>0</v>
      </c>
      <c r="F32" s="258">
        <v>0</v>
      </c>
      <c r="G32" s="257">
        <v>0</v>
      </c>
      <c r="H32" s="259">
        <v>0</v>
      </c>
      <c r="I32" s="210">
        <v>-7.4400000000000013</v>
      </c>
      <c r="J32" s="210">
        <v>-2</v>
      </c>
      <c r="K32" s="210">
        <v>-4.0199999999999996</v>
      </c>
      <c r="L32" s="210">
        <v>-2.3333333333333335</v>
      </c>
      <c r="M32" s="210">
        <v>-6.23</v>
      </c>
      <c r="N32" s="210">
        <v>-2.6666666666666665</v>
      </c>
      <c r="O32" s="210">
        <v>-2.3333333333333335</v>
      </c>
      <c r="P32" s="75"/>
      <c r="Q32" s="254">
        <v>6.65</v>
      </c>
      <c r="R32" s="255">
        <v>3.3333333333333335</v>
      </c>
      <c r="S32" s="256">
        <v>3.71</v>
      </c>
      <c r="T32" s="257">
        <v>2.3333333333333335</v>
      </c>
      <c r="U32" s="258">
        <v>5.8549999999999995</v>
      </c>
      <c r="V32" s="257">
        <v>3</v>
      </c>
      <c r="W32" s="259">
        <v>2.8888888888888888</v>
      </c>
    </row>
    <row r="33" spans="1:23" x14ac:dyDescent="0.3">
      <c r="A33" s="76" t="s">
        <v>94</v>
      </c>
      <c r="B33" s="260">
        <v>6.82</v>
      </c>
      <c r="C33" s="261">
        <v>2.3333333333333335</v>
      </c>
      <c r="D33" s="262">
        <v>4.2349999999999994</v>
      </c>
      <c r="E33" s="263">
        <v>1.6666666666666667</v>
      </c>
      <c r="F33" s="264">
        <v>5.8599999999999985</v>
      </c>
      <c r="G33" s="263">
        <v>2.3333333333333335</v>
      </c>
      <c r="H33" s="265">
        <v>2.1111111111111112</v>
      </c>
      <c r="I33" s="125" t="s">
        <v>29</v>
      </c>
      <c r="J33" s="125" t="s">
        <v>29</v>
      </c>
      <c r="K33" s="125" t="s">
        <v>29</v>
      </c>
      <c r="L33" s="125" t="s">
        <v>29</v>
      </c>
      <c r="M33" s="125" t="s">
        <v>29</v>
      </c>
      <c r="N33" s="125" t="s">
        <v>29</v>
      </c>
      <c r="O33" s="125" t="s">
        <v>29</v>
      </c>
      <c r="P33" s="55"/>
      <c r="Q33" s="260">
        <v>6.4749999999999996</v>
      </c>
      <c r="R33" s="261">
        <v>2</v>
      </c>
      <c r="S33" s="262">
        <v>4.3849999999999998</v>
      </c>
      <c r="T33" s="263">
        <v>0.33333333333333331</v>
      </c>
      <c r="U33" s="264">
        <v>5.6999999999999993</v>
      </c>
      <c r="V33" s="263">
        <v>2</v>
      </c>
      <c r="W33" s="265">
        <v>1.4444444444444444</v>
      </c>
    </row>
    <row r="34" spans="1:23" x14ac:dyDescent="0.3">
      <c r="A34" s="85" t="s">
        <v>12</v>
      </c>
      <c r="B34" s="86">
        <v>0</v>
      </c>
      <c r="C34" s="87">
        <v>0</v>
      </c>
      <c r="D34" s="88">
        <v>0</v>
      </c>
      <c r="E34" s="89">
        <v>0</v>
      </c>
      <c r="F34" s="278">
        <v>0</v>
      </c>
      <c r="G34" s="89">
        <v>0</v>
      </c>
      <c r="H34" s="92">
        <v>0</v>
      </c>
      <c r="I34" s="126">
        <v>-6.82</v>
      </c>
      <c r="J34" s="126">
        <v>-2.3333333333333335</v>
      </c>
      <c r="K34" s="126">
        <v>-4.2349999999999994</v>
      </c>
      <c r="L34" s="126">
        <v>-1.6666666666666667</v>
      </c>
      <c r="M34" s="126">
        <v>-5.8599999999999985</v>
      </c>
      <c r="N34" s="126">
        <v>-2.3333333333333335</v>
      </c>
      <c r="O34" s="126">
        <v>-2.1111111111111112</v>
      </c>
      <c r="P34" s="94"/>
      <c r="Q34" s="266">
        <v>7.5450000000000008</v>
      </c>
      <c r="R34" s="267">
        <v>1.6666666666666667</v>
      </c>
      <c r="S34" s="268">
        <v>4.0999999999999996</v>
      </c>
      <c r="T34" s="269">
        <v>0.66666666666666663</v>
      </c>
      <c r="U34" s="270">
        <v>5.669999999999999</v>
      </c>
      <c r="V34" s="269">
        <v>2.3333333333333335</v>
      </c>
      <c r="W34" s="271">
        <v>1.5555555555555556</v>
      </c>
    </row>
    <row r="35" spans="1:23" ht="15" thickBot="1" x14ac:dyDescent="0.35">
      <c r="A35" s="95" t="s">
        <v>13</v>
      </c>
      <c r="B35" s="272">
        <v>0</v>
      </c>
      <c r="C35" s="273">
        <v>0</v>
      </c>
      <c r="D35" s="274">
        <v>0</v>
      </c>
      <c r="E35" s="275">
        <v>0</v>
      </c>
      <c r="F35" s="276">
        <v>0</v>
      </c>
      <c r="G35" s="275">
        <v>0</v>
      </c>
      <c r="H35" s="277">
        <v>0</v>
      </c>
      <c r="I35" s="126">
        <v>-6.82</v>
      </c>
      <c r="J35" s="126">
        <v>-2.3333333333333335</v>
      </c>
      <c r="K35" s="126">
        <v>-4.2349999999999994</v>
      </c>
      <c r="L35" s="126">
        <v>-1.6666666666666667</v>
      </c>
      <c r="M35" s="126">
        <v>-5.8599999999999985</v>
      </c>
      <c r="N35" s="126">
        <v>-2.3333333333333335</v>
      </c>
      <c r="O35" s="126">
        <v>-2.1111111111111112</v>
      </c>
      <c r="P35" s="104"/>
      <c r="Q35" s="272">
        <v>6.8599999999999994</v>
      </c>
      <c r="R35" s="273">
        <v>1.6666666666666667</v>
      </c>
      <c r="S35" s="274">
        <v>4.1549999999999994</v>
      </c>
      <c r="T35" s="275">
        <v>2</v>
      </c>
      <c r="U35" s="276">
        <v>5.8250000000000011</v>
      </c>
      <c r="V35" s="275">
        <v>2.3333333333333335</v>
      </c>
      <c r="W35" s="277">
        <v>2</v>
      </c>
    </row>
    <row r="36" spans="1:23" x14ac:dyDescent="0.3">
      <c r="A36" s="46" t="s">
        <v>60</v>
      </c>
      <c r="B36" s="242">
        <v>5.9249999999999998</v>
      </c>
      <c r="C36" s="243">
        <v>2</v>
      </c>
      <c r="D36" s="244">
        <v>3.8849999999999998</v>
      </c>
      <c r="E36" s="245">
        <v>1.6666666666666667</v>
      </c>
      <c r="F36" s="246">
        <v>5.85</v>
      </c>
      <c r="G36" s="245">
        <v>1.3333333333333333</v>
      </c>
      <c r="H36" s="247">
        <v>1.6666666666666667</v>
      </c>
      <c r="I36" s="13" t="s">
        <v>29</v>
      </c>
      <c r="J36" s="13" t="s">
        <v>29</v>
      </c>
      <c r="K36" s="13" t="s">
        <v>29</v>
      </c>
      <c r="L36" s="13" t="s">
        <v>29</v>
      </c>
      <c r="M36" s="13" t="s">
        <v>29</v>
      </c>
      <c r="N36" s="13" t="s">
        <v>29</v>
      </c>
      <c r="O36" s="13" t="s">
        <v>29</v>
      </c>
      <c r="P36" s="55"/>
      <c r="Q36" s="242">
        <v>5.9750000000000005</v>
      </c>
      <c r="R36" s="243">
        <v>2.3333333333333335</v>
      </c>
      <c r="S36" s="244">
        <v>3.875</v>
      </c>
      <c r="T36" s="245">
        <v>0</v>
      </c>
      <c r="U36" s="246">
        <v>5.7349999999999994</v>
      </c>
      <c r="V36" s="245">
        <v>1</v>
      </c>
      <c r="W36" s="247">
        <v>1.1111111111111112</v>
      </c>
    </row>
    <row r="37" spans="1:23" x14ac:dyDescent="0.3">
      <c r="A37" s="56" t="s">
        <v>12</v>
      </c>
      <c r="B37" s="248">
        <v>0</v>
      </c>
      <c r="C37" s="249">
        <v>0</v>
      </c>
      <c r="D37" s="250">
        <v>0</v>
      </c>
      <c r="E37" s="251">
        <v>0</v>
      </c>
      <c r="F37" s="252">
        <v>0</v>
      </c>
      <c r="G37" s="251">
        <v>0</v>
      </c>
      <c r="H37" s="253">
        <v>0</v>
      </c>
      <c r="I37" s="210">
        <v>-5.9249999999999998</v>
      </c>
      <c r="J37" s="210">
        <v>-2</v>
      </c>
      <c r="K37" s="210">
        <v>-3.8849999999999998</v>
      </c>
      <c r="L37" s="210">
        <v>-1.6666666666666667</v>
      </c>
      <c r="M37" s="210">
        <v>-5.85</v>
      </c>
      <c r="N37" s="210">
        <v>-1.3333333333333333</v>
      </c>
      <c r="O37" s="210">
        <v>-1.6666666666666667</v>
      </c>
      <c r="P37" s="65"/>
      <c r="Q37" s="248">
        <v>6.1899999999999995</v>
      </c>
      <c r="R37" s="249">
        <v>0.66666666666666663</v>
      </c>
      <c r="S37" s="250">
        <v>3.8549999999999995</v>
      </c>
      <c r="T37" s="251">
        <v>1.3333333333333333</v>
      </c>
      <c r="U37" s="252">
        <v>5.9000000000000012</v>
      </c>
      <c r="V37" s="251">
        <v>0.66666666666666663</v>
      </c>
      <c r="W37" s="253">
        <v>0.88888888888888884</v>
      </c>
    </row>
    <row r="38" spans="1:23" ht="15" thickBot="1" x14ac:dyDescent="0.35">
      <c r="A38" s="66" t="s">
        <v>13</v>
      </c>
      <c r="B38" s="254">
        <v>0</v>
      </c>
      <c r="C38" s="255">
        <v>0</v>
      </c>
      <c r="D38" s="256">
        <v>0</v>
      </c>
      <c r="E38" s="257">
        <v>0</v>
      </c>
      <c r="F38" s="258">
        <v>0</v>
      </c>
      <c r="G38" s="257">
        <v>0</v>
      </c>
      <c r="H38" s="259">
        <v>0</v>
      </c>
      <c r="I38" s="210">
        <v>-5.9249999999999998</v>
      </c>
      <c r="J38" s="210">
        <v>-2</v>
      </c>
      <c r="K38" s="210">
        <v>-3.8849999999999998</v>
      </c>
      <c r="L38" s="210">
        <v>-1.6666666666666667</v>
      </c>
      <c r="M38" s="210">
        <v>-5.85</v>
      </c>
      <c r="N38" s="210">
        <v>-1.3333333333333333</v>
      </c>
      <c r="O38" s="210">
        <v>-1.6666666666666667</v>
      </c>
      <c r="P38" s="75"/>
      <c r="Q38" s="254">
        <v>5.5149999999999988</v>
      </c>
      <c r="R38" s="255">
        <v>1</v>
      </c>
      <c r="S38" s="256">
        <v>3.7800000000000002</v>
      </c>
      <c r="T38" s="257">
        <v>0.66666666666666663</v>
      </c>
      <c r="U38" s="258">
        <v>5.43</v>
      </c>
      <c r="V38" s="257">
        <v>1.3333333333333333</v>
      </c>
      <c r="W38" s="259">
        <v>1</v>
      </c>
    </row>
    <row r="39" spans="1:23" x14ac:dyDescent="0.3">
      <c r="A39" s="76" t="s">
        <v>61</v>
      </c>
      <c r="B39" s="260">
        <v>5.6950000000000003</v>
      </c>
      <c r="C39" s="261">
        <v>1.3333333333333333</v>
      </c>
      <c r="D39" s="262">
        <v>3.6799999999999997</v>
      </c>
      <c r="E39" s="263">
        <v>0.66666666666666663</v>
      </c>
      <c r="F39" s="264">
        <v>5.3549999999999995</v>
      </c>
      <c r="G39" s="263">
        <v>2</v>
      </c>
      <c r="H39" s="265">
        <v>1.3333333333333333</v>
      </c>
      <c r="I39" s="13" t="s">
        <v>29</v>
      </c>
      <c r="J39" s="13" t="s">
        <v>29</v>
      </c>
      <c r="K39" s="13" t="s">
        <v>29</v>
      </c>
      <c r="L39" s="13" t="s">
        <v>29</v>
      </c>
      <c r="M39" s="13" t="s">
        <v>29</v>
      </c>
      <c r="N39" s="13" t="s">
        <v>29</v>
      </c>
      <c r="O39" s="13" t="s">
        <v>29</v>
      </c>
      <c r="P39" s="279"/>
      <c r="Q39" s="260">
        <v>6.0349999999999984</v>
      </c>
      <c r="R39" s="261">
        <v>1.6666666666666667</v>
      </c>
      <c r="S39" s="262">
        <v>3.46</v>
      </c>
      <c r="T39" s="263">
        <v>2</v>
      </c>
      <c r="U39" s="264">
        <v>5.3550000000000004</v>
      </c>
      <c r="V39" s="263">
        <v>2.3333333333333335</v>
      </c>
      <c r="W39" s="265">
        <v>2</v>
      </c>
    </row>
    <row r="40" spans="1:23" x14ac:dyDescent="0.3">
      <c r="A40" s="85" t="s">
        <v>12</v>
      </c>
      <c r="B40" s="266">
        <v>0</v>
      </c>
      <c r="C40" s="267">
        <v>0</v>
      </c>
      <c r="D40" s="268">
        <v>0</v>
      </c>
      <c r="E40" s="269">
        <v>0</v>
      </c>
      <c r="F40" s="270">
        <v>0</v>
      </c>
      <c r="G40" s="269">
        <v>0</v>
      </c>
      <c r="H40" s="271">
        <v>0</v>
      </c>
      <c r="I40" s="210">
        <v>-5.6950000000000003</v>
      </c>
      <c r="J40" s="210">
        <v>-1.3333333333333333</v>
      </c>
      <c r="K40" s="210">
        <v>-3.6799999999999997</v>
      </c>
      <c r="L40" s="210">
        <v>-0.66666666666666663</v>
      </c>
      <c r="M40" s="210">
        <v>-5.3549999999999995</v>
      </c>
      <c r="N40" s="210">
        <v>-2</v>
      </c>
      <c r="O40" s="210">
        <v>-1.3333333333333333</v>
      </c>
      <c r="P40" s="280"/>
      <c r="Q40" s="266">
        <v>6.0149999999999997</v>
      </c>
      <c r="R40" s="267">
        <v>1</v>
      </c>
      <c r="S40" s="268">
        <v>3.6350000000000002</v>
      </c>
      <c r="T40" s="269">
        <v>2</v>
      </c>
      <c r="U40" s="270">
        <v>5.3950000000000014</v>
      </c>
      <c r="V40" s="269">
        <v>2.3333333333333335</v>
      </c>
      <c r="W40" s="271">
        <v>1.7777777777777777</v>
      </c>
    </row>
    <row r="41" spans="1:23" ht="15" thickBot="1" x14ac:dyDescent="0.35">
      <c r="A41" s="95" t="s">
        <v>13</v>
      </c>
      <c r="B41" s="272">
        <v>0</v>
      </c>
      <c r="C41" s="273">
        <v>0</v>
      </c>
      <c r="D41" s="274">
        <v>0</v>
      </c>
      <c r="E41" s="275">
        <v>0</v>
      </c>
      <c r="F41" s="276">
        <v>0</v>
      </c>
      <c r="G41" s="275">
        <v>0</v>
      </c>
      <c r="H41" s="277">
        <v>0</v>
      </c>
      <c r="I41" s="210">
        <v>-5.6950000000000003</v>
      </c>
      <c r="J41" s="210">
        <v>-1.3333333333333333</v>
      </c>
      <c r="K41" s="210">
        <v>-3.6799999999999997</v>
      </c>
      <c r="L41" s="210">
        <v>-0.66666666666666663</v>
      </c>
      <c r="M41" s="210">
        <v>-5.3549999999999995</v>
      </c>
      <c r="N41" s="210">
        <v>-2</v>
      </c>
      <c r="O41" s="210">
        <v>-1.3333333333333333</v>
      </c>
      <c r="P41" s="281"/>
      <c r="Q41" s="272">
        <v>5.6950000000000003</v>
      </c>
      <c r="R41" s="273">
        <v>3</v>
      </c>
      <c r="S41" s="274">
        <v>3.5849999999999991</v>
      </c>
      <c r="T41" s="275">
        <v>3</v>
      </c>
      <c r="U41" s="276">
        <v>5.44</v>
      </c>
      <c r="V41" s="275">
        <v>1</v>
      </c>
      <c r="W41" s="277">
        <v>2.3333333333333335</v>
      </c>
    </row>
    <row r="42" spans="1:23" x14ac:dyDescent="0.3">
      <c r="A42" s="46" t="s">
        <v>95</v>
      </c>
      <c r="B42" s="242">
        <v>6.3</v>
      </c>
      <c r="C42" s="243">
        <v>1.6666666666666667</v>
      </c>
      <c r="D42" s="244">
        <v>3.6299999999999994</v>
      </c>
      <c r="E42" s="245">
        <v>1</v>
      </c>
      <c r="F42" s="246">
        <v>5.1099999999999994</v>
      </c>
      <c r="G42" s="245">
        <v>1.3333333333333333</v>
      </c>
      <c r="H42" s="247">
        <v>1.3333333333333333</v>
      </c>
      <c r="I42" s="13" t="s">
        <v>29</v>
      </c>
      <c r="J42" s="13" t="s">
        <v>29</v>
      </c>
      <c r="K42" s="13" t="s">
        <v>29</v>
      </c>
      <c r="L42" s="13" t="s">
        <v>29</v>
      </c>
      <c r="M42" s="13" t="s">
        <v>29</v>
      </c>
      <c r="N42" s="13" t="s">
        <v>29</v>
      </c>
      <c r="O42" s="282" t="s">
        <v>29</v>
      </c>
      <c r="P42" s="55"/>
      <c r="Q42" s="242">
        <v>0</v>
      </c>
      <c r="R42" s="243">
        <v>0</v>
      </c>
      <c r="S42" s="244">
        <v>0</v>
      </c>
      <c r="T42" s="245">
        <v>0</v>
      </c>
      <c r="U42" s="246">
        <v>0</v>
      </c>
      <c r="V42" s="245">
        <v>0</v>
      </c>
      <c r="W42" s="247">
        <v>0</v>
      </c>
    </row>
    <row r="43" spans="1:23" x14ac:dyDescent="0.3">
      <c r="A43" s="56" t="s">
        <v>12</v>
      </c>
      <c r="B43" s="248">
        <v>0</v>
      </c>
      <c r="C43" s="249">
        <v>0</v>
      </c>
      <c r="D43" s="250">
        <v>0</v>
      </c>
      <c r="E43" s="251">
        <v>0</v>
      </c>
      <c r="F43" s="252">
        <v>0</v>
      </c>
      <c r="G43" s="251">
        <v>0</v>
      </c>
      <c r="H43" s="253">
        <v>0</v>
      </c>
      <c r="I43" s="210">
        <v>-6.3</v>
      </c>
      <c r="J43" s="210">
        <v>-1.6666666666666667</v>
      </c>
      <c r="K43" s="210">
        <v>-3.6299999999999994</v>
      </c>
      <c r="L43" s="210">
        <v>-1</v>
      </c>
      <c r="M43" s="210">
        <v>-5.1099999999999994</v>
      </c>
      <c r="N43" s="210">
        <v>-1.3333333333333333</v>
      </c>
      <c r="O43" s="283">
        <v>-1.3333333333333333</v>
      </c>
      <c r="P43" s="75"/>
      <c r="Q43" s="248">
        <v>6.0750000000000002</v>
      </c>
      <c r="R43" s="249">
        <v>2</v>
      </c>
      <c r="S43" s="250">
        <v>3.7850000000000006</v>
      </c>
      <c r="T43" s="251">
        <v>2.3333333333333335</v>
      </c>
      <c r="U43" s="252">
        <v>5.6549999999999994</v>
      </c>
      <c r="V43" s="251">
        <v>1.3333333333333333</v>
      </c>
      <c r="W43" s="253">
        <v>1.8888888888888888</v>
      </c>
    </row>
    <row r="44" spans="1:23" ht="15" thickBot="1" x14ac:dyDescent="0.35">
      <c r="A44" s="66" t="s">
        <v>13</v>
      </c>
      <c r="B44" s="254">
        <v>0</v>
      </c>
      <c r="C44" s="255">
        <v>0</v>
      </c>
      <c r="D44" s="256">
        <v>0</v>
      </c>
      <c r="E44" s="257">
        <v>0</v>
      </c>
      <c r="F44" s="258">
        <v>0</v>
      </c>
      <c r="G44" s="257">
        <v>0</v>
      </c>
      <c r="H44" s="259">
        <v>0</v>
      </c>
      <c r="I44" s="210">
        <v>-6.3</v>
      </c>
      <c r="J44" s="210">
        <v>-1.6666666666666667</v>
      </c>
      <c r="K44" s="210">
        <v>-3.6299999999999994</v>
      </c>
      <c r="L44" s="210">
        <v>-1</v>
      </c>
      <c r="M44" s="210">
        <v>-5.1099999999999994</v>
      </c>
      <c r="N44" s="210">
        <v>-1.3333333333333333</v>
      </c>
      <c r="O44" s="283">
        <v>-1.3333333333333333</v>
      </c>
      <c r="P44" s="75"/>
      <c r="Q44" s="254">
        <v>5.7650000000000006</v>
      </c>
      <c r="R44" s="255">
        <v>1</v>
      </c>
      <c r="S44" s="256">
        <v>3.7450000000000001</v>
      </c>
      <c r="T44" s="257">
        <v>2</v>
      </c>
      <c r="U44" s="258">
        <v>5.33</v>
      </c>
      <c r="V44" s="257">
        <v>2</v>
      </c>
      <c r="W44" s="259">
        <v>1.6666666666666667</v>
      </c>
    </row>
    <row r="45" spans="1:23" x14ac:dyDescent="0.3">
      <c r="A45" s="76" t="s">
        <v>62</v>
      </c>
      <c r="B45" s="260">
        <v>6.05</v>
      </c>
      <c r="C45" s="261">
        <v>0.66666666666666663</v>
      </c>
      <c r="D45" s="262">
        <v>3.74</v>
      </c>
      <c r="E45" s="263">
        <v>1.6666666666666667</v>
      </c>
      <c r="F45" s="264">
        <v>5.49</v>
      </c>
      <c r="G45" s="263">
        <v>2.3333333333333335</v>
      </c>
      <c r="H45" s="265">
        <v>1.5555555555555556</v>
      </c>
      <c r="I45" s="13" t="s">
        <v>29</v>
      </c>
      <c r="J45" s="13" t="s">
        <v>29</v>
      </c>
      <c r="K45" s="13" t="s">
        <v>29</v>
      </c>
      <c r="L45" s="13" t="s">
        <v>29</v>
      </c>
      <c r="M45" s="13" t="s">
        <v>29</v>
      </c>
      <c r="N45" s="13" t="s">
        <v>29</v>
      </c>
      <c r="O45" s="13" t="s">
        <v>29</v>
      </c>
      <c r="P45" s="279"/>
      <c r="Q45" s="260"/>
      <c r="R45" s="261"/>
      <c r="S45" s="262"/>
      <c r="T45" s="263"/>
      <c r="U45" s="264"/>
      <c r="V45" s="263"/>
      <c r="W45" s="265"/>
    </row>
    <row r="46" spans="1:23" x14ac:dyDescent="0.3">
      <c r="A46" s="85" t="s">
        <v>12</v>
      </c>
      <c r="B46" s="266">
        <v>0</v>
      </c>
      <c r="C46" s="267">
        <v>0</v>
      </c>
      <c r="D46" s="268">
        <v>0</v>
      </c>
      <c r="E46" s="269">
        <v>0</v>
      </c>
      <c r="F46" s="270">
        <v>0</v>
      </c>
      <c r="G46" s="269">
        <v>0</v>
      </c>
      <c r="H46" s="271">
        <v>0</v>
      </c>
      <c r="I46" s="210">
        <v>-6.05</v>
      </c>
      <c r="J46" s="210">
        <v>-0.66666666666666663</v>
      </c>
      <c r="K46" s="210">
        <v>-3.74</v>
      </c>
      <c r="L46" s="210">
        <v>-1.6666666666666667</v>
      </c>
      <c r="M46" s="210">
        <v>-5.49</v>
      </c>
      <c r="N46" s="210">
        <v>-2.3333333333333335</v>
      </c>
      <c r="O46" s="210">
        <v>-1.5555555555555556</v>
      </c>
      <c r="P46" s="280"/>
      <c r="Q46" s="266"/>
      <c r="R46" s="267"/>
      <c r="S46" s="268"/>
      <c r="T46" s="269"/>
      <c r="U46" s="270"/>
      <c r="V46" s="269"/>
      <c r="W46" s="271"/>
    </row>
    <row r="47" spans="1:23" ht="15" thickBot="1" x14ac:dyDescent="0.35">
      <c r="A47" s="95" t="s">
        <v>13</v>
      </c>
      <c r="B47" s="272">
        <v>0</v>
      </c>
      <c r="C47" s="273">
        <v>0</v>
      </c>
      <c r="D47" s="274">
        <v>0</v>
      </c>
      <c r="E47" s="275">
        <v>0</v>
      </c>
      <c r="F47" s="276">
        <v>0</v>
      </c>
      <c r="G47" s="275">
        <v>0</v>
      </c>
      <c r="H47" s="277">
        <v>0</v>
      </c>
      <c r="I47" s="210">
        <v>-6.05</v>
      </c>
      <c r="J47" s="210">
        <v>-0.66666666666666663</v>
      </c>
      <c r="K47" s="210">
        <v>-3.74</v>
      </c>
      <c r="L47" s="210">
        <v>-1.6666666666666667</v>
      </c>
      <c r="M47" s="210">
        <v>-5.49</v>
      </c>
      <c r="N47" s="210">
        <v>-2.3333333333333335</v>
      </c>
      <c r="O47" s="210">
        <v>-1.5555555555555556</v>
      </c>
      <c r="P47" s="281"/>
      <c r="Q47" s="272"/>
      <c r="R47" s="273"/>
      <c r="S47" s="274"/>
      <c r="T47" s="275"/>
      <c r="U47" s="276"/>
      <c r="V47" s="275"/>
      <c r="W47" s="277"/>
    </row>
    <row r="48" spans="1:23" x14ac:dyDescent="0.3">
      <c r="A48" s="46" t="s">
        <v>96</v>
      </c>
      <c r="B48" s="242">
        <v>0</v>
      </c>
      <c r="C48" s="243">
        <v>0</v>
      </c>
      <c r="D48" s="244">
        <v>0</v>
      </c>
      <c r="E48" s="245">
        <v>0</v>
      </c>
      <c r="F48" s="246">
        <v>0</v>
      </c>
      <c r="G48" s="245">
        <v>0</v>
      </c>
      <c r="H48" s="247">
        <v>0</v>
      </c>
      <c r="I48" s="13" t="s">
        <v>29</v>
      </c>
      <c r="J48" s="13" t="s">
        <v>29</v>
      </c>
      <c r="K48" s="13" t="s">
        <v>29</v>
      </c>
      <c r="L48" s="13" t="s">
        <v>29</v>
      </c>
      <c r="M48" s="13" t="s">
        <v>29</v>
      </c>
      <c r="N48" s="13" t="s">
        <v>29</v>
      </c>
      <c r="O48" s="13" t="s">
        <v>29</v>
      </c>
      <c r="P48" s="55"/>
      <c r="Q48" s="242">
        <v>5.7649999999999997</v>
      </c>
      <c r="R48" s="243">
        <v>2.6666666666666665</v>
      </c>
      <c r="S48" s="244">
        <v>3.665</v>
      </c>
      <c r="T48" s="245">
        <v>1.6666666666666667</v>
      </c>
      <c r="U48" s="246">
        <v>5.4750000000000005</v>
      </c>
      <c r="V48" s="245">
        <v>2.6666666666666665</v>
      </c>
      <c r="W48" s="247">
        <v>2.3333333333333335</v>
      </c>
    </row>
    <row r="49" spans="1:23" x14ac:dyDescent="0.3">
      <c r="A49" s="56" t="s">
        <v>12</v>
      </c>
      <c r="B49" s="248">
        <v>0</v>
      </c>
      <c r="C49" s="249">
        <v>0</v>
      </c>
      <c r="D49" s="250">
        <v>0</v>
      </c>
      <c r="E49" s="251">
        <v>0</v>
      </c>
      <c r="F49" s="252">
        <v>0</v>
      </c>
      <c r="G49" s="251">
        <v>0</v>
      </c>
      <c r="H49" s="253">
        <v>0</v>
      </c>
      <c r="I49" s="210">
        <v>0</v>
      </c>
      <c r="J49" s="210">
        <v>0</v>
      </c>
      <c r="K49" s="210">
        <v>0</v>
      </c>
      <c r="L49" s="210">
        <v>0</v>
      </c>
      <c r="M49" s="210">
        <v>0</v>
      </c>
      <c r="N49" s="210">
        <v>0</v>
      </c>
      <c r="O49" s="210">
        <v>0</v>
      </c>
      <c r="P49" s="65"/>
      <c r="Q49" s="248">
        <v>5.6649999999999991</v>
      </c>
      <c r="R49" s="249">
        <v>2.6666666666666665</v>
      </c>
      <c r="S49" s="250">
        <v>3.4949999999999997</v>
      </c>
      <c r="T49" s="251">
        <v>3</v>
      </c>
      <c r="U49" s="252">
        <v>5.9200000000000008</v>
      </c>
      <c r="V49" s="251">
        <v>2.3333333333333335</v>
      </c>
      <c r="W49" s="253">
        <v>2.6666666666666665</v>
      </c>
    </row>
    <row r="50" spans="1:23" ht="15" thickBot="1" x14ac:dyDescent="0.35">
      <c r="A50" s="66" t="s">
        <v>13</v>
      </c>
      <c r="B50" s="254">
        <v>0</v>
      </c>
      <c r="C50" s="255">
        <v>0</v>
      </c>
      <c r="D50" s="256">
        <v>0</v>
      </c>
      <c r="E50" s="257">
        <v>0</v>
      </c>
      <c r="F50" s="258">
        <v>0</v>
      </c>
      <c r="G50" s="257">
        <v>0</v>
      </c>
      <c r="H50" s="259">
        <v>0</v>
      </c>
      <c r="I50" s="210">
        <v>0</v>
      </c>
      <c r="J50" s="210">
        <v>0</v>
      </c>
      <c r="K50" s="210">
        <v>0</v>
      </c>
      <c r="L50" s="210">
        <v>0</v>
      </c>
      <c r="M50" s="210">
        <v>0</v>
      </c>
      <c r="N50" s="210">
        <v>0</v>
      </c>
      <c r="O50" s="210">
        <v>0</v>
      </c>
      <c r="P50" s="75"/>
      <c r="Q50" s="254">
        <v>6.8699999999999992</v>
      </c>
      <c r="R50" s="255">
        <v>1.3333333333333333</v>
      </c>
      <c r="S50" s="256">
        <v>3.8250000000000002</v>
      </c>
      <c r="T50" s="257">
        <v>1</v>
      </c>
      <c r="U50" s="258">
        <v>5.6050000000000004</v>
      </c>
      <c r="V50" s="257">
        <v>1.6666666666666667</v>
      </c>
      <c r="W50" s="259">
        <v>1.3333333333333333</v>
      </c>
    </row>
    <row r="51" spans="1:23" x14ac:dyDescent="0.3">
      <c r="A51" s="76" t="s">
        <v>97</v>
      </c>
      <c r="B51" s="260">
        <v>6.0549999999999997</v>
      </c>
      <c r="C51" s="261">
        <v>2</v>
      </c>
      <c r="D51" s="262">
        <v>3.89</v>
      </c>
      <c r="E51" s="263">
        <v>1</v>
      </c>
      <c r="F51" s="264">
        <v>5.2200000000000006</v>
      </c>
      <c r="G51" s="263">
        <v>2.6666666666666665</v>
      </c>
      <c r="H51" s="265">
        <v>1.8888888888888888</v>
      </c>
      <c r="I51" s="13" t="s">
        <v>29</v>
      </c>
      <c r="J51" s="13" t="s">
        <v>29</v>
      </c>
      <c r="K51" s="13" t="s">
        <v>29</v>
      </c>
      <c r="L51" s="13" t="s">
        <v>29</v>
      </c>
      <c r="M51" s="13" t="s">
        <v>29</v>
      </c>
      <c r="N51" s="13" t="s">
        <v>29</v>
      </c>
      <c r="O51" s="13" t="s">
        <v>29</v>
      </c>
      <c r="P51" s="55"/>
      <c r="Q51" s="77">
        <v>5.8000000000000007</v>
      </c>
      <c r="R51" s="78">
        <v>1.3333333333333333</v>
      </c>
      <c r="S51" s="79">
        <v>3.85</v>
      </c>
      <c r="T51" s="80">
        <v>0.33333333333333331</v>
      </c>
      <c r="U51" s="284">
        <v>5.5149999999999988</v>
      </c>
      <c r="V51" s="80">
        <v>2.6666666666666665</v>
      </c>
      <c r="W51" s="83">
        <v>1.4444444444444444</v>
      </c>
    </row>
    <row r="52" spans="1:23" x14ac:dyDescent="0.3">
      <c r="A52" s="85" t="s">
        <v>12</v>
      </c>
      <c r="B52" s="86">
        <v>0</v>
      </c>
      <c r="C52" s="87">
        <v>0</v>
      </c>
      <c r="D52" s="88">
        <v>0</v>
      </c>
      <c r="E52" s="89">
        <v>0</v>
      </c>
      <c r="F52" s="278">
        <v>0</v>
      </c>
      <c r="G52" s="89">
        <v>0</v>
      </c>
      <c r="H52" s="92">
        <v>0</v>
      </c>
      <c r="I52" s="210">
        <v>-6.0549999999999997</v>
      </c>
      <c r="J52" s="210">
        <v>-2</v>
      </c>
      <c r="K52" s="210">
        <v>-3.89</v>
      </c>
      <c r="L52" s="210">
        <v>-1</v>
      </c>
      <c r="M52" s="210">
        <v>-5.2200000000000006</v>
      </c>
      <c r="N52" s="210">
        <v>-2.6666666666666665</v>
      </c>
      <c r="O52" s="210">
        <v>-1.8888888888888888</v>
      </c>
      <c r="P52" s="94"/>
      <c r="Q52" s="266">
        <v>6.1</v>
      </c>
      <c r="R52" s="267">
        <v>1</v>
      </c>
      <c r="S52" s="268">
        <v>4.0400000000000009</v>
      </c>
      <c r="T52" s="269">
        <v>1.3333333333333333</v>
      </c>
      <c r="U52" s="270">
        <v>5.8900000000000006</v>
      </c>
      <c r="V52" s="269">
        <v>2</v>
      </c>
      <c r="W52" s="271">
        <v>1.4444444444444444</v>
      </c>
    </row>
    <row r="53" spans="1:23" ht="15" thickBot="1" x14ac:dyDescent="0.35">
      <c r="A53" s="95" t="s">
        <v>13</v>
      </c>
      <c r="B53" s="272">
        <v>0</v>
      </c>
      <c r="C53" s="273">
        <v>0</v>
      </c>
      <c r="D53" s="274">
        <v>0</v>
      </c>
      <c r="E53" s="275">
        <v>0</v>
      </c>
      <c r="F53" s="276">
        <v>0</v>
      </c>
      <c r="G53" s="275">
        <v>0</v>
      </c>
      <c r="H53" s="277">
        <v>0</v>
      </c>
      <c r="I53" s="210">
        <v>-6.0549999999999997</v>
      </c>
      <c r="J53" s="210">
        <v>-2</v>
      </c>
      <c r="K53" s="210">
        <v>-3.89</v>
      </c>
      <c r="L53" s="210">
        <v>-1</v>
      </c>
      <c r="M53" s="210">
        <v>-5.2200000000000006</v>
      </c>
      <c r="N53" s="210">
        <v>-2.6666666666666665</v>
      </c>
      <c r="O53" s="210">
        <v>-1.8888888888888888</v>
      </c>
      <c r="P53" s="104"/>
      <c r="Q53" s="272">
        <v>6.2649999999999988</v>
      </c>
      <c r="R53" s="273">
        <v>2.3333333333333335</v>
      </c>
      <c r="S53" s="274">
        <v>4.33</v>
      </c>
      <c r="T53" s="275">
        <v>1</v>
      </c>
      <c r="U53" s="276">
        <v>5.75</v>
      </c>
      <c r="V53" s="275">
        <v>1</v>
      </c>
      <c r="W53" s="277">
        <v>1.4444444444444444</v>
      </c>
    </row>
    <row r="54" spans="1:23" x14ac:dyDescent="0.3">
      <c r="A54" s="46" t="s">
        <v>98</v>
      </c>
      <c r="B54" s="242">
        <v>6.2449999999999992</v>
      </c>
      <c r="C54" s="243">
        <v>2.3333333333333335</v>
      </c>
      <c r="D54" s="244">
        <v>3.9050000000000002</v>
      </c>
      <c r="E54" s="245">
        <v>1.6666666666666667</v>
      </c>
      <c r="F54" s="246">
        <v>5.4700000000000015</v>
      </c>
      <c r="G54" s="245">
        <v>1.6666666666666667</v>
      </c>
      <c r="H54" s="247">
        <v>1.8888888888888888</v>
      </c>
      <c r="I54" s="13" t="s">
        <v>29</v>
      </c>
      <c r="J54" s="13" t="s">
        <v>29</v>
      </c>
      <c r="K54" s="13" t="s">
        <v>29</v>
      </c>
      <c r="L54" s="13" t="s">
        <v>29</v>
      </c>
      <c r="M54" s="13" t="s">
        <v>29</v>
      </c>
      <c r="N54" s="13" t="s">
        <v>29</v>
      </c>
      <c r="O54" s="13" t="s">
        <v>29</v>
      </c>
      <c r="P54" s="55"/>
      <c r="Q54" s="242">
        <v>5.8049999999999997</v>
      </c>
      <c r="R54" s="243">
        <v>0.66666666666666663</v>
      </c>
      <c r="S54" s="244">
        <v>3.9400000000000004</v>
      </c>
      <c r="T54" s="245">
        <v>2</v>
      </c>
      <c r="U54" s="246">
        <v>5.8100000000000005</v>
      </c>
      <c r="V54" s="245">
        <v>1.6666666666666667</v>
      </c>
      <c r="W54" s="247">
        <v>1.4444444444444444</v>
      </c>
    </row>
    <row r="55" spans="1:23" x14ac:dyDescent="0.3">
      <c r="A55" s="56" t="s">
        <v>12</v>
      </c>
      <c r="B55" s="248">
        <v>0</v>
      </c>
      <c r="C55" s="249">
        <v>0</v>
      </c>
      <c r="D55" s="250">
        <v>0</v>
      </c>
      <c r="E55" s="251">
        <v>0</v>
      </c>
      <c r="F55" s="252">
        <v>0</v>
      </c>
      <c r="G55" s="251">
        <v>0</v>
      </c>
      <c r="H55" s="253">
        <v>0</v>
      </c>
      <c r="I55" s="210">
        <v>-6.2449999999999992</v>
      </c>
      <c r="J55" s="210">
        <v>-2.3333333333333335</v>
      </c>
      <c r="K55" s="210">
        <v>-3.9050000000000002</v>
      </c>
      <c r="L55" s="210">
        <v>-1.6666666666666667</v>
      </c>
      <c r="M55" s="210">
        <v>-5.4700000000000015</v>
      </c>
      <c r="N55" s="210">
        <v>-1.6666666666666667</v>
      </c>
      <c r="O55" s="210">
        <v>-1.8888888888888888</v>
      </c>
      <c r="P55" s="65"/>
      <c r="Q55" s="248">
        <v>5.9599999999999991</v>
      </c>
      <c r="R55" s="249">
        <v>2</v>
      </c>
      <c r="S55" s="250">
        <v>4.1749999999999998</v>
      </c>
      <c r="T55" s="251">
        <v>1.3333333333333333</v>
      </c>
      <c r="U55" s="252">
        <v>5.5449999999999999</v>
      </c>
      <c r="V55" s="251">
        <v>1.3333333333333333</v>
      </c>
      <c r="W55" s="253">
        <v>1.5555555555555556</v>
      </c>
    </row>
    <row r="56" spans="1:23" ht="15" thickBot="1" x14ac:dyDescent="0.35">
      <c r="A56" s="66" t="s">
        <v>13</v>
      </c>
      <c r="B56" s="254">
        <v>0</v>
      </c>
      <c r="C56" s="255">
        <v>0</v>
      </c>
      <c r="D56" s="256">
        <v>0</v>
      </c>
      <c r="E56" s="257">
        <v>0</v>
      </c>
      <c r="F56" s="258">
        <v>0</v>
      </c>
      <c r="G56" s="257">
        <v>0</v>
      </c>
      <c r="H56" s="259">
        <v>0</v>
      </c>
      <c r="I56" s="210">
        <v>-6.2449999999999992</v>
      </c>
      <c r="J56" s="210">
        <v>-2.3333333333333335</v>
      </c>
      <c r="K56" s="210">
        <v>-3.9050000000000002</v>
      </c>
      <c r="L56" s="210">
        <v>-1.6666666666666667</v>
      </c>
      <c r="M56" s="210">
        <v>-5.4700000000000015</v>
      </c>
      <c r="N56" s="210">
        <v>-1.6666666666666667</v>
      </c>
      <c r="O56" s="210">
        <v>-1.8888888888888888</v>
      </c>
      <c r="P56" s="75"/>
      <c r="Q56" s="254">
        <v>5.8199999999999994</v>
      </c>
      <c r="R56" s="255">
        <v>2.3333333333333335</v>
      </c>
      <c r="S56" s="256">
        <v>3.8</v>
      </c>
      <c r="T56" s="257">
        <v>2.3333333333333335</v>
      </c>
      <c r="U56" s="258">
        <v>5.6050000000000004</v>
      </c>
      <c r="V56" s="257">
        <v>2</v>
      </c>
      <c r="W56" s="259">
        <v>2.2222222222222223</v>
      </c>
    </row>
    <row r="57" spans="1:23" x14ac:dyDescent="0.3">
      <c r="A57" s="76" t="s">
        <v>99</v>
      </c>
      <c r="B57" s="260">
        <v>5.89</v>
      </c>
      <c r="C57" s="261">
        <v>2.3333333333333335</v>
      </c>
      <c r="D57" s="262">
        <v>3.8149999999999999</v>
      </c>
      <c r="E57" s="263">
        <v>2.6666666666666665</v>
      </c>
      <c r="F57" s="264">
        <v>5.49</v>
      </c>
      <c r="G57" s="263">
        <v>3</v>
      </c>
      <c r="H57" s="265">
        <v>2.6666666666666665</v>
      </c>
      <c r="I57" s="13" t="s">
        <v>29</v>
      </c>
      <c r="J57" s="13" t="s">
        <v>29</v>
      </c>
      <c r="K57" s="13" t="s">
        <v>29</v>
      </c>
      <c r="L57" s="13" t="s">
        <v>29</v>
      </c>
      <c r="M57" s="13" t="s">
        <v>29</v>
      </c>
      <c r="N57" s="13" t="s">
        <v>29</v>
      </c>
      <c r="O57" s="13" t="s">
        <v>29</v>
      </c>
      <c r="P57" s="55"/>
      <c r="Q57" s="260">
        <v>5.9049999999999994</v>
      </c>
      <c r="R57" s="261">
        <v>1.6666666666666667</v>
      </c>
      <c r="S57" s="262">
        <v>3.9749999999999992</v>
      </c>
      <c r="T57" s="263">
        <v>1.6666666666666667</v>
      </c>
      <c r="U57" s="264">
        <v>5.6350000000000007</v>
      </c>
      <c r="V57" s="263">
        <v>2</v>
      </c>
      <c r="W57" s="265">
        <v>1.7777777777777777</v>
      </c>
    </row>
    <row r="58" spans="1:23" x14ac:dyDescent="0.3">
      <c r="A58" s="85" t="s">
        <v>12</v>
      </c>
      <c r="B58" s="266">
        <v>0</v>
      </c>
      <c r="C58" s="267">
        <v>0</v>
      </c>
      <c r="D58" s="268">
        <v>0</v>
      </c>
      <c r="E58" s="269">
        <v>0</v>
      </c>
      <c r="F58" s="270">
        <v>0</v>
      </c>
      <c r="G58" s="269">
        <v>0</v>
      </c>
      <c r="H58" s="271">
        <v>0</v>
      </c>
      <c r="I58" s="210">
        <v>-5.89</v>
      </c>
      <c r="J58" s="210">
        <v>-2.3333333333333335</v>
      </c>
      <c r="K58" s="210">
        <v>-3.8149999999999999</v>
      </c>
      <c r="L58" s="210">
        <v>-2.6666666666666665</v>
      </c>
      <c r="M58" s="210">
        <v>-5.49</v>
      </c>
      <c r="N58" s="210">
        <v>-3</v>
      </c>
      <c r="O58" s="210">
        <v>-2.6666666666666665</v>
      </c>
      <c r="P58" s="94"/>
      <c r="Q58" s="266">
        <v>6.370000000000001</v>
      </c>
      <c r="R58" s="267">
        <v>1.6666666666666667</v>
      </c>
      <c r="S58" s="268">
        <v>4.120000000000001</v>
      </c>
      <c r="T58" s="269">
        <v>1</v>
      </c>
      <c r="U58" s="270">
        <v>5.6050000000000004</v>
      </c>
      <c r="V58" s="269">
        <v>2.6666666666666665</v>
      </c>
      <c r="W58" s="271">
        <v>1.7777777777777777</v>
      </c>
    </row>
    <row r="59" spans="1:23" ht="15" thickBot="1" x14ac:dyDescent="0.35">
      <c r="A59" s="95" t="s">
        <v>13</v>
      </c>
      <c r="B59" s="272">
        <v>0</v>
      </c>
      <c r="C59" s="273">
        <v>0</v>
      </c>
      <c r="D59" s="274">
        <v>0</v>
      </c>
      <c r="E59" s="275">
        <v>0</v>
      </c>
      <c r="F59" s="276">
        <v>0</v>
      </c>
      <c r="G59" s="275">
        <v>0</v>
      </c>
      <c r="H59" s="277">
        <v>0</v>
      </c>
      <c r="I59" s="210">
        <v>-5.89</v>
      </c>
      <c r="J59" s="210">
        <v>-2.3333333333333335</v>
      </c>
      <c r="K59" s="210">
        <v>-3.8149999999999999</v>
      </c>
      <c r="L59" s="210">
        <v>-2.6666666666666665</v>
      </c>
      <c r="M59" s="210">
        <v>-5.49</v>
      </c>
      <c r="N59" s="210">
        <v>-3</v>
      </c>
      <c r="O59" s="210">
        <v>-2.6666666666666665</v>
      </c>
      <c r="P59" s="104"/>
      <c r="Q59" s="272">
        <v>6.1650000000000009</v>
      </c>
      <c r="R59" s="273">
        <v>2</v>
      </c>
      <c r="S59" s="274">
        <v>4.0750000000000011</v>
      </c>
      <c r="T59" s="275">
        <v>1.3333333333333333</v>
      </c>
      <c r="U59" s="276">
        <v>5.7349999999999994</v>
      </c>
      <c r="V59" s="275">
        <v>3</v>
      </c>
      <c r="W59" s="277">
        <v>2.1111111111111112</v>
      </c>
    </row>
    <row r="60" spans="1:23" x14ac:dyDescent="0.3">
      <c r="A60" s="46" t="s">
        <v>100</v>
      </c>
      <c r="B60" s="242">
        <v>6.3550000000000004</v>
      </c>
      <c r="C60" s="243">
        <v>0.66666666666666663</v>
      </c>
      <c r="D60" s="244">
        <v>4.2450000000000001</v>
      </c>
      <c r="E60" s="245">
        <v>3</v>
      </c>
      <c r="F60" s="246">
        <v>5.7549999999999999</v>
      </c>
      <c r="G60" s="245">
        <v>1.6666666666666667</v>
      </c>
      <c r="H60" s="247">
        <v>1.7777777777777777</v>
      </c>
      <c r="I60" s="13" t="s">
        <v>29</v>
      </c>
      <c r="J60" s="13" t="s">
        <v>29</v>
      </c>
      <c r="K60" s="13" t="s">
        <v>29</v>
      </c>
      <c r="L60" s="13" t="s">
        <v>29</v>
      </c>
      <c r="M60" s="13" t="s">
        <v>29</v>
      </c>
      <c r="N60" s="13" t="s">
        <v>29</v>
      </c>
      <c r="O60" s="13" t="s">
        <v>29</v>
      </c>
      <c r="P60" s="55"/>
      <c r="Q60" s="242"/>
      <c r="R60" s="243"/>
      <c r="S60" s="244"/>
      <c r="T60" s="245"/>
      <c r="U60" s="246"/>
      <c r="V60" s="245"/>
      <c r="W60" s="247"/>
    </row>
    <row r="61" spans="1:23" x14ac:dyDescent="0.3">
      <c r="A61" s="56" t="s">
        <v>12</v>
      </c>
      <c r="B61" s="248">
        <v>0</v>
      </c>
      <c r="C61" s="249">
        <v>0</v>
      </c>
      <c r="D61" s="250">
        <v>0</v>
      </c>
      <c r="E61" s="251">
        <v>0</v>
      </c>
      <c r="F61" s="252">
        <v>0</v>
      </c>
      <c r="G61" s="251">
        <v>0</v>
      </c>
      <c r="H61" s="253">
        <v>0</v>
      </c>
      <c r="I61" s="210">
        <v>-6.3550000000000004</v>
      </c>
      <c r="J61" s="210">
        <v>-0.66666666666666663</v>
      </c>
      <c r="K61" s="210">
        <v>-4.2450000000000001</v>
      </c>
      <c r="L61" s="210">
        <v>-3</v>
      </c>
      <c r="M61" s="210">
        <v>-5.7549999999999999</v>
      </c>
      <c r="N61" s="210">
        <v>-1.6666666666666667</v>
      </c>
      <c r="O61" s="210">
        <v>-1.7777777777777777</v>
      </c>
      <c r="P61" s="65"/>
      <c r="Q61" s="248"/>
      <c r="R61" s="249"/>
      <c r="S61" s="250"/>
      <c r="T61" s="251"/>
      <c r="U61" s="252"/>
      <c r="V61" s="251"/>
      <c r="W61" s="253"/>
    </row>
    <row r="62" spans="1:23" ht="15" thickBot="1" x14ac:dyDescent="0.35">
      <c r="A62" s="66" t="s">
        <v>13</v>
      </c>
      <c r="B62" s="254">
        <v>0</v>
      </c>
      <c r="C62" s="255">
        <v>0</v>
      </c>
      <c r="D62" s="256">
        <v>0</v>
      </c>
      <c r="E62" s="257">
        <v>0</v>
      </c>
      <c r="F62" s="258">
        <v>0</v>
      </c>
      <c r="G62" s="257">
        <v>0</v>
      </c>
      <c r="H62" s="259">
        <v>0</v>
      </c>
      <c r="I62" s="210">
        <v>-6.3550000000000004</v>
      </c>
      <c r="J62" s="210">
        <v>-0.66666666666666663</v>
      </c>
      <c r="K62" s="210">
        <v>-4.2450000000000001</v>
      </c>
      <c r="L62" s="210">
        <v>-3</v>
      </c>
      <c r="M62" s="210">
        <v>-5.7549999999999999</v>
      </c>
      <c r="N62" s="210">
        <v>-1.6666666666666667</v>
      </c>
      <c r="O62" s="210">
        <v>-1.7777777777777777</v>
      </c>
      <c r="P62" s="75"/>
      <c r="Q62" s="254"/>
      <c r="R62" s="255"/>
      <c r="S62" s="256"/>
      <c r="T62" s="257"/>
      <c r="U62" s="258"/>
      <c r="V62" s="257"/>
      <c r="W62" s="259"/>
    </row>
    <row r="63" spans="1:23" x14ac:dyDescent="0.3">
      <c r="A63" s="76" t="s">
        <v>101</v>
      </c>
      <c r="B63" s="260">
        <v>5.7</v>
      </c>
      <c r="C63" s="261">
        <v>2.6666666666666665</v>
      </c>
      <c r="D63" s="262">
        <v>3.79</v>
      </c>
      <c r="E63" s="263">
        <v>2.6666666666666665</v>
      </c>
      <c r="F63" s="264">
        <v>5.43</v>
      </c>
      <c r="G63" s="263">
        <v>2</v>
      </c>
      <c r="H63" s="265">
        <v>2.4444444444444446</v>
      </c>
      <c r="I63" s="13" t="s">
        <v>29</v>
      </c>
      <c r="J63" s="13" t="s">
        <v>29</v>
      </c>
      <c r="K63" s="13" t="s">
        <v>29</v>
      </c>
      <c r="L63" s="13" t="s">
        <v>29</v>
      </c>
      <c r="M63" s="13" t="s">
        <v>29</v>
      </c>
      <c r="N63" s="13" t="s">
        <v>29</v>
      </c>
      <c r="O63" s="13" t="s">
        <v>29</v>
      </c>
      <c r="P63" s="55"/>
      <c r="Q63" s="260">
        <v>6.2100000000000009</v>
      </c>
      <c r="R63" s="261">
        <v>1.3333333333333333</v>
      </c>
      <c r="S63" s="262">
        <v>3.81</v>
      </c>
      <c r="T63" s="263">
        <v>0.66666666666666663</v>
      </c>
      <c r="U63" s="264">
        <v>5.8550000000000004</v>
      </c>
      <c r="V63" s="263">
        <v>2.3333333333333335</v>
      </c>
      <c r="W63" s="265">
        <v>1.4444444444444444</v>
      </c>
    </row>
    <row r="64" spans="1:23" x14ac:dyDescent="0.3">
      <c r="A64" s="85" t="s">
        <v>12</v>
      </c>
      <c r="B64" s="266">
        <v>0</v>
      </c>
      <c r="C64" s="267">
        <v>0</v>
      </c>
      <c r="D64" s="268">
        <v>0</v>
      </c>
      <c r="E64" s="269">
        <v>0</v>
      </c>
      <c r="F64" s="270">
        <v>0</v>
      </c>
      <c r="G64" s="269">
        <v>0</v>
      </c>
      <c r="H64" s="271">
        <v>0</v>
      </c>
      <c r="I64" s="210">
        <v>-5.7</v>
      </c>
      <c r="J64" s="210">
        <v>-2.6666666666666665</v>
      </c>
      <c r="K64" s="210">
        <v>-3.79</v>
      </c>
      <c r="L64" s="210">
        <v>-2.6666666666666665</v>
      </c>
      <c r="M64" s="210">
        <v>-5.43</v>
      </c>
      <c r="N64" s="210">
        <v>-2</v>
      </c>
      <c r="O64" s="210">
        <v>-2.4444444444444446</v>
      </c>
      <c r="P64" s="94"/>
      <c r="Q64" s="266">
        <v>6.0300000000000011</v>
      </c>
      <c r="R64" s="267">
        <v>1.6666666666666667</v>
      </c>
      <c r="S64" s="268">
        <v>4.0500000000000007</v>
      </c>
      <c r="T64" s="269">
        <v>3</v>
      </c>
      <c r="U64" s="270">
        <v>5.5199999999999987</v>
      </c>
      <c r="V64" s="269">
        <v>3</v>
      </c>
      <c r="W64" s="271">
        <v>2.5555555555555554</v>
      </c>
    </row>
    <row r="65" spans="1:23" ht="15" thickBot="1" x14ac:dyDescent="0.35">
      <c r="A65" s="95" t="s">
        <v>13</v>
      </c>
      <c r="B65" s="272">
        <v>0</v>
      </c>
      <c r="C65" s="273">
        <v>0</v>
      </c>
      <c r="D65" s="274">
        <v>0</v>
      </c>
      <c r="E65" s="275">
        <v>0</v>
      </c>
      <c r="F65" s="276">
        <v>0</v>
      </c>
      <c r="G65" s="275">
        <v>0</v>
      </c>
      <c r="H65" s="277">
        <v>0</v>
      </c>
      <c r="I65" s="210">
        <v>-5.7</v>
      </c>
      <c r="J65" s="210">
        <v>-2.6666666666666665</v>
      </c>
      <c r="K65" s="210">
        <v>-3.79</v>
      </c>
      <c r="L65" s="210">
        <v>-2.6666666666666665</v>
      </c>
      <c r="M65" s="210">
        <v>-5.43</v>
      </c>
      <c r="N65" s="210">
        <v>-2</v>
      </c>
      <c r="O65" s="210">
        <v>-2.4444444444444446</v>
      </c>
      <c r="P65" s="104"/>
      <c r="Q65" s="272">
        <v>5.7449999999999992</v>
      </c>
      <c r="R65" s="273">
        <v>3</v>
      </c>
      <c r="S65" s="274">
        <v>3.5750000000000006</v>
      </c>
      <c r="T65" s="275">
        <v>2</v>
      </c>
      <c r="U65" s="276">
        <v>5.35</v>
      </c>
      <c r="V65" s="275">
        <v>2</v>
      </c>
      <c r="W65" s="277">
        <v>2.3333333333333335</v>
      </c>
    </row>
    <row r="66" spans="1:23" x14ac:dyDescent="0.3">
      <c r="A66" s="46" t="s">
        <v>102</v>
      </c>
      <c r="B66" s="242">
        <v>7.1450000000000005</v>
      </c>
      <c r="C66" s="243">
        <v>2</v>
      </c>
      <c r="D66" s="244">
        <v>5.2650000000000006</v>
      </c>
      <c r="E66" s="245">
        <v>0.66666666666666663</v>
      </c>
      <c r="F66" s="246">
        <v>6.455000000000001</v>
      </c>
      <c r="G66" s="245">
        <v>2</v>
      </c>
      <c r="H66" s="247">
        <v>1.5555555555555556</v>
      </c>
      <c r="I66" s="13" t="s">
        <v>29</v>
      </c>
      <c r="J66" s="13" t="s">
        <v>29</v>
      </c>
      <c r="K66" s="13" t="s">
        <v>29</v>
      </c>
      <c r="L66" s="13" t="s">
        <v>29</v>
      </c>
      <c r="M66" s="13" t="s">
        <v>29</v>
      </c>
      <c r="N66" s="13" t="s">
        <v>29</v>
      </c>
      <c r="O66" s="13" t="s">
        <v>29</v>
      </c>
      <c r="P66" s="55"/>
      <c r="Q66" s="242">
        <v>7.8549999999999995</v>
      </c>
      <c r="R66" s="243">
        <v>2</v>
      </c>
      <c r="S66" s="244">
        <v>4.7650000000000006</v>
      </c>
      <c r="T66" s="245">
        <v>1.3333333333333333</v>
      </c>
      <c r="U66" s="246">
        <v>6.5549999999999997</v>
      </c>
      <c r="V66" s="245">
        <v>2.3333333333333335</v>
      </c>
      <c r="W66" s="247">
        <v>1.8888888888888888</v>
      </c>
    </row>
    <row r="67" spans="1:23" x14ac:dyDescent="0.3">
      <c r="A67" s="56" t="s">
        <v>12</v>
      </c>
      <c r="B67" s="248">
        <v>0</v>
      </c>
      <c r="C67" s="249">
        <v>0</v>
      </c>
      <c r="D67" s="250">
        <v>0</v>
      </c>
      <c r="E67" s="251">
        <v>0</v>
      </c>
      <c r="F67" s="252">
        <v>0</v>
      </c>
      <c r="G67" s="251">
        <v>0</v>
      </c>
      <c r="H67" s="253">
        <v>0</v>
      </c>
      <c r="I67" s="210">
        <v>-7.1450000000000005</v>
      </c>
      <c r="J67" s="210">
        <v>-2</v>
      </c>
      <c r="K67" s="210">
        <v>-5.2650000000000006</v>
      </c>
      <c r="L67" s="210">
        <v>-0.66666666666666663</v>
      </c>
      <c r="M67" s="210">
        <v>-6.455000000000001</v>
      </c>
      <c r="N67" s="210">
        <v>-2</v>
      </c>
      <c r="O67" s="210">
        <v>-1.5555555555555556</v>
      </c>
      <c r="P67" s="65"/>
      <c r="Q67" s="248">
        <v>7.589999999999999</v>
      </c>
      <c r="R67" s="249">
        <v>2</v>
      </c>
      <c r="S67" s="250">
        <v>5.7999999999999989</v>
      </c>
      <c r="T67" s="251">
        <v>1</v>
      </c>
      <c r="U67" s="252">
        <v>6.63</v>
      </c>
      <c r="V67" s="251">
        <v>1</v>
      </c>
      <c r="W67" s="253">
        <v>1.3333333333333333</v>
      </c>
    </row>
    <row r="68" spans="1:23" ht="15" thickBot="1" x14ac:dyDescent="0.35">
      <c r="A68" s="66" t="s">
        <v>13</v>
      </c>
      <c r="B68" s="254">
        <v>0</v>
      </c>
      <c r="C68" s="255">
        <v>0</v>
      </c>
      <c r="D68" s="256">
        <v>0</v>
      </c>
      <c r="E68" s="257">
        <v>0</v>
      </c>
      <c r="F68" s="258">
        <v>0</v>
      </c>
      <c r="G68" s="257">
        <v>0</v>
      </c>
      <c r="H68" s="259">
        <v>0</v>
      </c>
      <c r="I68" s="210">
        <v>-7.1450000000000005</v>
      </c>
      <c r="J68" s="210">
        <v>-2</v>
      </c>
      <c r="K68" s="210">
        <v>-5.2650000000000006</v>
      </c>
      <c r="L68" s="210">
        <v>-0.66666666666666663</v>
      </c>
      <c r="M68" s="210">
        <v>-6.455000000000001</v>
      </c>
      <c r="N68" s="210">
        <v>-2</v>
      </c>
      <c r="O68" s="210">
        <v>-1.5555555555555556</v>
      </c>
      <c r="P68" s="75"/>
      <c r="Q68" s="254">
        <v>7.5350000000000001</v>
      </c>
      <c r="R68" s="255">
        <v>1.3333333333333333</v>
      </c>
      <c r="S68" s="256">
        <v>5.6400000000000015</v>
      </c>
      <c r="T68" s="257">
        <v>2.3333333333333335</v>
      </c>
      <c r="U68" s="258">
        <v>6.3400000000000007</v>
      </c>
      <c r="V68" s="257">
        <v>1.6666666666666667</v>
      </c>
      <c r="W68" s="259">
        <v>1.7777777777777777</v>
      </c>
    </row>
    <row r="69" spans="1:23" x14ac:dyDescent="0.3">
      <c r="A69" s="76" t="s">
        <v>103</v>
      </c>
      <c r="B69" s="260">
        <v>5.8599999999999994</v>
      </c>
      <c r="C69" s="261">
        <v>2</v>
      </c>
      <c r="D69" s="262">
        <v>3.2050000000000001</v>
      </c>
      <c r="E69" s="263">
        <v>1.3333333333333333</v>
      </c>
      <c r="F69" s="264">
        <v>5.3249999999999993</v>
      </c>
      <c r="G69" s="263">
        <v>1.6666666666666667</v>
      </c>
      <c r="H69" s="265">
        <v>1.6666666666666667</v>
      </c>
      <c r="I69" s="13" t="s">
        <v>29</v>
      </c>
      <c r="J69" s="13" t="s">
        <v>29</v>
      </c>
      <c r="K69" s="13" t="s">
        <v>29</v>
      </c>
      <c r="L69" s="13" t="s">
        <v>29</v>
      </c>
      <c r="M69" s="13" t="s">
        <v>29</v>
      </c>
      <c r="N69" s="13" t="s">
        <v>29</v>
      </c>
      <c r="O69" s="13" t="s">
        <v>29</v>
      </c>
      <c r="P69" s="55"/>
      <c r="Q69" s="260"/>
      <c r="R69" s="261"/>
      <c r="S69" s="262"/>
      <c r="T69" s="263"/>
      <c r="U69" s="264"/>
      <c r="V69" s="263"/>
      <c r="W69" s="265"/>
    </row>
    <row r="70" spans="1:23" x14ac:dyDescent="0.3">
      <c r="A70" s="85" t="s">
        <v>12</v>
      </c>
      <c r="B70" s="266">
        <v>0</v>
      </c>
      <c r="C70" s="267">
        <v>0</v>
      </c>
      <c r="D70" s="268">
        <v>0</v>
      </c>
      <c r="E70" s="269">
        <v>0</v>
      </c>
      <c r="F70" s="270">
        <v>0</v>
      </c>
      <c r="G70" s="269">
        <v>0</v>
      </c>
      <c r="H70" s="271">
        <v>0</v>
      </c>
      <c r="I70" s="210">
        <v>-5.8599999999999994</v>
      </c>
      <c r="J70" s="210">
        <v>-2</v>
      </c>
      <c r="K70" s="210">
        <v>-3.2050000000000001</v>
      </c>
      <c r="L70" s="210">
        <v>-1.3333333333333333</v>
      </c>
      <c r="M70" s="210">
        <v>-5.3249999999999993</v>
      </c>
      <c r="N70" s="210">
        <v>-1.6666666666666667</v>
      </c>
      <c r="O70" s="210">
        <v>-1.6666666666666667</v>
      </c>
      <c r="P70" s="94"/>
      <c r="Q70" s="266"/>
      <c r="R70" s="267"/>
      <c r="S70" s="268"/>
      <c r="T70" s="269"/>
      <c r="U70" s="270"/>
      <c r="V70" s="269"/>
      <c r="W70" s="271"/>
    </row>
    <row r="71" spans="1:23" ht="15" thickBot="1" x14ac:dyDescent="0.35">
      <c r="A71" s="95" t="s">
        <v>13</v>
      </c>
      <c r="B71" s="272">
        <v>0</v>
      </c>
      <c r="C71" s="273">
        <v>0</v>
      </c>
      <c r="D71" s="274">
        <v>0</v>
      </c>
      <c r="E71" s="275">
        <v>0</v>
      </c>
      <c r="F71" s="276">
        <v>0</v>
      </c>
      <c r="G71" s="275">
        <v>0</v>
      </c>
      <c r="H71" s="277">
        <v>0</v>
      </c>
      <c r="I71" s="210">
        <v>-5.8599999999999994</v>
      </c>
      <c r="J71" s="210">
        <v>-2</v>
      </c>
      <c r="K71" s="210">
        <v>-3.2050000000000001</v>
      </c>
      <c r="L71" s="210">
        <v>-1.3333333333333333</v>
      </c>
      <c r="M71" s="210">
        <v>-5.3249999999999993</v>
      </c>
      <c r="N71" s="210">
        <v>-1.6666666666666667</v>
      </c>
      <c r="O71" s="210">
        <v>-1.6666666666666667</v>
      </c>
      <c r="P71" s="104"/>
      <c r="Q71" s="272"/>
      <c r="R71" s="273"/>
      <c r="S71" s="274"/>
      <c r="T71" s="275"/>
      <c r="U71" s="276"/>
      <c r="V71" s="275"/>
      <c r="W71" s="277"/>
    </row>
    <row r="72" spans="1:23" x14ac:dyDescent="0.3">
      <c r="A72" s="127" t="s">
        <v>104</v>
      </c>
      <c r="B72" s="128">
        <v>5.9499999999999993</v>
      </c>
      <c r="C72" s="129">
        <v>2</v>
      </c>
      <c r="D72" s="130">
        <v>3.5949999999999993</v>
      </c>
      <c r="E72" s="131">
        <v>2.3333333333333335</v>
      </c>
      <c r="F72" s="285">
        <v>5.52</v>
      </c>
      <c r="G72" s="131">
        <v>3</v>
      </c>
      <c r="H72" s="134">
        <v>2.4444444444444446</v>
      </c>
      <c r="I72" s="13" t="s">
        <v>29</v>
      </c>
      <c r="J72" s="13" t="s">
        <v>29</v>
      </c>
      <c r="K72" s="13" t="s">
        <v>29</v>
      </c>
      <c r="L72" s="13" t="s">
        <v>29</v>
      </c>
      <c r="M72" s="13" t="s">
        <v>29</v>
      </c>
      <c r="N72" s="13" t="s">
        <v>29</v>
      </c>
      <c r="O72" s="13" t="s">
        <v>29</v>
      </c>
      <c r="P72" s="55"/>
      <c r="Q72" s="286"/>
      <c r="R72" s="287"/>
      <c r="S72" s="288"/>
      <c r="T72" s="289"/>
      <c r="U72" s="290"/>
      <c r="V72" s="289"/>
      <c r="W72" s="291"/>
    </row>
    <row r="73" spans="1:23" x14ac:dyDescent="0.3">
      <c r="A73" s="136" t="s">
        <v>12</v>
      </c>
      <c r="B73" s="137">
        <v>0</v>
      </c>
      <c r="C73" s="138">
        <v>0</v>
      </c>
      <c r="D73" s="139">
        <v>0</v>
      </c>
      <c r="E73" s="140">
        <v>0</v>
      </c>
      <c r="F73" s="292">
        <v>0</v>
      </c>
      <c r="G73" s="140">
        <v>0</v>
      </c>
      <c r="H73" s="143">
        <v>0</v>
      </c>
      <c r="I73" s="210">
        <v>-5.9499999999999993</v>
      </c>
      <c r="J73" s="210">
        <v>-2</v>
      </c>
      <c r="K73" s="210">
        <v>-3.5949999999999993</v>
      </c>
      <c r="L73" s="210">
        <v>-2.3333333333333335</v>
      </c>
      <c r="M73" s="210">
        <v>-5.52</v>
      </c>
      <c r="N73" s="210">
        <v>-3</v>
      </c>
      <c r="O73" s="210">
        <v>-2.4444444444444446</v>
      </c>
      <c r="P73" s="65"/>
      <c r="Q73" s="293"/>
      <c r="R73" s="294"/>
      <c r="S73" s="295"/>
      <c r="T73" s="296"/>
      <c r="U73" s="297"/>
      <c r="V73" s="296"/>
      <c r="W73" s="298"/>
    </row>
    <row r="74" spans="1:23" ht="15" thickBot="1" x14ac:dyDescent="0.35">
      <c r="A74" s="145" t="s">
        <v>13</v>
      </c>
      <c r="B74" s="146">
        <v>0</v>
      </c>
      <c r="C74" s="147">
        <v>0</v>
      </c>
      <c r="D74" s="148">
        <v>0</v>
      </c>
      <c r="E74" s="149">
        <v>0</v>
      </c>
      <c r="F74" s="299">
        <v>0</v>
      </c>
      <c r="G74" s="149">
        <v>0</v>
      </c>
      <c r="H74" s="152">
        <v>0</v>
      </c>
      <c r="I74" s="210">
        <v>-5.9499999999999993</v>
      </c>
      <c r="J74" s="210">
        <v>-2</v>
      </c>
      <c r="K74" s="210">
        <v>-3.5949999999999993</v>
      </c>
      <c r="L74" s="210">
        <v>-2.3333333333333335</v>
      </c>
      <c r="M74" s="210">
        <v>-5.52</v>
      </c>
      <c r="N74" s="210">
        <v>-3</v>
      </c>
      <c r="O74" s="210">
        <v>-2.4444444444444446</v>
      </c>
      <c r="P74" s="75"/>
      <c r="Q74" s="300"/>
      <c r="R74" s="301"/>
      <c r="S74" s="302"/>
      <c r="T74" s="303"/>
      <c r="U74" s="304"/>
      <c r="V74" s="303"/>
      <c r="W74" s="305"/>
    </row>
    <row r="75" spans="1:23" ht="15" thickBot="1" x14ac:dyDescent="0.35">
      <c r="A75" s="154" t="s">
        <v>105</v>
      </c>
      <c r="B75" s="155">
        <v>6.07</v>
      </c>
      <c r="C75" s="156">
        <v>1.3333333333333333</v>
      </c>
      <c r="D75" s="155">
        <v>3.7999999999999994</v>
      </c>
      <c r="E75" s="156">
        <v>1.6666666666666667</v>
      </c>
      <c r="F75" s="155">
        <v>5.2649999999999988</v>
      </c>
      <c r="G75" s="156">
        <v>3</v>
      </c>
      <c r="H75" s="156">
        <v>2</v>
      </c>
      <c r="I75" s="13" t="s">
        <v>29</v>
      </c>
      <c r="J75" s="13" t="s">
        <v>29</v>
      </c>
      <c r="K75" s="13" t="s">
        <v>29</v>
      </c>
      <c r="L75" s="13" t="s">
        <v>29</v>
      </c>
      <c r="M75" s="13" t="s">
        <v>29</v>
      </c>
      <c r="N75" s="13" t="s">
        <v>29</v>
      </c>
      <c r="O75" s="13" t="s">
        <v>29</v>
      </c>
      <c r="P75" s="55"/>
      <c r="Q75" s="306">
        <v>5.5749999999999993</v>
      </c>
      <c r="R75" s="307">
        <v>2.3333333333333335</v>
      </c>
      <c r="S75" s="308">
        <v>3.5550000000000006</v>
      </c>
      <c r="T75" s="309">
        <v>1</v>
      </c>
      <c r="U75" s="310">
        <v>5.27</v>
      </c>
      <c r="V75" s="309">
        <v>3</v>
      </c>
      <c r="W75" s="311">
        <v>2.1111111111111112</v>
      </c>
    </row>
    <row r="76" spans="1:23" ht="15" thickBot="1" x14ac:dyDescent="0.35">
      <c r="A76" s="164" t="s">
        <v>12</v>
      </c>
      <c r="B76" s="155">
        <v>0</v>
      </c>
      <c r="C76" s="156">
        <v>0</v>
      </c>
      <c r="D76" s="155">
        <v>0</v>
      </c>
      <c r="E76" s="156">
        <v>0</v>
      </c>
      <c r="F76" s="155">
        <v>0</v>
      </c>
      <c r="G76" s="156">
        <v>0</v>
      </c>
      <c r="H76" s="156">
        <v>0</v>
      </c>
      <c r="I76" s="210">
        <v>-6.07</v>
      </c>
      <c r="J76" s="210">
        <v>-1.3333333333333333</v>
      </c>
      <c r="K76" s="210">
        <v>-3.7999999999999994</v>
      </c>
      <c r="L76" s="210">
        <v>-1.6666666666666667</v>
      </c>
      <c r="M76" s="210">
        <v>-5.2649999999999988</v>
      </c>
      <c r="N76" s="210">
        <v>-3</v>
      </c>
      <c r="O76" s="210">
        <v>-2</v>
      </c>
      <c r="P76" s="75"/>
      <c r="Q76" s="165">
        <v>6.08</v>
      </c>
      <c r="R76" s="166">
        <v>2.3333333333333335</v>
      </c>
      <c r="S76" s="167">
        <v>3.585</v>
      </c>
      <c r="T76" s="168">
        <v>1</v>
      </c>
      <c r="U76" s="312">
        <v>5.1049999999999986</v>
      </c>
      <c r="V76" s="168">
        <v>2.3333333333333335</v>
      </c>
      <c r="W76" s="171">
        <v>1.8888888888888888</v>
      </c>
    </row>
    <row r="77" spans="1:23" ht="15" thickBot="1" x14ac:dyDescent="0.35">
      <c r="A77" s="174" t="s">
        <v>13</v>
      </c>
      <c r="B77" s="155">
        <v>0</v>
      </c>
      <c r="C77" s="156">
        <v>0</v>
      </c>
      <c r="D77" s="155">
        <v>0</v>
      </c>
      <c r="E77" s="156">
        <v>0</v>
      </c>
      <c r="F77" s="155">
        <v>0</v>
      </c>
      <c r="G77" s="156">
        <v>0</v>
      </c>
      <c r="H77" s="156">
        <v>0</v>
      </c>
      <c r="I77" s="210">
        <v>-6.07</v>
      </c>
      <c r="J77" s="210">
        <v>-1.3333333333333333</v>
      </c>
      <c r="K77" s="210">
        <v>-3.7999999999999994</v>
      </c>
      <c r="L77" s="210">
        <v>-1.6666666666666667</v>
      </c>
      <c r="M77" s="210">
        <v>-5.2649999999999988</v>
      </c>
      <c r="N77" s="210">
        <v>-3</v>
      </c>
      <c r="O77" s="210">
        <v>-2</v>
      </c>
      <c r="P77" s="75"/>
      <c r="Q77" s="313">
        <v>5.31</v>
      </c>
      <c r="R77" s="314">
        <v>2.3333333333333335</v>
      </c>
      <c r="S77" s="315">
        <v>3.8200000000000003</v>
      </c>
      <c r="T77" s="316">
        <v>2.6666666666666665</v>
      </c>
      <c r="U77" s="317">
        <v>5.3699999999999992</v>
      </c>
      <c r="V77" s="316">
        <v>2</v>
      </c>
      <c r="W77" s="318">
        <v>2.3333333333333335</v>
      </c>
    </row>
    <row r="78" spans="1:23" x14ac:dyDescent="0.3">
      <c r="A78" s="127" t="s">
        <v>106</v>
      </c>
      <c r="B78" s="128">
        <v>6.3149999999999995</v>
      </c>
      <c r="C78" s="129">
        <v>2.3333333333333335</v>
      </c>
      <c r="D78" s="130">
        <v>4.0150000000000006</v>
      </c>
      <c r="E78" s="131">
        <v>2</v>
      </c>
      <c r="F78" s="285">
        <v>5.4499999999999993</v>
      </c>
      <c r="G78" s="131">
        <v>2.3333333333333335</v>
      </c>
      <c r="H78" s="134">
        <v>2.2222222222222223</v>
      </c>
      <c r="I78" s="13" t="s">
        <v>29</v>
      </c>
      <c r="J78" s="13" t="s">
        <v>29</v>
      </c>
      <c r="K78" s="13" t="s">
        <v>29</v>
      </c>
      <c r="L78" s="13" t="s">
        <v>29</v>
      </c>
      <c r="M78" s="13" t="s">
        <v>29</v>
      </c>
      <c r="N78" s="13" t="s">
        <v>29</v>
      </c>
      <c r="O78" s="13" t="s">
        <v>29</v>
      </c>
      <c r="P78" s="55"/>
      <c r="Q78" s="286">
        <v>6.3250000000000011</v>
      </c>
      <c r="R78" s="287">
        <v>2</v>
      </c>
      <c r="S78" s="288">
        <v>4.2050000000000001</v>
      </c>
      <c r="T78" s="289">
        <v>1.3333333333333333</v>
      </c>
      <c r="U78" s="290">
        <v>5.6700000000000008</v>
      </c>
      <c r="V78" s="289">
        <v>1.6666666666666667</v>
      </c>
      <c r="W78" s="291">
        <v>1.6666666666666667</v>
      </c>
    </row>
    <row r="79" spans="1:23" x14ac:dyDescent="0.3">
      <c r="A79" s="136" t="s">
        <v>12</v>
      </c>
      <c r="B79" s="137">
        <v>0</v>
      </c>
      <c r="C79" s="138">
        <v>0</v>
      </c>
      <c r="D79" s="139">
        <v>0</v>
      </c>
      <c r="E79" s="140">
        <v>0</v>
      </c>
      <c r="F79" s="292">
        <v>0</v>
      </c>
      <c r="G79" s="140">
        <v>0</v>
      </c>
      <c r="H79" s="143">
        <v>0</v>
      </c>
      <c r="I79" s="210">
        <v>-6.3149999999999995</v>
      </c>
      <c r="J79" s="210">
        <v>-2.3333333333333335</v>
      </c>
      <c r="K79" s="210">
        <v>-4.0150000000000006</v>
      </c>
      <c r="L79" s="210">
        <v>-2</v>
      </c>
      <c r="M79" s="210">
        <v>-5.4499999999999993</v>
      </c>
      <c r="N79" s="210">
        <v>-2.3333333333333335</v>
      </c>
      <c r="O79" s="210">
        <v>-2.2222222222222223</v>
      </c>
      <c r="P79" s="65"/>
      <c r="Q79" s="293">
        <v>6.9200000000000017</v>
      </c>
      <c r="R79" s="294">
        <v>2.3333333333333335</v>
      </c>
      <c r="S79" s="295">
        <v>4.4450000000000003</v>
      </c>
      <c r="T79" s="296">
        <v>0.33333333333333331</v>
      </c>
      <c r="U79" s="297">
        <v>5.6800000000000015</v>
      </c>
      <c r="V79" s="296">
        <v>1.3333333333333333</v>
      </c>
      <c r="W79" s="298">
        <v>1.3333333333333333</v>
      </c>
    </row>
    <row r="80" spans="1:23" ht="15" thickBot="1" x14ac:dyDescent="0.35">
      <c r="A80" s="145" t="s">
        <v>13</v>
      </c>
      <c r="B80" s="146">
        <v>0</v>
      </c>
      <c r="C80" s="147">
        <v>0</v>
      </c>
      <c r="D80" s="148">
        <v>0</v>
      </c>
      <c r="E80" s="149">
        <v>0</v>
      </c>
      <c r="F80" s="299">
        <v>0</v>
      </c>
      <c r="G80" s="149">
        <v>0</v>
      </c>
      <c r="H80" s="152">
        <v>0</v>
      </c>
      <c r="I80" s="210">
        <v>-6.3149999999999995</v>
      </c>
      <c r="J80" s="210">
        <v>-2.3333333333333335</v>
      </c>
      <c r="K80" s="210">
        <v>-4.0150000000000006</v>
      </c>
      <c r="L80" s="210">
        <v>-2</v>
      </c>
      <c r="M80" s="210">
        <v>-5.4499999999999993</v>
      </c>
      <c r="N80" s="210">
        <v>-2.3333333333333335</v>
      </c>
      <c r="O80" s="210">
        <v>-2.2222222222222223</v>
      </c>
      <c r="P80" s="75"/>
      <c r="Q80" s="300">
        <v>6.79</v>
      </c>
      <c r="R80" s="301">
        <v>2.3333333333333335</v>
      </c>
      <c r="S80" s="302">
        <v>4.4599999999999991</v>
      </c>
      <c r="T80" s="303">
        <v>2.6666666666666665</v>
      </c>
      <c r="U80" s="304">
        <v>5.62</v>
      </c>
      <c r="V80" s="303">
        <v>2.3333333333333335</v>
      </c>
      <c r="W80" s="305">
        <v>2.4444444444444446</v>
      </c>
    </row>
    <row r="81" spans="1:23" ht="15" thickBot="1" x14ac:dyDescent="0.35">
      <c r="A81" s="154" t="s">
        <v>107</v>
      </c>
      <c r="B81" s="155">
        <v>5.74</v>
      </c>
      <c r="C81" s="156">
        <v>3</v>
      </c>
      <c r="D81" s="155">
        <v>3.7849999999999997</v>
      </c>
      <c r="E81" s="156">
        <v>2.3333333333333335</v>
      </c>
      <c r="F81" s="155">
        <v>5.375</v>
      </c>
      <c r="G81" s="156">
        <v>3</v>
      </c>
      <c r="H81" s="156">
        <v>2.7777777777777777</v>
      </c>
      <c r="I81" s="13" t="s">
        <v>29</v>
      </c>
      <c r="J81" s="13" t="s">
        <v>29</v>
      </c>
      <c r="K81" s="13" t="s">
        <v>29</v>
      </c>
      <c r="L81" s="13" t="s">
        <v>29</v>
      </c>
      <c r="M81" s="13" t="s">
        <v>29</v>
      </c>
      <c r="N81" s="13" t="s">
        <v>29</v>
      </c>
      <c r="O81" s="13" t="s">
        <v>29</v>
      </c>
      <c r="P81" s="55"/>
      <c r="Q81" s="306">
        <v>5.6850000000000005</v>
      </c>
      <c r="R81" s="307">
        <v>2</v>
      </c>
      <c r="S81" s="308">
        <v>3.7099999999999995</v>
      </c>
      <c r="T81" s="309">
        <v>1.6666666666666667</v>
      </c>
      <c r="U81" s="310">
        <v>5.625</v>
      </c>
      <c r="V81" s="309">
        <v>2.3333333333333335</v>
      </c>
      <c r="W81" s="311">
        <v>2</v>
      </c>
    </row>
    <row r="82" spans="1:23" ht="15" thickBot="1" x14ac:dyDescent="0.35">
      <c r="A82" s="164" t="s">
        <v>12</v>
      </c>
      <c r="B82" s="155">
        <v>0</v>
      </c>
      <c r="C82" s="156">
        <v>0</v>
      </c>
      <c r="D82" s="155">
        <v>0</v>
      </c>
      <c r="E82" s="156">
        <v>0</v>
      </c>
      <c r="F82" s="155">
        <v>0</v>
      </c>
      <c r="G82" s="156">
        <v>0</v>
      </c>
      <c r="H82" s="156">
        <v>0</v>
      </c>
      <c r="I82" s="210">
        <v>-5.74</v>
      </c>
      <c r="J82" s="210">
        <v>-3</v>
      </c>
      <c r="K82" s="210">
        <v>-3.7849999999999997</v>
      </c>
      <c r="L82" s="210">
        <v>-2.3333333333333335</v>
      </c>
      <c r="M82" s="210">
        <v>-5.375</v>
      </c>
      <c r="N82" s="210">
        <v>-3</v>
      </c>
      <c r="O82" s="210">
        <v>-2.7777777777777777</v>
      </c>
      <c r="P82" s="75"/>
      <c r="Q82" s="165">
        <v>6.1150000000000002</v>
      </c>
      <c r="R82" s="166">
        <v>0.66666666666666663</v>
      </c>
      <c r="S82" s="167">
        <v>3.9600000000000004</v>
      </c>
      <c r="T82" s="168">
        <v>2</v>
      </c>
      <c r="U82" s="312">
        <v>5.5149999999999997</v>
      </c>
      <c r="V82" s="168">
        <v>2.3333333333333335</v>
      </c>
      <c r="W82" s="171">
        <v>1.6666666666666667</v>
      </c>
    </row>
    <row r="83" spans="1:23" ht="15" thickBot="1" x14ac:dyDescent="0.35">
      <c r="A83" s="174" t="s">
        <v>13</v>
      </c>
      <c r="B83" s="155">
        <v>0</v>
      </c>
      <c r="C83" s="156">
        <v>0</v>
      </c>
      <c r="D83" s="155">
        <v>0</v>
      </c>
      <c r="E83" s="156">
        <v>0</v>
      </c>
      <c r="F83" s="155">
        <v>0</v>
      </c>
      <c r="G83" s="156">
        <v>0</v>
      </c>
      <c r="H83" s="156">
        <v>0</v>
      </c>
      <c r="I83" s="210">
        <v>-5.74</v>
      </c>
      <c r="J83" s="210">
        <v>-3</v>
      </c>
      <c r="K83" s="210">
        <v>-3.7849999999999997</v>
      </c>
      <c r="L83" s="210">
        <v>-2.3333333333333335</v>
      </c>
      <c r="M83" s="210">
        <v>-5.375</v>
      </c>
      <c r="N83" s="210">
        <v>-3</v>
      </c>
      <c r="O83" s="210">
        <v>-2.7777777777777777</v>
      </c>
      <c r="P83" s="75"/>
      <c r="Q83" s="313">
        <v>5.6050000000000004</v>
      </c>
      <c r="R83" s="314">
        <v>0.33333333333333331</v>
      </c>
      <c r="S83" s="315">
        <v>3.8650000000000002</v>
      </c>
      <c r="T83" s="316">
        <v>2.3333333333333335</v>
      </c>
      <c r="U83" s="317">
        <v>5.7049999999999992</v>
      </c>
      <c r="V83" s="316">
        <v>2</v>
      </c>
      <c r="W83" s="318">
        <v>1.5555555555555556</v>
      </c>
    </row>
    <row r="84" spans="1:23" x14ac:dyDescent="0.3">
      <c r="A84" s="127" t="s">
        <v>80</v>
      </c>
      <c r="B84" s="128">
        <v>5.5250000000000004</v>
      </c>
      <c r="C84" s="129">
        <v>1.6666666666666667</v>
      </c>
      <c r="D84" s="130">
        <v>3.4299999999999997</v>
      </c>
      <c r="E84" s="131">
        <v>2</v>
      </c>
      <c r="F84" s="285">
        <v>5.5000000000000018</v>
      </c>
      <c r="G84" s="131">
        <v>2.3333333333333335</v>
      </c>
      <c r="H84" s="134">
        <v>2</v>
      </c>
      <c r="I84" s="13" t="s">
        <v>29</v>
      </c>
      <c r="J84" s="13" t="s">
        <v>29</v>
      </c>
      <c r="K84" s="13" t="s">
        <v>29</v>
      </c>
      <c r="L84" s="13" t="s">
        <v>29</v>
      </c>
      <c r="M84" s="13" t="s">
        <v>29</v>
      </c>
      <c r="N84" s="13" t="s">
        <v>29</v>
      </c>
      <c r="O84" s="13" t="s">
        <v>29</v>
      </c>
      <c r="P84" s="55"/>
      <c r="Q84" s="286">
        <v>5.64</v>
      </c>
      <c r="R84" s="287">
        <v>2</v>
      </c>
      <c r="S84" s="288">
        <v>3.1849999999999996</v>
      </c>
      <c r="T84" s="289">
        <v>2</v>
      </c>
      <c r="U84" s="290">
        <v>5.7349999999999985</v>
      </c>
      <c r="V84" s="289">
        <v>1.6666666666666667</v>
      </c>
      <c r="W84" s="291">
        <v>1.8888888888888888</v>
      </c>
    </row>
    <row r="85" spans="1:23" x14ac:dyDescent="0.3">
      <c r="A85" s="136" t="s">
        <v>12</v>
      </c>
      <c r="B85" s="137">
        <v>0</v>
      </c>
      <c r="C85" s="138">
        <v>0</v>
      </c>
      <c r="D85" s="139">
        <v>0</v>
      </c>
      <c r="E85" s="140">
        <v>0</v>
      </c>
      <c r="F85" s="292">
        <v>0</v>
      </c>
      <c r="G85" s="140">
        <v>0</v>
      </c>
      <c r="H85" s="143">
        <v>0</v>
      </c>
      <c r="I85" s="210">
        <v>-5.5250000000000004</v>
      </c>
      <c r="J85" s="210">
        <v>-1.6666666666666667</v>
      </c>
      <c r="K85" s="210">
        <v>-3.4299999999999997</v>
      </c>
      <c r="L85" s="210">
        <v>-2</v>
      </c>
      <c r="M85" s="210">
        <v>-5.5000000000000018</v>
      </c>
      <c r="N85" s="210">
        <v>-2.3333333333333335</v>
      </c>
      <c r="O85" s="210">
        <v>-2</v>
      </c>
      <c r="P85" s="65"/>
      <c r="Q85" s="293">
        <v>5.83</v>
      </c>
      <c r="R85" s="294">
        <v>1</v>
      </c>
      <c r="S85" s="295">
        <v>3.3850000000000002</v>
      </c>
      <c r="T85" s="296">
        <v>2</v>
      </c>
      <c r="U85" s="297">
        <v>5.4450000000000003</v>
      </c>
      <c r="V85" s="296">
        <v>2.3333333333333335</v>
      </c>
      <c r="W85" s="298">
        <v>1.7777777777777777</v>
      </c>
    </row>
    <row r="86" spans="1:23" ht="15" thickBot="1" x14ac:dyDescent="0.35">
      <c r="A86" s="145" t="s">
        <v>13</v>
      </c>
      <c r="B86" s="146">
        <v>0</v>
      </c>
      <c r="C86" s="147">
        <v>0</v>
      </c>
      <c r="D86" s="148">
        <v>0</v>
      </c>
      <c r="E86" s="149">
        <v>0</v>
      </c>
      <c r="F86" s="299">
        <v>0</v>
      </c>
      <c r="G86" s="149">
        <v>0</v>
      </c>
      <c r="H86" s="152">
        <v>0</v>
      </c>
      <c r="I86" s="210">
        <v>-5.5250000000000004</v>
      </c>
      <c r="J86" s="210">
        <v>-1.6666666666666667</v>
      </c>
      <c r="K86" s="210">
        <v>-3.4299999999999997</v>
      </c>
      <c r="L86" s="210">
        <v>-2</v>
      </c>
      <c r="M86" s="210">
        <v>-5.5000000000000018</v>
      </c>
      <c r="N86" s="210">
        <v>-2.3333333333333335</v>
      </c>
      <c r="O86" s="210">
        <v>-2</v>
      </c>
      <c r="P86" s="75"/>
      <c r="Q86" s="300">
        <v>5.5500000000000007</v>
      </c>
      <c r="R86" s="301">
        <v>2.6666666666666665</v>
      </c>
      <c r="S86" s="302">
        <v>3.2450000000000001</v>
      </c>
      <c r="T86" s="303">
        <v>1.3333333333333333</v>
      </c>
      <c r="U86" s="304">
        <v>5.51</v>
      </c>
      <c r="V86" s="303">
        <v>2</v>
      </c>
      <c r="W86" s="305">
        <v>2</v>
      </c>
    </row>
    <row r="87" spans="1:23" ht="15" thickBot="1" x14ac:dyDescent="0.35">
      <c r="A87" s="154" t="s">
        <v>108</v>
      </c>
      <c r="B87" s="155">
        <v>6.6649999999999991</v>
      </c>
      <c r="C87" s="156">
        <v>1.6666666666666667</v>
      </c>
      <c r="D87" s="155">
        <v>4.5049999999999999</v>
      </c>
      <c r="E87" s="156">
        <v>2.3333333333333335</v>
      </c>
      <c r="F87" s="155">
        <v>5.504999999999999</v>
      </c>
      <c r="G87" s="156">
        <v>2</v>
      </c>
      <c r="H87" s="156">
        <v>2</v>
      </c>
      <c r="I87" s="13" t="s">
        <v>29</v>
      </c>
      <c r="J87" s="13" t="s">
        <v>29</v>
      </c>
      <c r="K87" s="13" t="s">
        <v>29</v>
      </c>
      <c r="L87" s="13" t="s">
        <v>29</v>
      </c>
      <c r="M87" s="13" t="s">
        <v>29</v>
      </c>
      <c r="N87" s="13" t="s">
        <v>29</v>
      </c>
      <c r="O87" s="13" t="s">
        <v>29</v>
      </c>
      <c r="P87" s="55"/>
      <c r="Q87" s="306"/>
      <c r="R87" s="307"/>
      <c r="S87" s="308"/>
      <c r="T87" s="309"/>
      <c r="U87" s="310"/>
      <c r="V87" s="309"/>
      <c r="W87" s="311"/>
    </row>
    <row r="88" spans="1:23" ht="15" thickBot="1" x14ac:dyDescent="0.35">
      <c r="A88" s="164" t="s">
        <v>12</v>
      </c>
      <c r="B88" s="155">
        <v>0</v>
      </c>
      <c r="C88" s="156">
        <v>0</v>
      </c>
      <c r="D88" s="155">
        <v>0</v>
      </c>
      <c r="E88" s="156">
        <v>0</v>
      </c>
      <c r="F88" s="155">
        <v>0</v>
      </c>
      <c r="G88" s="156">
        <v>0</v>
      </c>
      <c r="H88" s="156">
        <v>0</v>
      </c>
      <c r="I88" s="210">
        <v>-6.6649999999999991</v>
      </c>
      <c r="J88" s="210">
        <v>-1.6666666666666667</v>
      </c>
      <c r="K88" s="210">
        <v>-4.5049999999999999</v>
      </c>
      <c r="L88" s="210">
        <v>-2.3333333333333335</v>
      </c>
      <c r="M88" s="210">
        <v>-5.504999999999999</v>
      </c>
      <c r="N88" s="210">
        <v>-2</v>
      </c>
      <c r="O88" s="210">
        <v>-2</v>
      </c>
      <c r="P88" s="75"/>
      <c r="Q88" s="165"/>
      <c r="R88" s="166"/>
      <c r="S88" s="167"/>
      <c r="T88" s="168"/>
      <c r="U88" s="312"/>
      <c r="V88" s="168"/>
      <c r="W88" s="171"/>
    </row>
    <row r="89" spans="1:23" ht="15" thickBot="1" x14ac:dyDescent="0.35">
      <c r="A89" s="174" t="s">
        <v>13</v>
      </c>
      <c r="B89" s="155">
        <v>0</v>
      </c>
      <c r="C89" s="156">
        <v>0</v>
      </c>
      <c r="D89" s="155">
        <v>0</v>
      </c>
      <c r="E89" s="156">
        <v>0</v>
      </c>
      <c r="F89" s="155">
        <v>0</v>
      </c>
      <c r="G89" s="156">
        <v>0</v>
      </c>
      <c r="H89" s="156">
        <v>0</v>
      </c>
      <c r="I89" s="210">
        <v>-6.6649999999999991</v>
      </c>
      <c r="J89" s="210">
        <v>-1.6666666666666667</v>
      </c>
      <c r="K89" s="210">
        <v>-4.5049999999999999</v>
      </c>
      <c r="L89" s="210">
        <v>-2.3333333333333335</v>
      </c>
      <c r="M89" s="210">
        <v>-5.504999999999999</v>
      </c>
      <c r="N89" s="210">
        <v>-2</v>
      </c>
      <c r="O89" s="210">
        <v>-2</v>
      </c>
      <c r="P89" s="75"/>
      <c r="Q89" s="313"/>
      <c r="R89" s="314"/>
      <c r="S89" s="315"/>
      <c r="T89" s="316"/>
      <c r="U89" s="317"/>
      <c r="V89" s="316"/>
      <c r="W89" s="318"/>
    </row>
    <row r="90" spans="1:23" x14ac:dyDescent="0.3">
      <c r="A90" s="127" t="s">
        <v>109</v>
      </c>
      <c r="B90" s="128">
        <v>6.0549999999999997</v>
      </c>
      <c r="C90" s="129">
        <v>1.3333333333333333</v>
      </c>
      <c r="D90" s="130">
        <v>3.7399999999999998</v>
      </c>
      <c r="E90" s="131">
        <v>1</v>
      </c>
      <c r="F90" s="285">
        <v>5.5749999999999993</v>
      </c>
      <c r="G90" s="131">
        <v>1.3333333333333333</v>
      </c>
      <c r="H90" s="134">
        <v>1.2222222222222223</v>
      </c>
      <c r="I90" s="13" t="s">
        <v>29</v>
      </c>
      <c r="J90" s="13" t="s">
        <v>29</v>
      </c>
      <c r="K90" s="13" t="s">
        <v>29</v>
      </c>
      <c r="L90" s="13" t="s">
        <v>29</v>
      </c>
      <c r="M90" s="13" t="s">
        <v>29</v>
      </c>
      <c r="N90" s="13" t="s">
        <v>29</v>
      </c>
      <c r="O90" s="13" t="s">
        <v>29</v>
      </c>
      <c r="P90" s="55"/>
      <c r="Q90" s="286"/>
      <c r="R90" s="287"/>
      <c r="S90" s="288"/>
      <c r="T90" s="289"/>
      <c r="U90" s="290"/>
      <c r="V90" s="289"/>
      <c r="W90" s="291"/>
    </row>
    <row r="91" spans="1:23" x14ac:dyDescent="0.3">
      <c r="A91" s="136" t="s">
        <v>12</v>
      </c>
      <c r="B91" s="137">
        <v>0</v>
      </c>
      <c r="C91" s="138">
        <v>0</v>
      </c>
      <c r="D91" s="139">
        <v>0</v>
      </c>
      <c r="E91" s="140">
        <v>0</v>
      </c>
      <c r="F91" s="292">
        <v>0</v>
      </c>
      <c r="G91" s="140">
        <v>0</v>
      </c>
      <c r="H91" s="143">
        <v>0</v>
      </c>
      <c r="I91" s="210">
        <v>-6.0549999999999997</v>
      </c>
      <c r="J91" s="210">
        <v>-1.3333333333333333</v>
      </c>
      <c r="K91" s="210">
        <v>-3.7399999999999998</v>
      </c>
      <c r="L91" s="210">
        <v>-1</v>
      </c>
      <c r="M91" s="210">
        <v>-5.5749999999999993</v>
      </c>
      <c r="N91" s="210">
        <v>-1.3333333333333333</v>
      </c>
      <c r="O91" s="210">
        <v>-1.2222222222222223</v>
      </c>
      <c r="P91" s="65"/>
      <c r="Q91" s="293"/>
      <c r="R91" s="294"/>
      <c r="S91" s="295"/>
      <c r="T91" s="296"/>
      <c r="U91" s="297"/>
      <c r="V91" s="296"/>
      <c r="W91" s="298"/>
    </row>
    <row r="92" spans="1:23" ht="15" thickBot="1" x14ac:dyDescent="0.35">
      <c r="A92" s="145" t="s">
        <v>13</v>
      </c>
      <c r="B92" s="146">
        <v>0</v>
      </c>
      <c r="C92" s="147">
        <v>0</v>
      </c>
      <c r="D92" s="148">
        <v>0</v>
      </c>
      <c r="E92" s="149">
        <v>0</v>
      </c>
      <c r="F92" s="299">
        <v>0</v>
      </c>
      <c r="G92" s="149">
        <v>0</v>
      </c>
      <c r="H92" s="152">
        <v>0</v>
      </c>
      <c r="I92" s="210">
        <v>-6.0549999999999997</v>
      </c>
      <c r="J92" s="210">
        <v>-1.3333333333333333</v>
      </c>
      <c r="K92" s="210">
        <v>-3.7399999999999998</v>
      </c>
      <c r="L92" s="210">
        <v>-1</v>
      </c>
      <c r="M92" s="210">
        <v>-5.5749999999999993</v>
      </c>
      <c r="N92" s="210">
        <v>-1.3333333333333333</v>
      </c>
      <c r="O92" s="210">
        <v>-1.2222222222222223</v>
      </c>
      <c r="P92" s="75"/>
      <c r="Q92" s="300"/>
      <c r="R92" s="301"/>
      <c r="S92" s="302"/>
      <c r="T92" s="303"/>
      <c r="U92" s="304"/>
      <c r="V92" s="303"/>
      <c r="W92" s="305"/>
    </row>
    <row r="93" spans="1:23" ht="15" thickBot="1" x14ac:dyDescent="0.35">
      <c r="A93" s="154" t="s">
        <v>84</v>
      </c>
      <c r="B93" s="155">
        <v>0</v>
      </c>
      <c r="C93" s="156">
        <v>0</v>
      </c>
      <c r="D93" s="155">
        <v>0</v>
      </c>
      <c r="E93" s="156">
        <v>0</v>
      </c>
      <c r="F93" s="155">
        <v>0</v>
      </c>
      <c r="G93" s="156">
        <v>0</v>
      </c>
      <c r="H93" s="156">
        <v>0</v>
      </c>
      <c r="I93" s="13" t="s">
        <v>29</v>
      </c>
      <c r="J93" s="13" t="s">
        <v>29</v>
      </c>
      <c r="K93" s="13" t="s">
        <v>29</v>
      </c>
      <c r="L93" s="13" t="s">
        <v>29</v>
      </c>
      <c r="M93" s="13" t="s">
        <v>29</v>
      </c>
      <c r="N93" s="13" t="s">
        <v>29</v>
      </c>
      <c r="O93" s="13" t="s">
        <v>29</v>
      </c>
      <c r="P93" s="55"/>
      <c r="Q93" s="306">
        <v>6.669999999999999</v>
      </c>
      <c r="R93" s="307">
        <v>1.6666666666666667</v>
      </c>
      <c r="S93" s="308">
        <v>3.43</v>
      </c>
      <c r="T93" s="309">
        <v>3</v>
      </c>
      <c r="U93" s="310">
        <v>5.4300000000000006</v>
      </c>
      <c r="V93" s="309">
        <v>2</v>
      </c>
      <c r="W93" s="311">
        <v>2.2222222222222223</v>
      </c>
    </row>
    <row r="94" spans="1:23" ht="15" thickBot="1" x14ac:dyDescent="0.35">
      <c r="A94" s="164" t="s">
        <v>12</v>
      </c>
      <c r="B94" s="155">
        <v>0</v>
      </c>
      <c r="C94" s="156">
        <v>0</v>
      </c>
      <c r="D94" s="155">
        <v>0</v>
      </c>
      <c r="E94" s="156">
        <v>0</v>
      </c>
      <c r="F94" s="155">
        <v>0</v>
      </c>
      <c r="G94" s="156">
        <v>0</v>
      </c>
      <c r="H94" s="156">
        <v>0</v>
      </c>
      <c r="I94" s="210">
        <v>0</v>
      </c>
      <c r="J94" s="210">
        <v>0</v>
      </c>
      <c r="K94" s="210">
        <v>0</v>
      </c>
      <c r="L94" s="210">
        <v>0</v>
      </c>
      <c r="M94" s="210">
        <v>0</v>
      </c>
      <c r="N94" s="210">
        <v>0</v>
      </c>
      <c r="O94" s="210">
        <v>0</v>
      </c>
      <c r="P94" s="75"/>
      <c r="Q94" s="165">
        <v>6.17</v>
      </c>
      <c r="R94" s="166">
        <v>1.6666666666666667</v>
      </c>
      <c r="S94" s="167">
        <v>3.34</v>
      </c>
      <c r="T94" s="168">
        <v>0.66666666666666663</v>
      </c>
      <c r="U94" s="312">
        <v>5.3649999999999984</v>
      </c>
      <c r="V94" s="168">
        <v>2</v>
      </c>
      <c r="W94" s="171">
        <v>1.4444444444444444</v>
      </c>
    </row>
    <row r="95" spans="1:23" ht="15" thickBot="1" x14ac:dyDescent="0.35">
      <c r="A95" s="174" t="s">
        <v>13</v>
      </c>
      <c r="B95" s="155">
        <v>0</v>
      </c>
      <c r="C95" s="156">
        <v>0</v>
      </c>
      <c r="D95" s="155">
        <v>0</v>
      </c>
      <c r="E95" s="156">
        <v>0</v>
      </c>
      <c r="F95" s="155">
        <v>0</v>
      </c>
      <c r="G95" s="156">
        <v>0</v>
      </c>
      <c r="H95" s="156">
        <v>0</v>
      </c>
      <c r="I95" s="210">
        <v>0</v>
      </c>
      <c r="J95" s="210">
        <v>0</v>
      </c>
      <c r="K95" s="210">
        <v>0</v>
      </c>
      <c r="L95" s="210">
        <v>0</v>
      </c>
      <c r="M95" s="210">
        <v>0</v>
      </c>
      <c r="N95" s="210">
        <v>0</v>
      </c>
      <c r="O95" s="210">
        <v>0</v>
      </c>
      <c r="P95" s="75"/>
      <c r="Q95" s="313">
        <v>5.3549999999999995</v>
      </c>
      <c r="R95" s="314">
        <v>3</v>
      </c>
      <c r="S95" s="315">
        <v>3.53</v>
      </c>
      <c r="T95" s="316">
        <v>3</v>
      </c>
      <c r="U95" s="317">
        <v>5.32</v>
      </c>
      <c r="V95" s="316">
        <v>2.6666666666666665</v>
      </c>
      <c r="W95" s="318">
        <v>2.8888888888888888</v>
      </c>
    </row>
    <row r="96" spans="1:23" x14ac:dyDescent="0.3">
      <c r="A96" s="127" t="s">
        <v>110</v>
      </c>
      <c r="B96" s="128">
        <v>5.5049999999999999</v>
      </c>
      <c r="C96" s="129">
        <v>1.6666666666666667</v>
      </c>
      <c r="D96" s="130">
        <v>3.5649999999999995</v>
      </c>
      <c r="E96" s="131">
        <v>0.66666666666666663</v>
      </c>
      <c r="F96" s="285">
        <v>5.26</v>
      </c>
      <c r="G96" s="131">
        <v>3</v>
      </c>
      <c r="H96" s="134">
        <v>1.7777777777777777</v>
      </c>
      <c r="I96" s="13" t="s">
        <v>29</v>
      </c>
      <c r="J96" s="13" t="s">
        <v>29</v>
      </c>
      <c r="K96" s="13" t="s">
        <v>29</v>
      </c>
      <c r="L96" s="13" t="s">
        <v>29</v>
      </c>
      <c r="M96" s="13" t="s">
        <v>29</v>
      </c>
      <c r="N96" s="13" t="s">
        <v>29</v>
      </c>
      <c r="O96" s="13" t="s">
        <v>29</v>
      </c>
      <c r="P96" s="55"/>
      <c r="Q96" s="286">
        <v>6.2400000000000011</v>
      </c>
      <c r="R96" s="287">
        <v>0.66666666666666663</v>
      </c>
      <c r="S96" s="288">
        <v>3.72</v>
      </c>
      <c r="T96" s="289">
        <v>1</v>
      </c>
      <c r="U96" s="290">
        <v>5.7349999999999994</v>
      </c>
      <c r="V96" s="289">
        <v>2.6666666666666665</v>
      </c>
      <c r="W96" s="291">
        <v>1.4444444444444444</v>
      </c>
    </row>
    <row r="97" spans="1:23" x14ac:dyDescent="0.3">
      <c r="A97" s="136" t="s">
        <v>12</v>
      </c>
      <c r="B97" s="137">
        <v>0</v>
      </c>
      <c r="C97" s="138">
        <v>0</v>
      </c>
      <c r="D97" s="139">
        <v>0</v>
      </c>
      <c r="E97" s="140">
        <v>0</v>
      </c>
      <c r="F97" s="292">
        <v>0</v>
      </c>
      <c r="G97" s="140">
        <v>0</v>
      </c>
      <c r="H97" s="143">
        <v>0</v>
      </c>
      <c r="I97" s="210">
        <v>-5.5049999999999999</v>
      </c>
      <c r="J97" s="210">
        <v>-1.6666666666666667</v>
      </c>
      <c r="K97" s="210">
        <v>-3.5649999999999995</v>
      </c>
      <c r="L97" s="210">
        <v>-0.66666666666666663</v>
      </c>
      <c r="M97" s="210">
        <v>-5.26</v>
      </c>
      <c r="N97" s="210">
        <v>-3</v>
      </c>
      <c r="O97" s="210">
        <v>-1.7777777777777777</v>
      </c>
      <c r="P97" s="65"/>
      <c r="Q97" s="293">
        <v>6.0250000000000004</v>
      </c>
      <c r="R97" s="294">
        <v>2.6666666666666665</v>
      </c>
      <c r="S97" s="295">
        <v>3.8399999999999994</v>
      </c>
      <c r="T97" s="296">
        <v>2</v>
      </c>
      <c r="U97" s="297">
        <v>5.43</v>
      </c>
      <c r="V97" s="296">
        <v>1</v>
      </c>
      <c r="W97" s="298">
        <v>1.8888888888888888</v>
      </c>
    </row>
    <row r="98" spans="1:23" ht="15" thickBot="1" x14ac:dyDescent="0.35">
      <c r="A98" s="145" t="s">
        <v>13</v>
      </c>
      <c r="B98" s="146">
        <v>0</v>
      </c>
      <c r="C98" s="147">
        <v>0</v>
      </c>
      <c r="D98" s="148">
        <v>0</v>
      </c>
      <c r="E98" s="149">
        <v>0</v>
      </c>
      <c r="F98" s="299">
        <v>0</v>
      </c>
      <c r="G98" s="149">
        <v>0</v>
      </c>
      <c r="H98" s="152">
        <v>0</v>
      </c>
      <c r="I98" s="210">
        <v>-5.5049999999999999</v>
      </c>
      <c r="J98" s="210">
        <v>-1.6666666666666667</v>
      </c>
      <c r="K98" s="210">
        <v>-3.5649999999999995</v>
      </c>
      <c r="L98" s="210">
        <v>-0.66666666666666663</v>
      </c>
      <c r="M98" s="210">
        <v>-5.26</v>
      </c>
      <c r="N98" s="210">
        <v>-3</v>
      </c>
      <c r="O98" s="210">
        <v>-1.7777777777777777</v>
      </c>
      <c r="P98" s="75"/>
      <c r="Q98" s="300">
        <v>5.7550000000000008</v>
      </c>
      <c r="R98" s="301">
        <v>1</v>
      </c>
      <c r="S98" s="302">
        <v>3.5049999999999999</v>
      </c>
      <c r="T98" s="303">
        <v>2.3333333333333335</v>
      </c>
      <c r="U98" s="304">
        <v>5.6349999999999998</v>
      </c>
      <c r="V98" s="303">
        <v>2.3333333333333335</v>
      </c>
      <c r="W98" s="305">
        <v>1.8888888888888888</v>
      </c>
    </row>
    <row r="99" spans="1:23" ht="15" thickBot="1" x14ac:dyDescent="0.35">
      <c r="A99" s="154" t="s">
        <v>19</v>
      </c>
      <c r="B99" s="155">
        <v>5.5850000000000009</v>
      </c>
      <c r="C99" s="156">
        <v>2</v>
      </c>
      <c r="D99" s="155">
        <v>3.8450000000000002</v>
      </c>
      <c r="E99" s="156">
        <v>0.66666666666666663</v>
      </c>
      <c r="F99" s="155">
        <v>5.1400000000000006</v>
      </c>
      <c r="G99" s="156">
        <v>2.6666666666666665</v>
      </c>
      <c r="H99" s="156">
        <v>1.7777777777777777</v>
      </c>
      <c r="I99" s="13" t="s">
        <v>29</v>
      </c>
      <c r="J99" s="13" t="s">
        <v>29</v>
      </c>
      <c r="K99" s="13" t="s">
        <v>29</v>
      </c>
      <c r="L99" s="13" t="s">
        <v>29</v>
      </c>
      <c r="M99" s="13" t="s">
        <v>29</v>
      </c>
      <c r="N99" s="13" t="s">
        <v>29</v>
      </c>
      <c r="O99" s="13" t="s">
        <v>29</v>
      </c>
      <c r="P99" s="55"/>
      <c r="Q99" s="306">
        <v>5.9049999999999994</v>
      </c>
      <c r="R99" s="307">
        <v>1.6666666666666667</v>
      </c>
      <c r="S99" s="308">
        <v>3.9749999999999992</v>
      </c>
      <c r="T99" s="309">
        <v>1.6666666666666667</v>
      </c>
      <c r="U99" s="310">
        <v>5.6350000000000007</v>
      </c>
      <c r="V99" s="309">
        <v>2</v>
      </c>
      <c r="W99" s="311">
        <v>1.7777777777777777</v>
      </c>
    </row>
    <row r="100" spans="1:23" ht="15" thickBot="1" x14ac:dyDescent="0.35">
      <c r="A100" s="164" t="s">
        <v>12</v>
      </c>
      <c r="B100" s="155">
        <v>0</v>
      </c>
      <c r="C100" s="156">
        <v>0</v>
      </c>
      <c r="D100" s="155">
        <v>0</v>
      </c>
      <c r="E100" s="156">
        <v>0</v>
      </c>
      <c r="F100" s="155">
        <v>0</v>
      </c>
      <c r="G100" s="156">
        <v>0</v>
      </c>
      <c r="H100" s="156">
        <v>0</v>
      </c>
      <c r="I100" s="210">
        <v>-5.5850000000000009</v>
      </c>
      <c r="J100" s="210">
        <v>-2</v>
      </c>
      <c r="K100" s="210">
        <v>-3.8450000000000002</v>
      </c>
      <c r="L100" s="210">
        <v>-0.66666666666666663</v>
      </c>
      <c r="M100" s="210">
        <v>-5.1400000000000006</v>
      </c>
      <c r="N100" s="210">
        <v>-2.6666666666666665</v>
      </c>
      <c r="O100" s="210">
        <v>-1.7777777777777777</v>
      </c>
      <c r="P100" s="75"/>
      <c r="Q100" s="165">
        <v>6.474499999999999</v>
      </c>
      <c r="R100" s="166">
        <v>2.3333333333333335</v>
      </c>
      <c r="S100" s="167">
        <v>4.0449999999999999</v>
      </c>
      <c r="T100" s="168">
        <v>1.3333333333333333</v>
      </c>
      <c r="U100" s="312">
        <v>5.4700000000000006</v>
      </c>
      <c r="V100" s="168">
        <v>0.66666666666666663</v>
      </c>
      <c r="W100" s="171">
        <v>1.4444444444444444</v>
      </c>
    </row>
    <row r="101" spans="1:23" ht="15" thickBot="1" x14ac:dyDescent="0.35">
      <c r="A101" s="174" t="s">
        <v>13</v>
      </c>
      <c r="B101" s="155">
        <v>0</v>
      </c>
      <c r="C101" s="156">
        <v>0</v>
      </c>
      <c r="D101" s="155">
        <v>0</v>
      </c>
      <c r="E101" s="156">
        <v>0</v>
      </c>
      <c r="F101" s="155">
        <v>0</v>
      </c>
      <c r="G101" s="156">
        <v>0</v>
      </c>
      <c r="H101" s="156">
        <v>0</v>
      </c>
      <c r="I101" s="210">
        <v>-5.5850000000000009</v>
      </c>
      <c r="J101" s="210">
        <v>-2</v>
      </c>
      <c r="K101" s="210">
        <v>-3.8450000000000002</v>
      </c>
      <c r="L101" s="210">
        <v>-0.66666666666666663</v>
      </c>
      <c r="M101" s="210">
        <v>-5.1400000000000006</v>
      </c>
      <c r="N101" s="210">
        <v>-2.6666666666666665</v>
      </c>
      <c r="O101" s="210">
        <v>-1.7777777777777777</v>
      </c>
      <c r="P101" s="75"/>
      <c r="Q101" s="313">
        <v>6.0749999999999993</v>
      </c>
      <c r="R101" s="314">
        <v>1.3333333333333333</v>
      </c>
      <c r="S101" s="315">
        <v>4.0199999999999996</v>
      </c>
      <c r="T101" s="316">
        <v>2.3333333333333335</v>
      </c>
      <c r="U101" s="317">
        <v>5.7600000000000007</v>
      </c>
      <c r="V101" s="316">
        <v>2</v>
      </c>
      <c r="W101" s="318">
        <v>1.8888888888888888</v>
      </c>
    </row>
    <row r="102" spans="1:23" x14ac:dyDescent="0.3">
      <c r="A102" s="127" t="s">
        <v>81</v>
      </c>
      <c r="B102" s="128">
        <v>6.4049999999999994</v>
      </c>
      <c r="C102" s="129">
        <v>2.3333333333333335</v>
      </c>
      <c r="D102" s="130">
        <v>4.4499999999999993</v>
      </c>
      <c r="E102" s="131">
        <v>2</v>
      </c>
      <c r="F102" s="285">
        <v>5.5250000000000012</v>
      </c>
      <c r="G102" s="131">
        <v>2</v>
      </c>
      <c r="H102" s="134">
        <v>2.1111111111111112</v>
      </c>
      <c r="I102" s="13" t="s">
        <v>29</v>
      </c>
      <c r="J102" s="13" t="s">
        <v>29</v>
      </c>
      <c r="K102" s="13" t="s">
        <v>29</v>
      </c>
      <c r="L102" s="13" t="s">
        <v>29</v>
      </c>
      <c r="M102" s="13" t="s">
        <v>29</v>
      </c>
      <c r="N102" s="13" t="s">
        <v>29</v>
      </c>
      <c r="O102" s="13" t="s">
        <v>29</v>
      </c>
      <c r="P102" s="55"/>
      <c r="Q102" s="286">
        <v>7.0750000000000011</v>
      </c>
      <c r="R102" s="287">
        <v>0.33333333333333331</v>
      </c>
      <c r="S102" s="288">
        <v>4.53</v>
      </c>
      <c r="T102" s="289">
        <v>0.66666666666666663</v>
      </c>
      <c r="U102" s="290">
        <v>6.1150000000000002</v>
      </c>
      <c r="V102" s="289">
        <v>1.6666666666666667</v>
      </c>
      <c r="W102" s="291">
        <v>0.88888888888888884</v>
      </c>
    </row>
    <row r="103" spans="1:23" x14ac:dyDescent="0.3">
      <c r="A103" s="136" t="s">
        <v>12</v>
      </c>
      <c r="B103" s="137">
        <v>0</v>
      </c>
      <c r="C103" s="138">
        <v>0</v>
      </c>
      <c r="D103" s="139">
        <v>0</v>
      </c>
      <c r="E103" s="140">
        <v>0</v>
      </c>
      <c r="F103" s="292">
        <v>0</v>
      </c>
      <c r="G103" s="140">
        <v>0</v>
      </c>
      <c r="H103" s="143">
        <v>0</v>
      </c>
      <c r="I103" s="210">
        <v>-6.4049999999999994</v>
      </c>
      <c r="J103" s="210">
        <v>-2.3333333333333335</v>
      </c>
      <c r="K103" s="210">
        <v>-4.4499999999999993</v>
      </c>
      <c r="L103" s="210">
        <v>-2</v>
      </c>
      <c r="M103" s="210">
        <v>-5.5250000000000012</v>
      </c>
      <c r="N103" s="210">
        <v>-2</v>
      </c>
      <c r="O103" s="210">
        <v>-2.1111111111111112</v>
      </c>
      <c r="P103" s="65"/>
      <c r="Q103" s="293">
        <v>7.2899999999999991</v>
      </c>
      <c r="R103" s="294">
        <v>3</v>
      </c>
      <c r="S103" s="295">
        <v>4.3650000000000002</v>
      </c>
      <c r="T103" s="296">
        <v>0.33333333333333331</v>
      </c>
      <c r="U103" s="297">
        <v>5.58</v>
      </c>
      <c r="V103" s="296">
        <v>2.6666666666666665</v>
      </c>
      <c r="W103" s="298">
        <v>2</v>
      </c>
    </row>
    <row r="104" spans="1:23" ht="15" thickBot="1" x14ac:dyDescent="0.35">
      <c r="A104" s="145" t="s">
        <v>13</v>
      </c>
      <c r="B104" s="146">
        <v>0</v>
      </c>
      <c r="C104" s="147">
        <v>0</v>
      </c>
      <c r="D104" s="148">
        <v>0</v>
      </c>
      <c r="E104" s="149">
        <v>0</v>
      </c>
      <c r="F104" s="299">
        <v>0</v>
      </c>
      <c r="G104" s="149">
        <v>0</v>
      </c>
      <c r="H104" s="152">
        <v>0</v>
      </c>
      <c r="I104" s="210">
        <v>-6.4049999999999994</v>
      </c>
      <c r="J104" s="210">
        <v>-2.3333333333333335</v>
      </c>
      <c r="K104" s="210">
        <v>-4.4499999999999993</v>
      </c>
      <c r="L104" s="210">
        <v>-2</v>
      </c>
      <c r="M104" s="210">
        <v>-5.5250000000000012</v>
      </c>
      <c r="N104" s="210">
        <v>-2</v>
      </c>
      <c r="O104" s="210">
        <v>-2.1111111111111112</v>
      </c>
      <c r="P104" s="75"/>
      <c r="Q104" s="300">
        <v>6.4300000000000006</v>
      </c>
      <c r="R104" s="301">
        <v>2</v>
      </c>
      <c r="S104" s="302">
        <v>4.7450000000000001</v>
      </c>
      <c r="T104" s="303">
        <v>0.66666666666666663</v>
      </c>
      <c r="U104" s="304">
        <v>5.9249999999999998</v>
      </c>
      <c r="V104" s="303">
        <v>2.3333333333333335</v>
      </c>
      <c r="W104" s="305">
        <v>1.6666666666666667</v>
      </c>
    </row>
    <row r="105" spans="1:23" ht="15" thickBot="1" x14ac:dyDescent="0.35">
      <c r="A105" s="154" t="s">
        <v>111</v>
      </c>
      <c r="B105" s="155">
        <v>5.625</v>
      </c>
      <c r="C105" s="156">
        <v>2.6666666666666665</v>
      </c>
      <c r="D105" s="155">
        <v>3.3899999999999997</v>
      </c>
      <c r="E105" s="156">
        <v>2.3333333333333335</v>
      </c>
      <c r="F105" s="155">
        <v>5.3949999999999996</v>
      </c>
      <c r="G105" s="156">
        <v>1.6666666666666667</v>
      </c>
      <c r="H105" s="156">
        <v>2.2222222222222223</v>
      </c>
      <c r="I105" s="13" t="s">
        <v>29</v>
      </c>
      <c r="J105" s="13" t="s">
        <v>29</v>
      </c>
      <c r="K105" s="13" t="s">
        <v>29</v>
      </c>
      <c r="L105" s="13" t="s">
        <v>29</v>
      </c>
      <c r="M105" s="13" t="s">
        <v>29</v>
      </c>
      <c r="N105" s="13" t="s">
        <v>29</v>
      </c>
      <c r="O105" s="13" t="s">
        <v>29</v>
      </c>
      <c r="P105" s="55"/>
      <c r="Q105" s="306">
        <v>5.5650000000000004</v>
      </c>
      <c r="R105" s="307">
        <v>1</v>
      </c>
      <c r="S105" s="308">
        <v>3.9050000000000002</v>
      </c>
      <c r="T105" s="309">
        <v>2</v>
      </c>
      <c r="U105" s="310">
        <v>5.7000000000000011</v>
      </c>
      <c r="V105" s="309">
        <v>1.6666666666666667</v>
      </c>
      <c r="W105" s="311">
        <v>1.5555555555555556</v>
      </c>
    </row>
    <row r="106" spans="1:23" ht="15" thickBot="1" x14ac:dyDescent="0.35">
      <c r="A106" s="164" t="s">
        <v>12</v>
      </c>
      <c r="B106" s="155">
        <v>0</v>
      </c>
      <c r="C106" s="156">
        <v>0</v>
      </c>
      <c r="D106" s="155">
        <v>0</v>
      </c>
      <c r="E106" s="156">
        <v>0</v>
      </c>
      <c r="F106" s="155">
        <v>0</v>
      </c>
      <c r="G106" s="156">
        <v>0</v>
      </c>
      <c r="H106" s="156">
        <v>0</v>
      </c>
      <c r="I106" s="210">
        <v>-5.625</v>
      </c>
      <c r="J106" s="210">
        <v>-2.6666666666666665</v>
      </c>
      <c r="K106" s="210">
        <v>-3.3899999999999997</v>
      </c>
      <c r="L106" s="210">
        <v>-2.3333333333333335</v>
      </c>
      <c r="M106" s="210">
        <v>-5.3949999999999996</v>
      </c>
      <c r="N106" s="210">
        <v>-1.6666666666666667</v>
      </c>
      <c r="O106" s="210">
        <v>-2.2222222222222223</v>
      </c>
      <c r="P106" s="75"/>
      <c r="Q106" s="165">
        <v>5.9849999999999994</v>
      </c>
      <c r="R106" s="166">
        <v>2</v>
      </c>
      <c r="S106" s="167">
        <v>3.9600000000000004</v>
      </c>
      <c r="T106" s="168">
        <v>2.3333333333333335</v>
      </c>
      <c r="U106" s="312">
        <v>5.0050000000000008</v>
      </c>
      <c r="V106" s="168">
        <v>1</v>
      </c>
      <c r="W106" s="171">
        <v>1.7777777777777777</v>
      </c>
    </row>
    <row r="107" spans="1:23" ht="15" thickBot="1" x14ac:dyDescent="0.35">
      <c r="A107" s="174" t="s">
        <v>13</v>
      </c>
      <c r="B107" s="155">
        <v>0</v>
      </c>
      <c r="C107" s="156">
        <v>0</v>
      </c>
      <c r="D107" s="155">
        <v>0</v>
      </c>
      <c r="E107" s="156">
        <v>0</v>
      </c>
      <c r="F107" s="155">
        <v>0</v>
      </c>
      <c r="G107" s="156">
        <v>0</v>
      </c>
      <c r="H107" s="156">
        <v>0</v>
      </c>
      <c r="I107" s="210">
        <v>-5.625</v>
      </c>
      <c r="J107" s="210">
        <v>-2.6666666666666665</v>
      </c>
      <c r="K107" s="210">
        <v>-3.3899999999999997</v>
      </c>
      <c r="L107" s="210">
        <v>-2.3333333333333335</v>
      </c>
      <c r="M107" s="210">
        <v>-5.3949999999999996</v>
      </c>
      <c r="N107" s="210">
        <v>-1.6666666666666667</v>
      </c>
      <c r="O107" s="210">
        <v>-2.2222222222222223</v>
      </c>
      <c r="P107" s="75"/>
      <c r="Q107" s="313">
        <v>5.8949999999999996</v>
      </c>
      <c r="R107" s="314">
        <v>2.3333333333333335</v>
      </c>
      <c r="S107" s="315">
        <v>3.7050000000000001</v>
      </c>
      <c r="T107" s="316">
        <v>1.6666666666666667</v>
      </c>
      <c r="U107" s="317">
        <v>5.33</v>
      </c>
      <c r="V107" s="316">
        <v>3</v>
      </c>
      <c r="W107" s="318">
        <v>2.3333333333333335</v>
      </c>
    </row>
    <row r="108" spans="1:23" x14ac:dyDescent="0.3">
      <c r="A108" s="127" t="s">
        <v>112</v>
      </c>
      <c r="B108" s="128">
        <v>5.7300000000000013</v>
      </c>
      <c r="C108" s="129">
        <v>3</v>
      </c>
      <c r="D108" s="130">
        <v>3.9650000000000003</v>
      </c>
      <c r="E108" s="131">
        <v>1</v>
      </c>
      <c r="F108" s="285">
        <v>5.1849999999999996</v>
      </c>
      <c r="G108" s="131">
        <v>2</v>
      </c>
      <c r="H108" s="134">
        <v>2</v>
      </c>
      <c r="I108" s="13" t="s">
        <v>29</v>
      </c>
      <c r="J108" s="13" t="s">
        <v>29</v>
      </c>
      <c r="K108" s="13" t="s">
        <v>29</v>
      </c>
      <c r="L108" s="13" t="s">
        <v>29</v>
      </c>
      <c r="M108" s="13" t="s">
        <v>29</v>
      </c>
      <c r="N108" s="13" t="s">
        <v>29</v>
      </c>
      <c r="O108" s="13" t="s">
        <v>29</v>
      </c>
      <c r="P108" s="55"/>
      <c r="Q108" s="286">
        <v>5.7299999999999995</v>
      </c>
      <c r="R108" s="287">
        <v>1</v>
      </c>
      <c r="S108" s="288">
        <v>3.8400000000000003</v>
      </c>
      <c r="T108" s="289">
        <v>2.3333333333333335</v>
      </c>
      <c r="U108" s="290">
        <v>5.7399999999999993</v>
      </c>
      <c r="V108" s="289">
        <v>2.6666666666666665</v>
      </c>
      <c r="W108" s="291">
        <v>2</v>
      </c>
    </row>
    <row r="109" spans="1:23" x14ac:dyDescent="0.3">
      <c r="A109" s="136" t="s">
        <v>12</v>
      </c>
      <c r="B109" s="137">
        <v>0</v>
      </c>
      <c r="C109" s="138">
        <v>0</v>
      </c>
      <c r="D109" s="139">
        <v>0</v>
      </c>
      <c r="E109" s="140">
        <v>0</v>
      </c>
      <c r="F109" s="292">
        <v>0</v>
      </c>
      <c r="G109" s="140">
        <v>0</v>
      </c>
      <c r="H109" s="143">
        <v>0</v>
      </c>
      <c r="I109" s="210">
        <v>-5.7300000000000013</v>
      </c>
      <c r="J109" s="210">
        <v>-3</v>
      </c>
      <c r="K109" s="210">
        <v>-3.9650000000000003</v>
      </c>
      <c r="L109" s="210">
        <v>-1</v>
      </c>
      <c r="M109" s="210">
        <v>-5.1849999999999996</v>
      </c>
      <c r="N109" s="210">
        <v>-2</v>
      </c>
      <c r="O109" s="210">
        <v>-2</v>
      </c>
      <c r="P109" s="65"/>
      <c r="Q109" s="293">
        <v>6.6799999999999988</v>
      </c>
      <c r="R109" s="294">
        <v>2.3333333333333335</v>
      </c>
      <c r="S109" s="295">
        <v>3.7399999999999998</v>
      </c>
      <c r="T109" s="296">
        <v>1.6666666666666667</v>
      </c>
      <c r="U109" s="297">
        <v>5.5250000000000004</v>
      </c>
      <c r="V109" s="296">
        <v>2.3333333333333335</v>
      </c>
      <c r="W109" s="298">
        <v>2.1111111111111112</v>
      </c>
    </row>
    <row r="110" spans="1:23" ht="15" thickBot="1" x14ac:dyDescent="0.35">
      <c r="A110" s="145" t="s">
        <v>13</v>
      </c>
      <c r="B110" s="146">
        <v>0</v>
      </c>
      <c r="C110" s="147">
        <v>0</v>
      </c>
      <c r="D110" s="148">
        <v>0</v>
      </c>
      <c r="E110" s="149">
        <v>0</v>
      </c>
      <c r="F110" s="299">
        <v>0</v>
      </c>
      <c r="G110" s="149">
        <v>0</v>
      </c>
      <c r="H110" s="152">
        <v>0</v>
      </c>
      <c r="I110" s="210">
        <v>-5.7300000000000013</v>
      </c>
      <c r="J110" s="210">
        <v>-3</v>
      </c>
      <c r="K110" s="210">
        <v>-3.9650000000000003</v>
      </c>
      <c r="L110" s="210">
        <v>-1</v>
      </c>
      <c r="M110" s="210">
        <v>-5.1849999999999996</v>
      </c>
      <c r="N110" s="210">
        <v>-2</v>
      </c>
      <c r="O110" s="210">
        <v>-2</v>
      </c>
      <c r="P110" s="75"/>
      <c r="Q110" s="300">
        <v>5.8050000000000006</v>
      </c>
      <c r="R110" s="301">
        <v>2</v>
      </c>
      <c r="S110" s="302">
        <v>3.9749999999999996</v>
      </c>
      <c r="T110" s="303">
        <v>2</v>
      </c>
      <c r="U110" s="304">
        <v>5.63</v>
      </c>
      <c r="V110" s="303">
        <v>1.6666666666666667</v>
      </c>
      <c r="W110" s="305">
        <v>1.8888888888888888</v>
      </c>
    </row>
    <row r="111" spans="1:23" ht="15" thickBot="1" x14ac:dyDescent="0.35">
      <c r="A111" s="154" t="s">
        <v>50</v>
      </c>
      <c r="B111" s="155">
        <v>5.7200000000000006</v>
      </c>
      <c r="C111" s="156">
        <v>2.3333333333333335</v>
      </c>
      <c r="D111" s="155">
        <v>3.7650000000000001</v>
      </c>
      <c r="E111" s="156">
        <v>0.33333333333333331</v>
      </c>
      <c r="F111" s="155">
        <v>5.2000000000000011</v>
      </c>
      <c r="G111" s="156">
        <v>1.6666666666666667</v>
      </c>
      <c r="H111" s="156">
        <v>1.4444444444444444</v>
      </c>
      <c r="I111" s="13" t="s">
        <v>29</v>
      </c>
      <c r="J111" s="13" t="s">
        <v>29</v>
      </c>
      <c r="K111" s="13" t="s">
        <v>29</v>
      </c>
      <c r="L111" s="13" t="s">
        <v>29</v>
      </c>
      <c r="M111" s="13" t="s">
        <v>29</v>
      </c>
      <c r="N111" s="13" t="s">
        <v>29</v>
      </c>
      <c r="O111" s="13" t="s">
        <v>29</v>
      </c>
      <c r="P111" s="55"/>
      <c r="Q111" s="306"/>
      <c r="R111" s="307"/>
      <c r="S111" s="308"/>
      <c r="T111" s="309"/>
      <c r="U111" s="310"/>
      <c r="V111" s="309"/>
      <c r="W111" s="311"/>
    </row>
    <row r="112" spans="1:23" ht="15" thickBot="1" x14ac:dyDescent="0.35">
      <c r="A112" s="164" t="s">
        <v>12</v>
      </c>
      <c r="B112" s="155">
        <v>0</v>
      </c>
      <c r="C112" s="156">
        <v>0</v>
      </c>
      <c r="D112" s="155">
        <v>0</v>
      </c>
      <c r="E112" s="156">
        <v>0</v>
      </c>
      <c r="F112" s="155">
        <v>0</v>
      </c>
      <c r="G112" s="156">
        <v>0</v>
      </c>
      <c r="H112" s="156">
        <v>0</v>
      </c>
      <c r="I112" s="210">
        <v>-5.7200000000000006</v>
      </c>
      <c r="J112" s="210">
        <v>-2.3333333333333335</v>
      </c>
      <c r="K112" s="210">
        <v>-3.7650000000000001</v>
      </c>
      <c r="L112" s="210">
        <v>-0.33333333333333331</v>
      </c>
      <c r="M112" s="210">
        <v>-5.2000000000000011</v>
      </c>
      <c r="N112" s="210">
        <v>-1.6666666666666667</v>
      </c>
      <c r="O112" s="210">
        <v>-1.4444444444444444</v>
      </c>
      <c r="P112" s="75"/>
      <c r="Q112" s="319"/>
      <c r="R112" s="320"/>
      <c r="S112" s="321"/>
      <c r="T112" s="322"/>
      <c r="U112" s="323"/>
      <c r="V112" s="322"/>
      <c r="W112" s="324"/>
    </row>
    <row r="113" spans="1:23" ht="15" thickBot="1" x14ac:dyDescent="0.35">
      <c r="A113" s="174" t="s">
        <v>13</v>
      </c>
      <c r="B113" s="155">
        <v>0</v>
      </c>
      <c r="C113" s="156">
        <v>0</v>
      </c>
      <c r="D113" s="155">
        <v>0</v>
      </c>
      <c r="E113" s="156">
        <v>0</v>
      </c>
      <c r="F113" s="155">
        <v>0</v>
      </c>
      <c r="G113" s="156">
        <v>0</v>
      </c>
      <c r="H113" s="156">
        <v>0</v>
      </c>
      <c r="I113" s="210">
        <v>-5.7200000000000006</v>
      </c>
      <c r="J113" s="210">
        <v>-2.3333333333333335</v>
      </c>
      <c r="K113" s="210">
        <v>-3.7650000000000001</v>
      </c>
      <c r="L113" s="210">
        <v>-0.33333333333333331</v>
      </c>
      <c r="M113" s="210">
        <v>-5.2000000000000011</v>
      </c>
      <c r="N113" s="210">
        <v>-1.6666666666666667</v>
      </c>
      <c r="O113" s="210">
        <v>-1.4444444444444444</v>
      </c>
      <c r="P113" s="75"/>
      <c r="Q113" s="313"/>
      <c r="R113" s="314"/>
      <c r="S113" s="315"/>
      <c r="T113" s="316"/>
      <c r="U113" s="317"/>
      <c r="V113" s="316"/>
      <c r="W113" s="318"/>
    </row>
    <row r="114" spans="1:23" x14ac:dyDescent="0.3">
      <c r="A114" s="127" t="s">
        <v>113</v>
      </c>
      <c r="B114" s="128">
        <v>5.6150000000000002</v>
      </c>
      <c r="C114" s="129">
        <v>2</v>
      </c>
      <c r="D114" s="130">
        <v>3.2750000000000004</v>
      </c>
      <c r="E114" s="131">
        <v>1</v>
      </c>
      <c r="F114" s="285">
        <v>5.0050000000000008</v>
      </c>
      <c r="G114" s="131">
        <v>2.3333333333333335</v>
      </c>
      <c r="H114" s="134">
        <v>1.7777777777777777</v>
      </c>
      <c r="I114" s="13" t="s">
        <v>29</v>
      </c>
      <c r="J114" s="13" t="s">
        <v>29</v>
      </c>
      <c r="K114" s="13" t="s">
        <v>29</v>
      </c>
      <c r="L114" s="13" t="s">
        <v>29</v>
      </c>
      <c r="M114" s="13" t="s">
        <v>29</v>
      </c>
      <c r="N114" s="13" t="s">
        <v>29</v>
      </c>
      <c r="O114" s="13" t="s">
        <v>29</v>
      </c>
      <c r="P114" s="55"/>
      <c r="Q114" s="286"/>
      <c r="R114" s="287"/>
      <c r="S114" s="288"/>
      <c r="T114" s="289"/>
      <c r="U114" s="290"/>
      <c r="V114" s="289"/>
      <c r="W114" s="291"/>
    </row>
    <row r="115" spans="1:23" x14ac:dyDescent="0.3">
      <c r="A115" s="136" t="s">
        <v>12</v>
      </c>
      <c r="B115" s="137">
        <v>0</v>
      </c>
      <c r="C115" s="138">
        <v>0</v>
      </c>
      <c r="D115" s="139">
        <v>0</v>
      </c>
      <c r="E115" s="140">
        <v>0</v>
      </c>
      <c r="F115" s="292">
        <v>0</v>
      </c>
      <c r="G115" s="140">
        <v>0</v>
      </c>
      <c r="H115" s="143">
        <v>0</v>
      </c>
      <c r="I115" s="210">
        <v>-5.6150000000000002</v>
      </c>
      <c r="J115" s="210">
        <v>-2</v>
      </c>
      <c r="K115" s="210">
        <v>-3.2750000000000004</v>
      </c>
      <c r="L115" s="210">
        <v>-1</v>
      </c>
      <c r="M115" s="210">
        <v>-5.0050000000000008</v>
      </c>
      <c r="N115" s="210">
        <v>-2.3333333333333335</v>
      </c>
      <c r="O115" s="210">
        <v>-1.7777777777777777</v>
      </c>
      <c r="P115" s="65"/>
      <c r="Q115" s="293"/>
      <c r="R115" s="294"/>
      <c r="S115" s="295"/>
      <c r="T115" s="296"/>
      <c r="U115" s="297"/>
      <c r="V115" s="296"/>
      <c r="W115" s="298"/>
    </row>
    <row r="116" spans="1:23" ht="15" thickBot="1" x14ac:dyDescent="0.35">
      <c r="A116" s="145" t="s">
        <v>13</v>
      </c>
      <c r="B116" s="146">
        <v>0</v>
      </c>
      <c r="C116" s="147">
        <v>0</v>
      </c>
      <c r="D116" s="148">
        <v>0</v>
      </c>
      <c r="E116" s="149">
        <v>0</v>
      </c>
      <c r="F116" s="299">
        <v>0</v>
      </c>
      <c r="G116" s="149">
        <v>0</v>
      </c>
      <c r="H116" s="152">
        <v>0</v>
      </c>
      <c r="I116" s="210">
        <v>-5.6150000000000002</v>
      </c>
      <c r="J116" s="210">
        <v>-2</v>
      </c>
      <c r="K116" s="210">
        <v>-3.2750000000000004</v>
      </c>
      <c r="L116" s="210">
        <v>-1</v>
      </c>
      <c r="M116" s="210">
        <v>-5.0050000000000008</v>
      </c>
      <c r="N116" s="210">
        <v>-2.3333333333333335</v>
      </c>
      <c r="O116" s="210">
        <v>-1.7777777777777777</v>
      </c>
      <c r="P116" s="75"/>
      <c r="Q116" s="300"/>
      <c r="R116" s="301"/>
      <c r="S116" s="302"/>
      <c r="T116" s="303"/>
      <c r="U116" s="304"/>
      <c r="V116" s="303"/>
      <c r="W116" s="305"/>
    </row>
    <row r="117" spans="1:23" ht="15" thickBot="1" x14ac:dyDescent="0.35">
      <c r="A117" s="154" t="s">
        <v>114</v>
      </c>
      <c r="B117" s="155">
        <v>8.9250000000000007</v>
      </c>
      <c r="C117" s="156">
        <v>0.66666666666666663</v>
      </c>
      <c r="D117" s="155">
        <v>7.8850000000000007</v>
      </c>
      <c r="E117" s="156">
        <v>0</v>
      </c>
      <c r="F117" s="155">
        <v>6.41</v>
      </c>
      <c r="G117" s="156">
        <v>0.66666666666666663</v>
      </c>
      <c r="H117" s="156">
        <v>0.44444444444444442</v>
      </c>
      <c r="I117" s="125" t="s">
        <v>29</v>
      </c>
      <c r="J117" s="125" t="s">
        <v>29</v>
      </c>
      <c r="K117" s="125" t="s">
        <v>29</v>
      </c>
      <c r="L117" s="125" t="s">
        <v>29</v>
      </c>
      <c r="M117" s="125" t="s">
        <v>29</v>
      </c>
      <c r="N117" s="125" t="s">
        <v>29</v>
      </c>
      <c r="O117" s="125" t="s">
        <v>29</v>
      </c>
      <c r="P117" s="55"/>
      <c r="Q117" s="306"/>
      <c r="R117" s="307"/>
      <c r="S117" s="308"/>
      <c r="T117" s="309"/>
      <c r="U117" s="310"/>
      <c r="V117" s="309"/>
      <c r="W117" s="311"/>
    </row>
    <row r="118" spans="1:23" ht="15" thickBot="1" x14ac:dyDescent="0.35">
      <c r="A118" s="164" t="s">
        <v>12</v>
      </c>
      <c r="B118" s="155">
        <v>0</v>
      </c>
      <c r="C118" s="156">
        <v>0</v>
      </c>
      <c r="D118" s="155">
        <v>0</v>
      </c>
      <c r="E118" s="156">
        <v>0</v>
      </c>
      <c r="F118" s="155">
        <v>0</v>
      </c>
      <c r="G118" s="156">
        <v>0</v>
      </c>
      <c r="H118" s="156">
        <v>0</v>
      </c>
      <c r="I118" s="126">
        <v>-8.9250000000000007</v>
      </c>
      <c r="J118" s="126">
        <v>-0.66666666666666663</v>
      </c>
      <c r="K118" s="126">
        <v>-7.8850000000000007</v>
      </c>
      <c r="L118" s="126">
        <v>0</v>
      </c>
      <c r="M118" s="126">
        <v>-6.41</v>
      </c>
      <c r="N118" s="126">
        <v>-0.66666666666666663</v>
      </c>
      <c r="O118" s="126">
        <v>-0.44444444444444442</v>
      </c>
      <c r="P118" s="94"/>
      <c r="Q118" s="319"/>
      <c r="R118" s="320"/>
      <c r="S118" s="321"/>
      <c r="T118" s="322"/>
      <c r="U118" s="323"/>
      <c r="V118" s="322"/>
      <c r="W118" s="324"/>
    </row>
    <row r="119" spans="1:23" ht="15" thickBot="1" x14ac:dyDescent="0.35">
      <c r="A119" s="174" t="s">
        <v>13</v>
      </c>
      <c r="B119" s="155">
        <v>0</v>
      </c>
      <c r="C119" s="156">
        <v>0</v>
      </c>
      <c r="D119" s="155">
        <v>0</v>
      </c>
      <c r="E119" s="156">
        <v>0</v>
      </c>
      <c r="F119" s="155">
        <v>0</v>
      </c>
      <c r="G119" s="156">
        <v>0</v>
      </c>
      <c r="H119" s="156">
        <v>0</v>
      </c>
      <c r="I119" s="126">
        <v>-8.9250000000000007</v>
      </c>
      <c r="J119" s="126">
        <v>-0.66666666666666663</v>
      </c>
      <c r="K119" s="126">
        <v>-7.8850000000000007</v>
      </c>
      <c r="L119" s="126">
        <v>0</v>
      </c>
      <c r="M119" s="126">
        <v>-6.41</v>
      </c>
      <c r="N119" s="126">
        <v>-0.66666666666666663</v>
      </c>
      <c r="O119" s="126">
        <v>-0.44444444444444442</v>
      </c>
      <c r="P119" s="104"/>
      <c r="Q119" s="313"/>
      <c r="R119" s="314"/>
      <c r="S119" s="315"/>
      <c r="T119" s="316"/>
      <c r="U119" s="317"/>
      <c r="V119" s="316"/>
      <c r="W119" s="318"/>
    </row>
    <row r="120" spans="1:23" x14ac:dyDescent="0.3">
      <c r="A120" s="127" t="s">
        <v>82</v>
      </c>
      <c r="B120" s="128">
        <v>6.2549999999999999</v>
      </c>
      <c r="C120" s="129">
        <v>1.3333333333333333</v>
      </c>
      <c r="D120" s="130">
        <v>4.1449999999999996</v>
      </c>
      <c r="E120" s="131">
        <v>1</v>
      </c>
      <c r="F120" s="285">
        <v>5.6950000000000003</v>
      </c>
      <c r="G120" s="131">
        <v>2.6666666666666665</v>
      </c>
      <c r="H120" s="134">
        <v>1.6666666666666667</v>
      </c>
      <c r="I120" s="13" t="s">
        <v>29</v>
      </c>
      <c r="J120" s="13" t="s">
        <v>29</v>
      </c>
      <c r="K120" s="13" t="s">
        <v>29</v>
      </c>
      <c r="L120" s="13" t="s">
        <v>29</v>
      </c>
      <c r="M120" s="13" t="s">
        <v>29</v>
      </c>
      <c r="N120" s="13" t="s">
        <v>29</v>
      </c>
      <c r="O120" s="13" t="s">
        <v>29</v>
      </c>
      <c r="P120" s="55"/>
      <c r="Q120" s="286"/>
      <c r="R120" s="287"/>
      <c r="S120" s="288"/>
      <c r="T120" s="289"/>
      <c r="U120" s="290"/>
      <c r="V120" s="289"/>
      <c r="W120" s="291"/>
    </row>
    <row r="121" spans="1:23" x14ac:dyDescent="0.3">
      <c r="A121" s="136" t="s">
        <v>12</v>
      </c>
      <c r="B121" s="137">
        <v>0</v>
      </c>
      <c r="C121" s="138">
        <v>0</v>
      </c>
      <c r="D121" s="139">
        <v>0</v>
      </c>
      <c r="E121" s="140">
        <v>0</v>
      </c>
      <c r="F121" s="292">
        <v>0</v>
      </c>
      <c r="G121" s="140">
        <v>0</v>
      </c>
      <c r="H121" s="143">
        <v>0</v>
      </c>
      <c r="I121" s="210">
        <v>-6.2549999999999999</v>
      </c>
      <c r="J121" s="210">
        <v>-1.3333333333333333</v>
      </c>
      <c r="K121" s="210">
        <v>-4.1449999999999996</v>
      </c>
      <c r="L121" s="210">
        <v>-1</v>
      </c>
      <c r="M121" s="210">
        <v>-5.6950000000000003</v>
      </c>
      <c r="N121" s="210">
        <v>-2.6666666666666665</v>
      </c>
      <c r="O121" s="210">
        <v>-1.6666666666666667</v>
      </c>
      <c r="P121" s="75"/>
      <c r="Q121" s="293"/>
      <c r="R121" s="294"/>
      <c r="S121" s="295"/>
      <c r="T121" s="296"/>
      <c r="U121" s="297"/>
      <c r="V121" s="296"/>
      <c r="W121" s="298"/>
    </row>
    <row r="122" spans="1:23" ht="15" thickBot="1" x14ac:dyDescent="0.35">
      <c r="A122" s="145" t="s">
        <v>13</v>
      </c>
      <c r="B122" s="146">
        <v>0</v>
      </c>
      <c r="C122" s="147">
        <v>0</v>
      </c>
      <c r="D122" s="148">
        <v>0</v>
      </c>
      <c r="E122" s="149">
        <v>0</v>
      </c>
      <c r="F122" s="299">
        <v>0</v>
      </c>
      <c r="G122" s="149">
        <v>0</v>
      </c>
      <c r="H122" s="152">
        <v>0</v>
      </c>
      <c r="I122" s="210">
        <v>-6.2549999999999999</v>
      </c>
      <c r="J122" s="210">
        <v>-1.3333333333333333</v>
      </c>
      <c r="K122" s="210">
        <v>-4.1449999999999996</v>
      </c>
      <c r="L122" s="210">
        <v>-1</v>
      </c>
      <c r="M122" s="210">
        <v>-5.6950000000000003</v>
      </c>
      <c r="N122" s="210">
        <v>-2.6666666666666665</v>
      </c>
      <c r="O122" s="210">
        <v>-1.6666666666666667</v>
      </c>
      <c r="P122" s="75"/>
      <c r="Q122" s="300"/>
      <c r="R122" s="301"/>
      <c r="S122" s="302"/>
      <c r="T122" s="303"/>
      <c r="U122" s="304"/>
      <c r="V122" s="303"/>
      <c r="W122" s="305"/>
    </row>
    <row r="123" spans="1:23" ht="15" thickBot="1" x14ac:dyDescent="0.35">
      <c r="A123" s="154" t="s">
        <v>115</v>
      </c>
      <c r="B123" s="155">
        <v>5.7800000000000011</v>
      </c>
      <c r="C123" s="156">
        <v>2</v>
      </c>
      <c r="D123" s="155">
        <v>3.8000000000000003</v>
      </c>
      <c r="E123" s="156">
        <v>2.6666666666666665</v>
      </c>
      <c r="F123" s="155">
        <v>5.3249999999999993</v>
      </c>
      <c r="G123" s="156">
        <v>2.3333333333333335</v>
      </c>
      <c r="H123" s="156">
        <v>2.3333333333333335</v>
      </c>
      <c r="I123" s="13" t="s">
        <v>29</v>
      </c>
      <c r="J123" s="13" t="s">
        <v>29</v>
      </c>
      <c r="K123" s="13" t="s">
        <v>29</v>
      </c>
      <c r="L123" s="13" t="s">
        <v>29</v>
      </c>
      <c r="M123" s="13" t="s">
        <v>29</v>
      </c>
      <c r="N123" s="13" t="s">
        <v>29</v>
      </c>
      <c r="O123" s="13" t="s">
        <v>29</v>
      </c>
      <c r="P123" s="55"/>
      <c r="Q123" s="306"/>
      <c r="R123" s="307"/>
      <c r="S123" s="308"/>
      <c r="T123" s="309"/>
      <c r="U123" s="310"/>
      <c r="V123" s="309"/>
      <c r="W123" s="311"/>
    </row>
    <row r="124" spans="1:23" ht="15" thickBot="1" x14ac:dyDescent="0.35">
      <c r="A124" s="164" t="s">
        <v>12</v>
      </c>
      <c r="B124" s="155">
        <v>0</v>
      </c>
      <c r="C124" s="156">
        <v>0</v>
      </c>
      <c r="D124" s="155">
        <v>0</v>
      </c>
      <c r="E124" s="156">
        <v>0</v>
      </c>
      <c r="F124" s="155">
        <v>0</v>
      </c>
      <c r="G124" s="156">
        <v>0</v>
      </c>
      <c r="H124" s="156">
        <v>0</v>
      </c>
      <c r="I124" s="210">
        <v>-5.7800000000000011</v>
      </c>
      <c r="J124" s="210">
        <v>-2</v>
      </c>
      <c r="K124" s="210">
        <v>-3.8000000000000003</v>
      </c>
      <c r="L124" s="210">
        <v>-2.6666666666666665</v>
      </c>
      <c r="M124" s="210">
        <v>-5.3249999999999993</v>
      </c>
      <c r="N124" s="210">
        <v>-2.3333333333333335</v>
      </c>
      <c r="O124" s="210">
        <v>-2.3333333333333335</v>
      </c>
      <c r="P124" s="75"/>
      <c r="Q124" s="319"/>
      <c r="R124" s="320"/>
      <c r="S124" s="321"/>
      <c r="T124" s="322"/>
      <c r="U124" s="323"/>
      <c r="V124" s="322"/>
      <c r="W124" s="324"/>
    </row>
    <row r="125" spans="1:23" ht="15" thickBot="1" x14ac:dyDescent="0.35">
      <c r="A125" s="174" t="s">
        <v>13</v>
      </c>
      <c r="B125" s="155">
        <v>0</v>
      </c>
      <c r="C125" s="156">
        <v>0</v>
      </c>
      <c r="D125" s="155">
        <v>0</v>
      </c>
      <c r="E125" s="156">
        <v>0</v>
      </c>
      <c r="F125" s="155">
        <v>0</v>
      </c>
      <c r="G125" s="156">
        <v>0</v>
      </c>
      <c r="H125" s="156">
        <v>0</v>
      </c>
      <c r="I125" s="210">
        <v>-5.7800000000000011</v>
      </c>
      <c r="J125" s="210">
        <v>-2</v>
      </c>
      <c r="K125" s="210">
        <v>-3.8000000000000003</v>
      </c>
      <c r="L125" s="210">
        <v>-2.6666666666666665</v>
      </c>
      <c r="M125" s="210">
        <v>-5.3249999999999993</v>
      </c>
      <c r="N125" s="210">
        <v>-2.3333333333333335</v>
      </c>
      <c r="O125" s="210">
        <v>-2.3333333333333335</v>
      </c>
      <c r="P125" s="75"/>
      <c r="Q125" s="313"/>
      <c r="R125" s="314"/>
      <c r="S125" s="315"/>
      <c r="T125" s="316"/>
      <c r="U125" s="317"/>
      <c r="V125" s="316"/>
      <c r="W125" s="318"/>
    </row>
    <row r="126" spans="1:23" x14ac:dyDescent="0.3">
      <c r="A126" s="127" t="s">
        <v>116</v>
      </c>
      <c r="B126" s="128">
        <v>7.08</v>
      </c>
      <c r="C126" s="129">
        <v>1.3333333333333333</v>
      </c>
      <c r="D126" s="130">
        <v>4.43</v>
      </c>
      <c r="E126" s="131">
        <v>1.3333333333333333</v>
      </c>
      <c r="F126" s="285">
        <v>5.915</v>
      </c>
      <c r="G126" s="131">
        <v>0</v>
      </c>
      <c r="H126" s="134">
        <v>0.88888888888888884</v>
      </c>
      <c r="I126" s="13" t="s">
        <v>29</v>
      </c>
      <c r="J126" s="13" t="s">
        <v>29</v>
      </c>
      <c r="K126" s="13" t="s">
        <v>29</v>
      </c>
      <c r="L126" s="13" t="s">
        <v>29</v>
      </c>
      <c r="M126" s="13" t="s">
        <v>29</v>
      </c>
      <c r="N126" s="13" t="s">
        <v>29</v>
      </c>
      <c r="O126" s="13" t="s">
        <v>29</v>
      </c>
      <c r="P126" s="55"/>
      <c r="Q126" s="286"/>
      <c r="R126" s="287"/>
      <c r="S126" s="288"/>
      <c r="T126" s="289"/>
      <c r="U126" s="290"/>
      <c r="V126" s="289"/>
      <c r="W126" s="291"/>
    </row>
    <row r="127" spans="1:23" x14ac:dyDescent="0.3">
      <c r="A127" s="136" t="s">
        <v>12</v>
      </c>
      <c r="B127" s="137">
        <v>0</v>
      </c>
      <c r="C127" s="138">
        <v>0</v>
      </c>
      <c r="D127" s="139">
        <v>0</v>
      </c>
      <c r="E127" s="140">
        <v>0</v>
      </c>
      <c r="F127" s="292">
        <v>0</v>
      </c>
      <c r="G127" s="140">
        <v>0</v>
      </c>
      <c r="H127" s="143">
        <v>0</v>
      </c>
      <c r="I127" s="210">
        <v>-7.08</v>
      </c>
      <c r="J127" s="210">
        <v>-1.3333333333333333</v>
      </c>
      <c r="K127" s="210">
        <v>-4.43</v>
      </c>
      <c r="L127" s="210">
        <v>-1.3333333333333333</v>
      </c>
      <c r="M127" s="210">
        <v>-5.915</v>
      </c>
      <c r="N127" s="210">
        <v>0</v>
      </c>
      <c r="O127" s="210">
        <v>-0.88888888888888884</v>
      </c>
      <c r="P127" s="75"/>
      <c r="Q127" s="293"/>
      <c r="R127" s="294"/>
      <c r="S127" s="295"/>
      <c r="T127" s="296"/>
      <c r="U127" s="297"/>
      <c r="V127" s="296"/>
      <c r="W127" s="298"/>
    </row>
    <row r="128" spans="1:23" ht="15" thickBot="1" x14ac:dyDescent="0.35">
      <c r="A128" s="145" t="s">
        <v>13</v>
      </c>
      <c r="B128" s="146">
        <v>0</v>
      </c>
      <c r="C128" s="147">
        <v>0</v>
      </c>
      <c r="D128" s="148">
        <v>0</v>
      </c>
      <c r="E128" s="149">
        <v>0</v>
      </c>
      <c r="F128" s="299">
        <v>0</v>
      </c>
      <c r="G128" s="149">
        <v>0</v>
      </c>
      <c r="H128" s="152">
        <v>0</v>
      </c>
      <c r="I128" s="210">
        <v>-7.08</v>
      </c>
      <c r="J128" s="210">
        <v>-1.3333333333333333</v>
      </c>
      <c r="K128" s="210">
        <v>-4.43</v>
      </c>
      <c r="L128" s="210">
        <v>-1.3333333333333333</v>
      </c>
      <c r="M128" s="210">
        <v>-5.915</v>
      </c>
      <c r="N128" s="210">
        <v>0</v>
      </c>
      <c r="O128" s="210">
        <v>-0.88888888888888884</v>
      </c>
      <c r="P128" s="75"/>
      <c r="Q128" s="300"/>
      <c r="R128" s="301"/>
      <c r="S128" s="302"/>
      <c r="T128" s="303"/>
      <c r="U128" s="304"/>
      <c r="V128" s="303"/>
      <c r="W128" s="305"/>
    </row>
    <row r="129" spans="1:23" ht="15" thickBot="1" x14ac:dyDescent="0.35">
      <c r="A129" s="154" t="s">
        <v>117</v>
      </c>
      <c r="B129" s="155">
        <v>7.0249999999999995</v>
      </c>
      <c r="C129" s="156">
        <v>1</v>
      </c>
      <c r="D129" s="155">
        <v>4.3949999999999996</v>
      </c>
      <c r="E129" s="156">
        <v>0</v>
      </c>
      <c r="F129" s="155">
        <v>5.9300000000000015</v>
      </c>
      <c r="G129" s="156">
        <v>1.6666666666666667</v>
      </c>
      <c r="H129" s="156">
        <v>0.88888888888888884</v>
      </c>
      <c r="I129" s="13" t="s">
        <v>29</v>
      </c>
      <c r="J129" s="13" t="s">
        <v>29</v>
      </c>
      <c r="K129" s="13" t="s">
        <v>29</v>
      </c>
      <c r="L129" s="13" t="s">
        <v>29</v>
      </c>
      <c r="M129" s="13" t="s">
        <v>29</v>
      </c>
      <c r="N129" s="13" t="s">
        <v>29</v>
      </c>
      <c r="O129" s="13" t="s">
        <v>29</v>
      </c>
      <c r="P129" s="55"/>
      <c r="Q129" s="306"/>
      <c r="R129" s="307"/>
      <c r="S129" s="308"/>
      <c r="T129" s="309"/>
      <c r="U129" s="310"/>
      <c r="V129" s="309"/>
      <c r="W129" s="311"/>
    </row>
    <row r="130" spans="1:23" ht="15" thickBot="1" x14ac:dyDescent="0.35">
      <c r="A130" s="164" t="s">
        <v>12</v>
      </c>
      <c r="B130" s="155">
        <v>0</v>
      </c>
      <c r="C130" s="156">
        <v>0</v>
      </c>
      <c r="D130" s="155">
        <v>0</v>
      </c>
      <c r="E130" s="156">
        <v>0</v>
      </c>
      <c r="F130" s="155">
        <v>0</v>
      </c>
      <c r="G130" s="156">
        <v>0</v>
      </c>
      <c r="H130" s="156">
        <v>0</v>
      </c>
      <c r="I130" s="210">
        <v>-7.0249999999999995</v>
      </c>
      <c r="J130" s="210">
        <v>-1</v>
      </c>
      <c r="K130" s="210">
        <v>-4.3949999999999996</v>
      </c>
      <c r="L130" s="210">
        <v>0</v>
      </c>
      <c r="M130" s="210">
        <v>-5.9300000000000015</v>
      </c>
      <c r="N130" s="210">
        <v>-1.6666666666666667</v>
      </c>
      <c r="O130" s="210">
        <v>-0.88888888888888884</v>
      </c>
      <c r="P130" s="75"/>
      <c r="Q130" s="319"/>
      <c r="R130" s="320"/>
      <c r="S130" s="321"/>
      <c r="T130" s="322"/>
      <c r="U130" s="323"/>
      <c r="V130" s="322"/>
      <c r="W130" s="324"/>
    </row>
    <row r="131" spans="1:23" ht="15" thickBot="1" x14ac:dyDescent="0.35">
      <c r="A131" s="174" t="s">
        <v>13</v>
      </c>
      <c r="B131" s="155">
        <v>0</v>
      </c>
      <c r="C131" s="156">
        <v>0</v>
      </c>
      <c r="D131" s="155">
        <v>0</v>
      </c>
      <c r="E131" s="156">
        <v>0</v>
      </c>
      <c r="F131" s="155">
        <v>0</v>
      </c>
      <c r="G131" s="156">
        <v>0</v>
      </c>
      <c r="H131" s="156">
        <v>0</v>
      </c>
      <c r="I131" s="210">
        <v>-7.0249999999999995</v>
      </c>
      <c r="J131" s="210">
        <v>-1</v>
      </c>
      <c r="K131" s="210">
        <v>-4.3949999999999996</v>
      </c>
      <c r="L131" s="210">
        <v>0</v>
      </c>
      <c r="M131" s="210">
        <v>-5.9300000000000015</v>
      </c>
      <c r="N131" s="210">
        <v>-1.6666666666666667</v>
      </c>
      <c r="O131" s="210">
        <v>-0.88888888888888884</v>
      </c>
      <c r="P131" s="75"/>
      <c r="Q131" s="313"/>
      <c r="R131" s="314"/>
      <c r="S131" s="315"/>
      <c r="T131" s="316"/>
      <c r="U131" s="317"/>
      <c r="V131" s="316"/>
      <c r="W131" s="318"/>
    </row>
    <row r="132" spans="1:23" x14ac:dyDescent="0.3">
      <c r="A132" s="127" t="s">
        <v>52</v>
      </c>
      <c r="B132" s="128">
        <v>6.8550000000000004</v>
      </c>
      <c r="C132" s="129">
        <v>1.6666666666666667</v>
      </c>
      <c r="D132" s="130">
        <v>3.9600000000000004</v>
      </c>
      <c r="E132" s="131">
        <v>0.33333333333333331</v>
      </c>
      <c r="F132" s="285">
        <v>5.34</v>
      </c>
      <c r="G132" s="131">
        <v>2.6666666666666665</v>
      </c>
      <c r="H132" s="134">
        <v>1.5555555555555556</v>
      </c>
      <c r="I132" s="13" t="s">
        <v>29</v>
      </c>
      <c r="J132" s="13" t="s">
        <v>29</v>
      </c>
      <c r="K132" s="13" t="s">
        <v>29</v>
      </c>
      <c r="L132" s="13" t="s">
        <v>29</v>
      </c>
      <c r="M132" s="13" t="s">
        <v>29</v>
      </c>
      <c r="N132" s="13" t="s">
        <v>29</v>
      </c>
      <c r="O132" s="13" t="s">
        <v>29</v>
      </c>
      <c r="P132" s="55"/>
      <c r="Q132" s="286"/>
      <c r="R132" s="287"/>
      <c r="S132" s="288"/>
      <c r="T132" s="289"/>
      <c r="U132" s="290"/>
      <c r="V132" s="289"/>
      <c r="W132" s="291"/>
    </row>
    <row r="133" spans="1:23" x14ac:dyDescent="0.3">
      <c r="A133" s="136" t="s">
        <v>12</v>
      </c>
      <c r="B133" s="137">
        <v>0</v>
      </c>
      <c r="C133" s="138">
        <v>0</v>
      </c>
      <c r="D133" s="139">
        <v>0</v>
      </c>
      <c r="E133" s="140">
        <v>0</v>
      </c>
      <c r="F133" s="292">
        <v>0</v>
      </c>
      <c r="G133" s="140">
        <v>0</v>
      </c>
      <c r="H133" s="143">
        <v>0</v>
      </c>
      <c r="I133" s="210">
        <v>-6.8550000000000004</v>
      </c>
      <c r="J133" s="210">
        <v>-1.6666666666666667</v>
      </c>
      <c r="K133" s="210">
        <v>-3.9600000000000004</v>
      </c>
      <c r="L133" s="210">
        <v>-0.33333333333333331</v>
      </c>
      <c r="M133" s="210">
        <v>-5.34</v>
      </c>
      <c r="N133" s="210">
        <v>-2.6666666666666665</v>
      </c>
      <c r="O133" s="210">
        <v>-1.5555555555555556</v>
      </c>
      <c r="P133" s="75"/>
      <c r="Q133" s="293"/>
      <c r="R133" s="294"/>
      <c r="S133" s="295"/>
      <c r="T133" s="296"/>
      <c r="U133" s="297"/>
      <c r="V133" s="296"/>
      <c r="W133" s="298"/>
    </row>
    <row r="134" spans="1:23" ht="15" thickBot="1" x14ac:dyDescent="0.35">
      <c r="A134" s="145" t="s">
        <v>13</v>
      </c>
      <c r="B134" s="146">
        <v>0</v>
      </c>
      <c r="C134" s="147">
        <v>0</v>
      </c>
      <c r="D134" s="148">
        <v>0</v>
      </c>
      <c r="E134" s="149">
        <v>0</v>
      </c>
      <c r="F134" s="299">
        <v>0</v>
      </c>
      <c r="G134" s="149">
        <v>0</v>
      </c>
      <c r="H134" s="152">
        <v>0</v>
      </c>
      <c r="I134" s="210">
        <v>-6.8550000000000004</v>
      </c>
      <c r="J134" s="210">
        <v>-1.6666666666666667</v>
      </c>
      <c r="K134" s="210">
        <v>-3.9600000000000004</v>
      </c>
      <c r="L134" s="210">
        <v>-0.33333333333333331</v>
      </c>
      <c r="M134" s="210">
        <v>-5.34</v>
      </c>
      <c r="N134" s="210">
        <v>-2.6666666666666665</v>
      </c>
      <c r="O134" s="210">
        <v>-1.5555555555555556</v>
      </c>
      <c r="P134" s="75"/>
      <c r="Q134" s="300"/>
      <c r="R134" s="301"/>
      <c r="S134" s="302"/>
      <c r="T134" s="303"/>
      <c r="U134" s="304"/>
      <c r="V134" s="303"/>
      <c r="W134" s="305"/>
    </row>
    <row r="135" spans="1:23" ht="15" thickBot="1" x14ac:dyDescent="0.35">
      <c r="A135" s="154" t="s">
        <v>118</v>
      </c>
      <c r="B135" s="155">
        <v>0</v>
      </c>
      <c r="C135" s="156">
        <v>0</v>
      </c>
      <c r="D135" s="155">
        <v>0</v>
      </c>
      <c r="E135" s="156">
        <v>0</v>
      </c>
      <c r="F135" s="155">
        <v>0</v>
      </c>
      <c r="G135" s="156">
        <v>0</v>
      </c>
      <c r="H135" s="156">
        <v>0</v>
      </c>
      <c r="I135" s="13" t="s">
        <v>29</v>
      </c>
      <c r="J135" s="13" t="s">
        <v>29</v>
      </c>
      <c r="K135" s="13" t="s">
        <v>29</v>
      </c>
      <c r="L135" s="13" t="s">
        <v>29</v>
      </c>
      <c r="M135" s="13" t="s">
        <v>29</v>
      </c>
      <c r="N135" s="13" t="s">
        <v>29</v>
      </c>
      <c r="O135" s="13" t="s">
        <v>29</v>
      </c>
      <c r="P135" s="55"/>
      <c r="Q135" s="306"/>
      <c r="R135" s="307"/>
      <c r="S135" s="308"/>
      <c r="T135" s="309"/>
      <c r="U135" s="310"/>
      <c r="V135" s="309"/>
      <c r="W135" s="311"/>
    </row>
    <row r="136" spans="1:23" ht="15" thickBot="1" x14ac:dyDescent="0.35">
      <c r="A136" s="164" t="s">
        <v>12</v>
      </c>
      <c r="B136" s="155">
        <v>0</v>
      </c>
      <c r="C136" s="156">
        <v>0</v>
      </c>
      <c r="D136" s="155">
        <v>0</v>
      </c>
      <c r="E136" s="156">
        <v>0</v>
      </c>
      <c r="F136" s="155">
        <v>0</v>
      </c>
      <c r="G136" s="156">
        <v>0</v>
      </c>
      <c r="H136" s="156">
        <v>0</v>
      </c>
      <c r="I136" s="210">
        <v>0</v>
      </c>
      <c r="J136" s="210">
        <v>0</v>
      </c>
      <c r="K136" s="210">
        <v>0</v>
      </c>
      <c r="L136" s="210">
        <v>0</v>
      </c>
      <c r="M136" s="210">
        <v>0</v>
      </c>
      <c r="N136" s="210">
        <v>0</v>
      </c>
      <c r="O136" s="210">
        <v>0</v>
      </c>
      <c r="P136" s="75"/>
      <c r="Q136" s="165"/>
      <c r="R136" s="166"/>
      <c r="S136" s="167"/>
      <c r="T136" s="168"/>
      <c r="U136" s="312"/>
      <c r="V136" s="168"/>
      <c r="W136" s="171"/>
    </row>
    <row r="137" spans="1:23" ht="15" thickBot="1" x14ac:dyDescent="0.35">
      <c r="A137" s="174" t="s">
        <v>13</v>
      </c>
      <c r="B137" s="155">
        <v>0</v>
      </c>
      <c r="C137" s="156">
        <v>0</v>
      </c>
      <c r="D137" s="155">
        <v>0</v>
      </c>
      <c r="E137" s="156">
        <v>0</v>
      </c>
      <c r="F137" s="155">
        <v>0</v>
      </c>
      <c r="G137" s="156">
        <v>0</v>
      </c>
      <c r="H137" s="156">
        <v>0</v>
      </c>
      <c r="I137" s="210">
        <v>0</v>
      </c>
      <c r="J137" s="210">
        <v>0</v>
      </c>
      <c r="K137" s="210">
        <v>0</v>
      </c>
      <c r="L137" s="210">
        <v>0</v>
      </c>
      <c r="M137" s="210">
        <v>0</v>
      </c>
      <c r="N137" s="210">
        <v>0</v>
      </c>
      <c r="O137" s="210">
        <v>0</v>
      </c>
      <c r="P137" s="75"/>
      <c r="Q137" s="313"/>
      <c r="R137" s="314"/>
      <c r="S137" s="315"/>
      <c r="T137" s="316"/>
      <c r="U137" s="317"/>
      <c r="V137" s="316"/>
      <c r="W137" s="318"/>
    </row>
    <row r="138" spans="1:23" x14ac:dyDescent="0.3">
      <c r="A138" s="127" t="s">
        <v>119</v>
      </c>
      <c r="B138" s="128">
        <v>6.4399999999999995</v>
      </c>
      <c r="C138" s="129">
        <v>1.6666666666666667</v>
      </c>
      <c r="D138" s="130">
        <v>4.129999999999999</v>
      </c>
      <c r="E138" s="131">
        <v>0.33333333333333331</v>
      </c>
      <c r="F138" s="285">
        <v>5.4200000000000008</v>
      </c>
      <c r="G138" s="131">
        <v>2</v>
      </c>
      <c r="H138" s="134">
        <v>1.3333333333333333</v>
      </c>
      <c r="I138" s="13" t="s">
        <v>29</v>
      </c>
      <c r="J138" s="13" t="s">
        <v>29</v>
      </c>
      <c r="K138" s="13" t="s">
        <v>29</v>
      </c>
      <c r="L138" s="13" t="s">
        <v>29</v>
      </c>
      <c r="M138" s="13" t="s">
        <v>29</v>
      </c>
      <c r="N138" s="13" t="s">
        <v>29</v>
      </c>
      <c r="O138" s="13" t="s">
        <v>29</v>
      </c>
      <c r="P138" s="55"/>
      <c r="Q138" s="286"/>
      <c r="R138" s="287"/>
      <c r="S138" s="288"/>
      <c r="T138" s="289"/>
      <c r="U138" s="290"/>
      <c r="V138" s="289"/>
      <c r="W138" s="291"/>
    </row>
    <row r="139" spans="1:23" x14ac:dyDescent="0.3">
      <c r="A139" s="136" t="s">
        <v>12</v>
      </c>
      <c r="B139" s="137">
        <v>0</v>
      </c>
      <c r="C139" s="138">
        <v>0</v>
      </c>
      <c r="D139" s="139">
        <v>0</v>
      </c>
      <c r="E139" s="140">
        <v>0</v>
      </c>
      <c r="F139" s="292">
        <v>0</v>
      </c>
      <c r="G139" s="140">
        <v>0</v>
      </c>
      <c r="H139" s="143">
        <v>0</v>
      </c>
      <c r="I139" s="210">
        <v>-6.4399999999999995</v>
      </c>
      <c r="J139" s="210">
        <v>-1.6666666666666667</v>
      </c>
      <c r="K139" s="210">
        <v>-4.129999999999999</v>
      </c>
      <c r="L139" s="210">
        <v>-0.33333333333333331</v>
      </c>
      <c r="M139" s="210">
        <v>-5.4200000000000008</v>
      </c>
      <c r="N139" s="210">
        <v>-2</v>
      </c>
      <c r="O139" s="210">
        <v>-1.3333333333333333</v>
      </c>
      <c r="P139" s="75"/>
      <c r="Q139" s="293"/>
      <c r="R139" s="294"/>
      <c r="S139" s="295"/>
      <c r="T139" s="296"/>
      <c r="U139" s="297"/>
      <c r="V139" s="296"/>
      <c r="W139" s="298"/>
    </row>
    <row r="140" spans="1:23" ht="15" thickBot="1" x14ac:dyDescent="0.35">
      <c r="A140" s="145" t="s">
        <v>13</v>
      </c>
      <c r="B140" s="146">
        <v>0</v>
      </c>
      <c r="C140" s="147">
        <v>0</v>
      </c>
      <c r="D140" s="148">
        <v>0</v>
      </c>
      <c r="E140" s="149">
        <v>0</v>
      </c>
      <c r="F140" s="299">
        <v>0</v>
      </c>
      <c r="G140" s="149">
        <v>0</v>
      </c>
      <c r="H140" s="152">
        <v>0</v>
      </c>
      <c r="I140" s="210">
        <v>-6.4399999999999995</v>
      </c>
      <c r="J140" s="210">
        <v>-1.6666666666666667</v>
      </c>
      <c r="K140" s="210">
        <v>-4.129999999999999</v>
      </c>
      <c r="L140" s="210">
        <v>-0.33333333333333331</v>
      </c>
      <c r="M140" s="210">
        <v>-5.4200000000000008</v>
      </c>
      <c r="N140" s="210">
        <v>-2</v>
      </c>
      <c r="O140" s="210">
        <v>-1.3333333333333333</v>
      </c>
      <c r="P140" s="75"/>
      <c r="Q140" s="300"/>
      <c r="R140" s="301"/>
      <c r="S140" s="302"/>
      <c r="T140" s="303"/>
      <c r="U140" s="304"/>
      <c r="V140" s="303"/>
      <c r="W140" s="305"/>
    </row>
    <row r="141" spans="1:23" ht="15" thickBot="1" x14ac:dyDescent="0.35">
      <c r="A141" s="154" t="s">
        <v>86</v>
      </c>
      <c r="B141" s="155">
        <v>6.0500000000000016</v>
      </c>
      <c r="C141" s="156">
        <v>1.6666666666666667</v>
      </c>
      <c r="D141" s="155">
        <v>3.9699999999999998</v>
      </c>
      <c r="E141" s="156">
        <v>0</v>
      </c>
      <c r="F141" s="155">
        <v>5.52</v>
      </c>
      <c r="G141" s="156">
        <v>1.6666666666666667</v>
      </c>
      <c r="H141" s="156">
        <v>1.1111111111111112</v>
      </c>
      <c r="I141" s="13" t="s">
        <v>29</v>
      </c>
      <c r="J141" s="13" t="s">
        <v>29</v>
      </c>
      <c r="K141" s="13" t="s">
        <v>29</v>
      </c>
      <c r="L141" s="13" t="s">
        <v>29</v>
      </c>
      <c r="M141" s="13" t="s">
        <v>29</v>
      </c>
      <c r="N141" s="13" t="s">
        <v>29</v>
      </c>
      <c r="O141" s="13" t="s">
        <v>29</v>
      </c>
      <c r="P141" s="55"/>
      <c r="Q141" s="306"/>
      <c r="R141" s="307"/>
      <c r="S141" s="308"/>
      <c r="T141" s="309"/>
      <c r="U141" s="310"/>
      <c r="V141" s="309"/>
      <c r="W141" s="311"/>
    </row>
    <row r="142" spans="1:23" ht="15" thickBot="1" x14ac:dyDescent="0.35">
      <c r="A142" s="164" t="s">
        <v>12</v>
      </c>
      <c r="B142" s="155">
        <v>0</v>
      </c>
      <c r="C142" s="156">
        <v>0</v>
      </c>
      <c r="D142" s="155">
        <v>0</v>
      </c>
      <c r="E142" s="156">
        <v>0</v>
      </c>
      <c r="F142" s="155">
        <v>0</v>
      </c>
      <c r="G142" s="156">
        <v>0</v>
      </c>
      <c r="H142" s="156">
        <v>0</v>
      </c>
      <c r="I142" s="210">
        <v>-6.0500000000000016</v>
      </c>
      <c r="J142" s="210">
        <v>-1.6666666666666667</v>
      </c>
      <c r="K142" s="210">
        <v>-3.9699999999999998</v>
      </c>
      <c r="L142" s="210">
        <v>0</v>
      </c>
      <c r="M142" s="210">
        <v>-5.52</v>
      </c>
      <c r="N142" s="210">
        <v>-1.6666666666666667</v>
      </c>
      <c r="O142" s="210">
        <v>-1.1111111111111112</v>
      </c>
      <c r="P142" s="75"/>
      <c r="Q142" s="319"/>
      <c r="R142" s="320"/>
      <c r="S142" s="321"/>
      <c r="T142" s="322"/>
      <c r="U142" s="323"/>
      <c r="V142" s="322"/>
      <c r="W142" s="324"/>
    </row>
    <row r="143" spans="1:23" ht="15" thickBot="1" x14ac:dyDescent="0.35">
      <c r="A143" s="174" t="s">
        <v>13</v>
      </c>
      <c r="B143" s="155">
        <v>0</v>
      </c>
      <c r="C143" s="156">
        <v>0</v>
      </c>
      <c r="D143" s="155">
        <v>0</v>
      </c>
      <c r="E143" s="156">
        <v>0</v>
      </c>
      <c r="F143" s="155">
        <v>0</v>
      </c>
      <c r="G143" s="156">
        <v>0</v>
      </c>
      <c r="H143" s="156">
        <v>0</v>
      </c>
      <c r="I143" s="210">
        <v>-6.0500000000000016</v>
      </c>
      <c r="J143" s="210">
        <v>-1.6666666666666667</v>
      </c>
      <c r="K143" s="210">
        <v>-3.9699999999999998</v>
      </c>
      <c r="L143" s="210">
        <v>0</v>
      </c>
      <c r="M143" s="210">
        <v>-5.52</v>
      </c>
      <c r="N143" s="210">
        <v>-1.6666666666666667</v>
      </c>
      <c r="O143" s="210">
        <v>-1.1111111111111112</v>
      </c>
      <c r="P143" s="75"/>
      <c r="Q143" s="313"/>
      <c r="R143" s="314"/>
      <c r="S143" s="315"/>
      <c r="T143" s="316"/>
      <c r="U143" s="317"/>
      <c r="V143" s="316"/>
      <c r="W143" s="318"/>
    </row>
    <row r="144" spans="1:23" x14ac:dyDescent="0.3">
      <c r="A144" s="127" t="s">
        <v>87</v>
      </c>
      <c r="B144" s="128">
        <v>6.68</v>
      </c>
      <c r="C144" s="129">
        <v>1.3333333333333333</v>
      </c>
      <c r="D144" s="130">
        <v>4.375</v>
      </c>
      <c r="E144" s="131">
        <v>0.33333333333333331</v>
      </c>
      <c r="F144" s="285">
        <v>5.375</v>
      </c>
      <c r="G144" s="131">
        <v>2</v>
      </c>
      <c r="H144" s="134">
        <v>1.2222222222222223</v>
      </c>
      <c r="I144" s="13" t="s">
        <v>29</v>
      </c>
      <c r="J144" s="13" t="s">
        <v>29</v>
      </c>
      <c r="K144" s="13" t="s">
        <v>29</v>
      </c>
      <c r="L144" s="13" t="s">
        <v>29</v>
      </c>
      <c r="M144" s="13" t="s">
        <v>29</v>
      </c>
      <c r="N144" s="13" t="s">
        <v>29</v>
      </c>
      <c r="O144" s="13" t="s">
        <v>29</v>
      </c>
      <c r="P144" s="55"/>
      <c r="Q144" s="286"/>
      <c r="R144" s="287"/>
      <c r="S144" s="288"/>
      <c r="T144" s="289"/>
      <c r="U144" s="290"/>
      <c r="V144" s="289"/>
      <c r="W144" s="291"/>
    </row>
    <row r="145" spans="1:23" x14ac:dyDescent="0.3">
      <c r="A145" s="136" t="s">
        <v>12</v>
      </c>
      <c r="B145" s="137">
        <v>0</v>
      </c>
      <c r="C145" s="138">
        <v>0</v>
      </c>
      <c r="D145" s="139">
        <v>0</v>
      </c>
      <c r="E145" s="140">
        <v>0</v>
      </c>
      <c r="F145" s="292">
        <v>0</v>
      </c>
      <c r="G145" s="140">
        <v>0</v>
      </c>
      <c r="H145" s="143">
        <v>0</v>
      </c>
      <c r="I145" s="210">
        <v>-6.68</v>
      </c>
      <c r="J145" s="210">
        <v>-1.3333333333333333</v>
      </c>
      <c r="K145" s="210">
        <v>-4.375</v>
      </c>
      <c r="L145" s="210">
        <v>-0.33333333333333331</v>
      </c>
      <c r="M145" s="210">
        <v>-5.375</v>
      </c>
      <c r="N145" s="210">
        <v>-2</v>
      </c>
      <c r="O145" s="210">
        <v>-1.2222222222222223</v>
      </c>
      <c r="P145" s="75"/>
      <c r="Q145" s="293"/>
      <c r="R145" s="294"/>
      <c r="S145" s="295"/>
      <c r="T145" s="296"/>
      <c r="U145" s="297"/>
      <c r="V145" s="296"/>
      <c r="W145" s="298"/>
    </row>
    <row r="146" spans="1:23" ht="15" thickBot="1" x14ac:dyDescent="0.35">
      <c r="A146" s="145" t="s">
        <v>13</v>
      </c>
      <c r="B146" s="146">
        <v>0</v>
      </c>
      <c r="C146" s="147">
        <v>0</v>
      </c>
      <c r="D146" s="148">
        <v>0</v>
      </c>
      <c r="E146" s="149">
        <v>0</v>
      </c>
      <c r="F146" s="299">
        <v>0</v>
      </c>
      <c r="G146" s="149">
        <v>0</v>
      </c>
      <c r="H146" s="152">
        <v>0</v>
      </c>
      <c r="I146" s="210">
        <v>-6.68</v>
      </c>
      <c r="J146" s="210">
        <v>-1.3333333333333333</v>
      </c>
      <c r="K146" s="210">
        <v>-4.375</v>
      </c>
      <c r="L146" s="210">
        <v>-0.33333333333333331</v>
      </c>
      <c r="M146" s="210">
        <v>-5.375</v>
      </c>
      <c r="N146" s="210">
        <v>-2</v>
      </c>
      <c r="O146" s="210">
        <v>-1.2222222222222223</v>
      </c>
      <c r="P146" s="75"/>
      <c r="Q146" s="146"/>
      <c r="R146" s="147"/>
      <c r="S146" s="148"/>
      <c r="T146" s="149"/>
      <c r="U146" s="299"/>
      <c r="V146" s="149"/>
      <c r="W146" s="152"/>
    </row>
    <row r="147" spans="1:23" ht="15" thickBot="1" x14ac:dyDescent="0.35">
      <c r="A147" s="154" t="s">
        <v>120</v>
      </c>
      <c r="B147" s="155">
        <v>8.2249999999999996</v>
      </c>
      <c r="C147" s="156">
        <v>0.33333333333333331</v>
      </c>
      <c r="D147" s="155">
        <v>5.3650000000000002</v>
      </c>
      <c r="E147" s="156">
        <v>0.66666666666666663</v>
      </c>
      <c r="F147" s="155">
        <v>5.9949999999999992</v>
      </c>
      <c r="G147" s="156">
        <v>0.33333333333333331</v>
      </c>
      <c r="H147" s="156">
        <v>0.44444444444444442</v>
      </c>
      <c r="I147" s="13" t="s">
        <v>29</v>
      </c>
      <c r="J147" s="13" t="s">
        <v>29</v>
      </c>
      <c r="K147" s="13" t="s">
        <v>29</v>
      </c>
      <c r="L147" s="13" t="s">
        <v>29</v>
      </c>
      <c r="M147" s="13" t="s">
        <v>29</v>
      </c>
      <c r="N147" s="13" t="s">
        <v>29</v>
      </c>
      <c r="O147" s="13" t="s">
        <v>29</v>
      </c>
      <c r="P147" s="55"/>
      <c r="Q147" s="306"/>
      <c r="R147" s="307"/>
      <c r="S147" s="308"/>
      <c r="T147" s="309"/>
      <c r="U147" s="310"/>
      <c r="V147" s="309"/>
      <c r="W147" s="311"/>
    </row>
    <row r="148" spans="1:23" ht="15" thickBot="1" x14ac:dyDescent="0.35">
      <c r="A148" s="164" t="s">
        <v>12</v>
      </c>
      <c r="B148" s="155">
        <v>0</v>
      </c>
      <c r="C148" s="156">
        <v>0</v>
      </c>
      <c r="D148" s="155">
        <v>0</v>
      </c>
      <c r="E148" s="156">
        <v>0</v>
      </c>
      <c r="F148" s="155">
        <v>0</v>
      </c>
      <c r="G148" s="156">
        <v>0</v>
      </c>
      <c r="H148" s="156">
        <v>0</v>
      </c>
      <c r="I148" s="210">
        <v>-8.2249999999999996</v>
      </c>
      <c r="J148" s="210">
        <v>-0.33333333333333331</v>
      </c>
      <c r="K148" s="210">
        <v>-5.3650000000000002</v>
      </c>
      <c r="L148" s="210">
        <v>-0.66666666666666663</v>
      </c>
      <c r="M148" s="210">
        <v>-5.9949999999999992</v>
      </c>
      <c r="N148" s="210">
        <v>-0.33333333333333331</v>
      </c>
      <c r="O148" s="210">
        <v>-0.44444444444444442</v>
      </c>
      <c r="P148" s="75"/>
      <c r="Q148" s="319"/>
      <c r="R148" s="320"/>
      <c r="S148" s="321"/>
      <c r="T148" s="322"/>
      <c r="U148" s="323"/>
      <c r="V148" s="322"/>
      <c r="W148" s="324"/>
    </row>
    <row r="149" spans="1:23" ht="15" thickBot="1" x14ac:dyDescent="0.35">
      <c r="A149" s="174" t="s">
        <v>13</v>
      </c>
      <c r="B149" s="155">
        <v>0</v>
      </c>
      <c r="C149" s="156">
        <v>0</v>
      </c>
      <c r="D149" s="155">
        <v>0</v>
      </c>
      <c r="E149" s="156">
        <v>0</v>
      </c>
      <c r="F149" s="155">
        <v>0</v>
      </c>
      <c r="G149" s="156">
        <v>0</v>
      </c>
      <c r="H149" s="156">
        <v>0</v>
      </c>
      <c r="I149" s="210">
        <v>-8.2249999999999996</v>
      </c>
      <c r="J149" s="210">
        <v>-0.33333333333333331</v>
      </c>
      <c r="K149" s="210">
        <v>-5.3650000000000002</v>
      </c>
      <c r="L149" s="210">
        <v>-0.66666666666666663</v>
      </c>
      <c r="M149" s="210">
        <v>-5.9949999999999992</v>
      </c>
      <c r="N149" s="210">
        <v>-0.33333333333333331</v>
      </c>
      <c r="O149" s="210">
        <v>-0.44444444444444442</v>
      </c>
      <c r="P149" s="75"/>
      <c r="Q149" s="175"/>
      <c r="R149" s="176"/>
      <c r="S149" s="177"/>
      <c r="T149" s="178"/>
      <c r="U149" s="325"/>
      <c r="V149" s="178"/>
      <c r="W149" s="181"/>
    </row>
    <row r="150" spans="1:23" x14ac:dyDescent="0.3">
      <c r="A150" s="127" t="s">
        <v>121</v>
      </c>
      <c r="B150" s="128">
        <v>5.9450000000000012</v>
      </c>
      <c r="C150" s="129">
        <v>1</v>
      </c>
      <c r="D150" s="130">
        <v>3.605</v>
      </c>
      <c r="E150" s="131">
        <v>2</v>
      </c>
      <c r="F150" s="285">
        <v>5.4249999999999998</v>
      </c>
      <c r="G150" s="131">
        <v>1.3333333333333333</v>
      </c>
      <c r="H150" s="134">
        <v>1.4444444444444444</v>
      </c>
      <c r="I150" s="13" t="s">
        <v>29</v>
      </c>
      <c r="J150" s="13" t="s">
        <v>29</v>
      </c>
      <c r="K150" s="13" t="s">
        <v>29</v>
      </c>
      <c r="L150" s="13" t="s">
        <v>29</v>
      </c>
      <c r="M150" s="13" t="s">
        <v>29</v>
      </c>
      <c r="N150" s="13" t="s">
        <v>29</v>
      </c>
      <c r="O150" s="13" t="s">
        <v>29</v>
      </c>
      <c r="P150" s="55"/>
      <c r="Q150" s="286"/>
      <c r="R150" s="287"/>
      <c r="S150" s="288"/>
      <c r="T150" s="289"/>
      <c r="U150" s="290"/>
      <c r="V150" s="289"/>
      <c r="W150" s="291"/>
    </row>
    <row r="151" spans="1:23" x14ac:dyDescent="0.3">
      <c r="A151" s="136" t="s">
        <v>12</v>
      </c>
      <c r="B151" s="137">
        <v>0</v>
      </c>
      <c r="C151" s="138">
        <v>0</v>
      </c>
      <c r="D151" s="139">
        <v>0</v>
      </c>
      <c r="E151" s="140">
        <v>0</v>
      </c>
      <c r="F151" s="292">
        <v>0</v>
      </c>
      <c r="G151" s="140">
        <v>0</v>
      </c>
      <c r="H151" s="143">
        <v>0</v>
      </c>
      <c r="I151" s="210">
        <v>-5.9450000000000012</v>
      </c>
      <c r="J151" s="210">
        <v>-1</v>
      </c>
      <c r="K151" s="210">
        <v>-3.605</v>
      </c>
      <c r="L151" s="210">
        <v>-2</v>
      </c>
      <c r="M151" s="210">
        <v>-5.4249999999999998</v>
      </c>
      <c r="N151" s="210">
        <v>-1.3333333333333333</v>
      </c>
      <c r="O151" s="210">
        <v>-1.4444444444444444</v>
      </c>
      <c r="P151" s="75"/>
      <c r="Q151" s="293"/>
      <c r="R151" s="294"/>
      <c r="S151" s="295"/>
      <c r="T151" s="296"/>
      <c r="U151" s="297"/>
      <c r="V151" s="296"/>
      <c r="W151" s="298"/>
    </row>
    <row r="152" spans="1:23" ht="15" thickBot="1" x14ac:dyDescent="0.35">
      <c r="A152" s="145" t="s">
        <v>13</v>
      </c>
      <c r="B152" s="146">
        <v>0</v>
      </c>
      <c r="C152" s="147">
        <v>0</v>
      </c>
      <c r="D152" s="148">
        <v>0</v>
      </c>
      <c r="E152" s="149">
        <v>0</v>
      </c>
      <c r="F152" s="299">
        <v>0</v>
      </c>
      <c r="G152" s="149">
        <v>0</v>
      </c>
      <c r="H152" s="152">
        <v>0</v>
      </c>
      <c r="I152" s="210">
        <v>-5.9450000000000012</v>
      </c>
      <c r="J152" s="210">
        <v>-1</v>
      </c>
      <c r="K152" s="210">
        <v>-3.605</v>
      </c>
      <c r="L152" s="210">
        <v>-2</v>
      </c>
      <c r="M152" s="210">
        <v>-5.4249999999999998</v>
      </c>
      <c r="N152" s="210">
        <v>-1.3333333333333333</v>
      </c>
      <c r="O152" s="210">
        <v>-1.4444444444444444</v>
      </c>
      <c r="P152" s="75"/>
      <c r="Q152" s="300"/>
      <c r="R152" s="301"/>
      <c r="S152" s="302"/>
      <c r="T152" s="303"/>
      <c r="U152" s="304"/>
      <c r="V152" s="303"/>
      <c r="W152" s="305"/>
    </row>
    <row r="153" spans="1:23" ht="15" thickBot="1" x14ac:dyDescent="0.35">
      <c r="A153" s="154" t="s">
        <v>51</v>
      </c>
      <c r="B153" s="155">
        <v>6.9049999999999994</v>
      </c>
      <c r="C153" s="156">
        <v>0.66666666666666663</v>
      </c>
      <c r="D153" s="155">
        <v>4.625</v>
      </c>
      <c r="E153" s="156">
        <v>0.33333333333333331</v>
      </c>
      <c r="F153" s="155">
        <v>5.5449999999999999</v>
      </c>
      <c r="G153" s="156">
        <v>2.3333333333333335</v>
      </c>
      <c r="H153" s="156">
        <v>1.1111111111111112</v>
      </c>
      <c r="I153" s="13" t="s">
        <v>29</v>
      </c>
      <c r="J153" s="13" t="s">
        <v>29</v>
      </c>
      <c r="K153" s="13" t="s">
        <v>29</v>
      </c>
      <c r="L153" s="13" t="s">
        <v>29</v>
      </c>
      <c r="M153" s="13" t="s">
        <v>29</v>
      </c>
      <c r="N153" s="13" t="s">
        <v>29</v>
      </c>
      <c r="O153" s="13" t="s">
        <v>29</v>
      </c>
      <c r="P153" s="55"/>
      <c r="Q153" s="190"/>
      <c r="R153" s="190"/>
      <c r="S153" s="190"/>
      <c r="T153" s="190"/>
      <c r="U153" s="190"/>
      <c r="V153" s="190"/>
      <c r="W153" s="190"/>
    </row>
    <row r="154" spans="1:23" ht="15" thickBot="1" x14ac:dyDescent="0.35">
      <c r="A154" s="164" t="s">
        <v>12</v>
      </c>
      <c r="B154" s="155">
        <v>0</v>
      </c>
      <c r="C154" s="156">
        <v>0</v>
      </c>
      <c r="D154" s="155">
        <v>0</v>
      </c>
      <c r="E154" s="156">
        <v>0</v>
      </c>
      <c r="F154" s="155">
        <v>0</v>
      </c>
      <c r="G154" s="156">
        <v>0</v>
      </c>
      <c r="H154" s="156">
        <v>0</v>
      </c>
      <c r="I154" s="210">
        <v>-6.9049999999999994</v>
      </c>
      <c r="J154" s="210">
        <v>-0.66666666666666663</v>
      </c>
      <c r="K154" s="210">
        <v>-4.625</v>
      </c>
      <c r="L154" s="210">
        <v>-0.33333333333333331</v>
      </c>
      <c r="M154" s="210">
        <v>-5.5449999999999999</v>
      </c>
      <c r="N154" s="210">
        <v>-2.3333333333333335</v>
      </c>
      <c r="O154" s="210">
        <v>-1.1111111111111112</v>
      </c>
      <c r="P154" s="75"/>
      <c r="Q154" s="190"/>
      <c r="R154" s="190"/>
      <c r="S154" s="190"/>
      <c r="T154" s="190"/>
      <c r="U154" s="190"/>
      <c r="V154" s="190"/>
      <c r="W154" s="190"/>
    </row>
    <row r="155" spans="1:23" ht="15" thickBot="1" x14ac:dyDescent="0.35">
      <c r="A155" s="174" t="s">
        <v>13</v>
      </c>
      <c r="B155" s="155">
        <v>0</v>
      </c>
      <c r="C155" s="156">
        <v>0</v>
      </c>
      <c r="D155" s="155">
        <v>0</v>
      </c>
      <c r="E155" s="156">
        <v>0</v>
      </c>
      <c r="F155" s="155">
        <v>0</v>
      </c>
      <c r="G155" s="156">
        <v>0</v>
      </c>
      <c r="H155" s="156">
        <v>0</v>
      </c>
      <c r="I155" s="210">
        <v>-6.9049999999999994</v>
      </c>
      <c r="J155" s="210">
        <v>-0.66666666666666663</v>
      </c>
      <c r="K155" s="210">
        <v>-4.625</v>
      </c>
      <c r="L155" s="210">
        <v>-0.33333333333333331</v>
      </c>
      <c r="M155" s="210">
        <v>-5.5449999999999999</v>
      </c>
      <c r="N155" s="210">
        <v>-2.3333333333333335</v>
      </c>
      <c r="O155" s="210">
        <v>-1.1111111111111112</v>
      </c>
      <c r="P155" s="75"/>
      <c r="Q155" s="190"/>
      <c r="R155" s="190"/>
      <c r="S155" s="190"/>
      <c r="T155" s="190"/>
      <c r="U155" s="190"/>
      <c r="V155" s="190"/>
      <c r="W155" s="190"/>
    </row>
    <row r="156" spans="1:23" x14ac:dyDescent="0.3">
      <c r="A156" s="127" t="s">
        <v>89</v>
      </c>
      <c r="B156" s="128">
        <v>6.0150000000000006</v>
      </c>
      <c r="C156" s="129">
        <v>2.3333333333333335</v>
      </c>
      <c r="D156" s="130">
        <v>3.8600000000000003</v>
      </c>
      <c r="E156" s="131">
        <v>0</v>
      </c>
      <c r="F156" s="285">
        <v>5.1649999999999991</v>
      </c>
      <c r="G156" s="131">
        <v>2.3333333333333335</v>
      </c>
      <c r="H156" s="134">
        <v>1.5555555555555556</v>
      </c>
      <c r="I156" s="13" t="s">
        <v>29</v>
      </c>
      <c r="J156" s="13" t="s">
        <v>29</v>
      </c>
      <c r="K156" s="13" t="s">
        <v>29</v>
      </c>
      <c r="L156" s="13" t="s">
        <v>29</v>
      </c>
      <c r="M156" s="13" t="s">
        <v>29</v>
      </c>
      <c r="N156" s="13" t="s">
        <v>29</v>
      </c>
      <c r="O156" s="13" t="s">
        <v>29</v>
      </c>
      <c r="P156" s="55"/>
      <c r="Q156" s="190"/>
      <c r="R156" s="190"/>
      <c r="S156" s="190"/>
      <c r="T156" s="190"/>
      <c r="U156" s="190"/>
      <c r="V156" s="190"/>
      <c r="W156" s="190"/>
    </row>
    <row r="157" spans="1:23" x14ac:dyDescent="0.3">
      <c r="A157" s="136" t="s">
        <v>12</v>
      </c>
      <c r="B157" s="137">
        <v>0</v>
      </c>
      <c r="C157" s="138">
        <v>0</v>
      </c>
      <c r="D157" s="139">
        <v>0</v>
      </c>
      <c r="E157" s="140">
        <v>0</v>
      </c>
      <c r="F157" s="292">
        <v>0</v>
      </c>
      <c r="G157" s="140">
        <v>0</v>
      </c>
      <c r="H157" s="143">
        <v>0</v>
      </c>
      <c r="I157" s="210">
        <v>-6.0150000000000006</v>
      </c>
      <c r="J157" s="210">
        <v>-2.3333333333333335</v>
      </c>
      <c r="K157" s="210">
        <v>-3.8600000000000003</v>
      </c>
      <c r="L157" s="210">
        <v>0</v>
      </c>
      <c r="M157" s="210">
        <v>-5.1649999999999991</v>
      </c>
      <c r="N157" s="210">
        <v>-2.3333333333333335</v>
      </c>
      <c r="O157" s="210">
        <v>-1.5555555555555556</v>
      </c>
      <c r="P157" s="75"/>
      <c r="Q157" s="190"/>
      <c r="R157" s="190"/>
      <c r="S157" s="190"/>
      <c r="T157" s="190"/>
      <c r="U157" s="190"/>
      <c r="V157" s="190"/>
      <c r="W157" s="190"/>
    </row>
    <row r="158" spans="1:23" ht="15" thickBot="1" x14ac:dyDescent="0.35">
      <c r="A158" s="145" t="s">
        <v>13</v>
      </c>
      <c r="B158" s="146">
        <v>0</v>
      </c>
      <c r="C158" s="147">
        <v>0</v>
      </c>
      <c r="D158" s="148">
        <v>0</v>
      </c>
      <c r="E158" s="149">
        <v>0</v>
      </c>
      <c r="F158" s="299">
        <v>0</v>
      </c>
      <c r="G158" s="149">
        <v>0</v>
      </c>
      <c r="H158" s="152">
        <v>0</v>
      </c>
      <c r="I158" s="210">
        <v>-6.0150000000000006</v>
      </c>
      <c r="J158" s="210">
        <v>-2.3333333333333335</v>
      </c>
      <c r="K158" s="210">
        <v>-3.8600000000000003</v>
      </c>
      <c r="L158" s="210">
        <v>0</v>
      </c>
      <c r="M158" s="210">
        <v>-5.1649999999999991</v>
      </c>
      <c r="N158" s="210">
        <v>-2.3333333333333335</v>
      </c>
      <c r="O158" s="210">
        <v>-1.5555555555555556</v>
      </c>
      <c r="P158" s="75"/>
      <c r="Q158" s="190"/>
      <c r="R158" s="190"/>
      <c r="S158" s="190"/>
      <c r="T158" s="190"/>
      <c r="U158" s="190"/>
      <c r="V158" s="190"/>
      <c r="W158" s="190"/>
    </row>
  </sheetData>
  <mergeCells count="6">
    <mergeCell ref="U16:V16"/>
    <mergeCell ref="B2:C2"/>
    <mergeCell ref="D2:E2"/>
    <mergeCell ref="F2:G2"/>
    <mergeCell ref="Q16:R16"/>
    <mergeCell ref="S16:T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1475-903E-485D-AD23-999EC479A453}">
  <dimension ref="A1:X41"/>
  <sheetViews>
    <sheetView workbookViewId="0">
      <pane ySplit="17" topLeftCell="A18" activePane="bottomLeft" state="frozen"/>
      <selection pane="bottomLeft" activeCell="B18" sqref="B18"/>
    </sheetView>
  </sheetViews>
  <sheetFormatPr defaultRowHeight="14.4" x14ac:dyDescent="0.3"/>
  <cols>
    <col min="1" max="1" width="18.109375" customWidth="1"/>
    <col min="10" max="15" width="0" hidden="1" customWidth="1"/>
    <col min="16" max="16" width="4.6640625" customWidth="1"/>
  </cols>
  <sheetData>
    <row r="1" spans="1:24" ht="15" thickBot="1" x14ac:dyDescent="0.35">
      <c r="A1" s="373"/>
      <c r="B1" s="374"/>
      <c r="C1" s="374"/>
      <c r="D1" s="229"/>
      <c r="E1" s="229"/>
      <c r="F1" s="374" t="s">
        <v>37</v>
      </c>
      <c r="G1" s="374"/>
      <c r="H1" s="374"/>
      <c r="I1" s="375" t="s">
        <v>38</v>
      </c>
      <c r="J1" s="376"/>
      <c r="K1" s="377"/>
      <c r="L1" s="378" t="s">
        <v>37</v>
      </c>
      <c r="M1" s="378"/>
      <c r="N1" s="378"/>
      <c r="O1" s="379" t="s">
        <v>38</v>
      </c>
    </row>
    <row r="2" spans="1:24" ht="15" thickBot="1" x14ac:dyDescent="0.35">
      <c r="A2" s="373"/>
      <c r="B2" s="380" t="s">
        <v>39</v>
      </c>
      <c r="C2" s="231"/>
      <c r="D2" s="381" t="s">
        <v>40</v>
      </c>
      <c r="E2" s="231"/>
      <c r="F2" s="380" t="s">
        <v>41</v>
      </c>
      <c r="G2" s="229"/>
      <c r="H2" s="382" t="s">
        <v>42</v>
      </c>
      <c r="I2" s="383" t="s">
        <v>43</v>
      </c>
      <c r="J2" s="384" t="s">
        <v>40</v>
      </c>
      <c r="K2" s="385"/>
      <c r="L2" s="384" t="s">
        <v>41</v>
      </c>
      <c r="M2" s="386"/>
      <c r="N2" s="387"/>
      <c r="O2" s="379" t="s">
        <v>43</v>
      </c>
    </row>
    <row r="3" spans="1:24" ht="15" thickBot="1" x14ac:dyDescent="0.35">
      <c r="A3" s="373" t="s">
        <v>0</v>
      </c>
      <c r="B3" s="388" t="s">
        <v>44</v>
      </c>
      <c r="C3" s="389" t="s">
        <v>26</v>
      </c>
      <c r="D3" s="390" t="s">
        <v>44</v>
      </c>
      <c r="E3" s="391" t="s">
        <v>26</v>
      </c>
      <c r="F3" s="390" t="s">
        <v>44</v>
      </c>
      <c r="G3" s="391" t="s">
        <v>26</v>
      </c>
      <c r="H3" s="392" t="s">
        <v>24</v>
      </c>
      <c r="I3" s="393" t="s">
        <v>45</v>
      </c>
      <c r="J3" s="394" t="s">
        <v>44</v>
      </c>
      <c r="K3" s="395" t="s">
        <v>46</v>
      </c>
      <c r="L3" s="394" t="s">
        <v>44</v>
      </c>
      <c r="M3" s="395" t="s">
        <v>46</v>
      </c>
      <c r="N3" s="396" t="s">
        <v>24</v>
      </c>
      <c r="O3" s="337" t="s">
        <v>44</v>
      </c>
      <c r="P3" s="30"/>
    </row>
    <row r="4" spans="1:24" ht="15" thickBot="1" x14ac:dyDescent="0.35">
      <c r="A4" s="397" t="s">
        <v>47</v>
      </c>
      <c r="B4" s="398">
        <v>1.8483333333333334</v>
      </c>
      <c r="C4" s="398">
        <v>2.3333333333333335</v>
      </c>
      <c r="D4" s="398">
        <v>2.2233333333333332</v>
      </c>
      <c r="E4" s="398">
        <v>1.6666666666666667</v>
      </c>
      <c r="F4" s="398">
        <v>1.7149999999999999</v>
      </c>
      <c r="G4" s="398">
        <v>1.5555555555555556</v>
      </c>
      <c r="H4" s="398">
        <v>1.8518518518518519</v>
      </c>
      <c r="I4" s="398">
        <v>1.8888888888888891</v>
      </c>
      <c r="J4" s="399" t="s">
        <v>29</v>
      </c>
      <c r="K4" s="400" t="s">
        <v>29</v>
      </c>
      <c r="L4" s="399" t="s">
        <v>29</v>
      </c>
      <c r="M4" s="400" t="s">
        <v>29</v>
      </c>
      <c r="N4" s="401" t="s">
        <v>29</v>
      </c>
      <c r="O4" s="7" t="s">
        <v>29</v>
      </c>
      <c r="P4" s="14"/>
    </row>
    <row r="5" spans="1:24" ht="15" thickBot="1" x14ac:dyDescent="0.35">
      <c r="A5" s="402" t="s">
        <v>12</v>
      </c>
      <c r="B5" s="398">
        <v>0</v>
      </c>
      <c r="C5" s="398">
        <v>0</v>
      </c>
      <c r="D5" s="398">
        <v>0</v>
      </c>
      <c r="E5" s="398">
        <v>0</v>
      </c>
      <c r="F5" s="398">
        <v>0</v>
      </c>
      <c r="G5" s="398">
        <v>0</v>
      </c>
      <c r="H5" s="398">
        <v>0</v>
      </c>
      <c r="I5" s="398">
        <v>0</v>
      </c>
      <c r="J5" s="403">
        <v>-2.2233333333333332</v>
      </c>
      <c r="K5" s="404">
        <v>-1.6666666666666667</v>
      </c>
      <c r="L5" s="404">
        <v>-1.7149999999999999</v>
      </c>
      <c r="M5" s="404">
        <v>-1.5555555555555556</v>
      </c>
      <c r="N5" s="404">
        <v>-1.8518518518518519</v>
      </c>
      <c r="O5" s="404">
        <v>-1.8888888888888891</v>
      </c>
      <c r="P5" s="17"/>
    </row>
    <row r="6" spans="1:24" ht="15" thickBot="1" x14ac:dyDescent="0.35">
      <c r="A6" s="405" t="s">
        <v>13</v>
      </c>
      <c r="B6" s="398">
        <v>0</v>
      </c>
      <c r="C6" s="398">
        <v>0</v>
      </c>
      <c r="D6" s="398">
        <v>0</v>
      </c>
      <c r="E6" s="398">
        <v>0</v>
      </c>
      <c r="F6" s="398">
        <v>0</v>
      </c>
      <c r="G6" s="398">
        <v>0</v>
      </c>
      <c r="H6" s="398">
        <v>0</v>
      </c>
      <c r="I6" s="398">
        <v>0</v>
      </c>
      <c r="J6" s="406">
        <v>-2.2233333333333332</v>
      </c>
      <c r="K6" s="407">
        <v>-1.6666666666666667</v>
      </c>
      <c r="L6" s="407">
        <v>-1.7149999999999999</v>
      </c>
      <c r="M6" s="407">
        <v>-1.5555555555555556</v>
      </c>
      <c r="N6" s="407">
        <v>-1.8518518518518519</v>
      </c>
      <c r="O6" s="407">
        <v>-1.8888888888888891</v>
      </c>
      <c r="P6" s="17"/>
    </row>
    <row r="7" spans="1:24" ht="15" thickBot="1" x14ac:dyDescent="0.35">
      <c r="A7" s="408" t="s">
        <v>48</v>
      </c>
      <c r="B7" s="409">
        <v>1.7799999999999998</v>
      </c>
      <c r="C7" s="410">
        <v>2.6666666666666665</v>
      </c>
      <c r="D7" s="409">
        <v>2.0099999999999998</v>
      </c>
      <c r="E7" s="410">
        <v>2</v>
      </c>
      <c r="F7" s="409">
        <v>1.6499999999999997</v>
      </c>
      <c r="G7" s="410">
        <v>2</v>
      </c>
      <c r="H7" s="409">
        <v>1.5555555555555556</v>
      </c>
      <c r="I7" s="409">
        <v>1.5233333333333334</v>
      </c>
      <c r="J7" s="399" t="s">
        <v>29</v>
      </c>
      <c r="K7" s="400" t="s">
        <v>29</v>
      </c>
      <c r="L7" s="399" t="s">
        <v>29</v>
      </c>
      <c r="M7" s="400" t="s">
        <v>29</v>
      </c>
      <c r="N7" s="401" t="s">
        <v>29</v>
      </c>
      <c r="O7" s="7" t="s">
        <v>29</v>
      </c>
      <c r="P7" s="14"/>
    </row>
    <row r="8" spans="1:24" ht="15" thickBot="1" x14ac:dyDescent="0.35">
      <c r="A8" s="411" t="s">
        <v>12</v>
      </c>
      <c r="B8" s="409">
        <v>0</v>
      </c>
      <c r="C8" s="410">
        <v>0</v>
      </c>
      <c r="D8" s="409">
        <v>0</v>
      </c>
      <c r="E8" s="410">
        <v>0</v>
      </c>
      <c r="F8" s="409">
        <v>0</v>
      </c>
      <c r="G8" s="410">
        <v>0</v>
      </c>
      <c r="H8" s="410">
        <v>0</v>
      </c>
      <c r="I8" s="409">
        <v>0</v>
      </c>
      <c r="J8" s="403">
        <v>-2.0099999999999998</v>
      </c>
      <c r="K8" s="404">
        <v>-2</v>
      </c>
      <c r="L8" s="404">
        <v>-1.6499999999999997</v>
      </c>
      <c r="M8" s="404">
        <v>-2</v>
      </c>
      <c r="N8" s="404">
        <v>-1.5555555555555556</v>
      </c>
      <c r="O8" s="404">
        <v>-1.5233333333333334</v>
      </c>
      <c r="P8" s="17"/>
    </row>
    <row r="9" spans="1:24" ht="15" thickBot="1" x14ac:dyDescent="0.35">
      <c r="A9" s="412" t="s">
        <v>13</v>
      </c>
      <c r="B9" s="409">
        <v>0</v>
      </c>
      <c r="C9" s="410">
        <v>0</v>
      </c>
      <c r="D9" s="409">
        <v>0</v>
      </c>
      <c r="E9" s="410">
        <v>0</v>
      </c>
      <c r="F9" s="409">
        <v>0</v>
      </c>
      <c r="G9" s="410">
        <v>0</v>
      </c>
      <c r="H9" s="410">
        <v>0</v>
      </c>
      <c r="I9" s="409">
        <v>0</v>
      </c>
      <c r="J9" s="406">
        <v>-2.0099999999999998</v>
      </c>
      <c r="K9" s="407">
        <v>-2</v>
      </c>
      <c r="L9" s="407">
        <v>-1.6499999999999997</v>
      </c>
      <c r="M9" s="407">
        <v>-2</v>
      </c>
      <c r="N9" s="407">
        <v>-1.5555555555555556</v>
      </c>
      <c r="O9" s="407">
        <v>-1.5233333333333334</v>
      </c>
      <c r="P9" s="75"/>
    </row>
    <row r="10" spans="1:24" ht="15" thickBot="1" x14ac:dyDescent="0.35">
      <c r="A10" s="413" t="s">
        <v>49</v>
      </c>
      <c r="B10" s="414">
        <v>1.25</v>
      </c>
      <c r="C10" s="415">
        <v>3</v>
      </c>
      <c r="D10" s="416">
        <v>1.52</v>
      </c>
      <c r="E10" s="417">
        <v>3</v>
      </c>
      <c r="F10" s="418">
        <v>1.2</v>
      </c>
      <c r="G10" s="415">
        <v>3</v>
      </c>
      <c r="H10" s="416">
        <v>2.67</v>
      </c>
      <c r="I10" s="417"/>
      <c r="J10" s="364"/>
      <c r="K10" s="364"/>
      <c r="L10" s="364"/>
      <c r="M10" s="364"/>
      <c r="N10" s="364"/>
      <c r="O10" s="419"/>
      <c r="P10" s="364"/>
    </row>
    <row r="11" spans="1:24" ht="15" thickBot="1" x14ac:dyDescent="0.35">
      <c r="A11" s="420" t="s">
        <v>47</v>
      </c>
      <c r="B11" s="421">
        <v>1.9370000000000001</v>
      </c>
      <c r="C11" s="421">
        <v>2.333333333333333</v>
      </c>
      <c r="D11" s="421">
        <v>2.2119999999999997</v>
      </c>
      <c r="E11" s="421">
        <v>2.1333333333333337</v>
      </c>
      <c r="F11" s="421">
        <v>1.7609999999999999</v>
      </c>
      <c r="G11" s="421">
        <v>1.6666666666666667</v>
      </c>
      <c r="H11" s="421">
        <v>2.0444444444444443</v>
      </c>
      <c r="I11" s="421">
        <v>2.6926666666666668</v>
      </c>
      <c r="J11" s="364"/>
      <c r="K11" s="364"/>
      <c r="L11" s="364"/>
      <c r="M11" s="364"/>
      <c r="N11" s="364"/>
      <c r="O11" s="364"/>
      <c r="P11" s="364"/>
    </row>
    <row r="12" spans="1:24" ht="15" thickBot="1" x14ac:dyDescent="0.35">
      <c r="A12" s="422" t="s">
        <v>12</v>
      </c>
      <c r="B12" s="421">
        <v>0</v>
      </c>
      <c r="C12" s="421">
        <v>0</v>
      </c>
      <c r="D12" s="421">
        <v>0</v>
      </c>
      <c r="E12" s="421">
        <v>0</v>
      </c>
      <c r="F12" s="421">
        <v>0</v>
      </c>
      <c r="G12" s="421">
        <v>0</v>
      </c>
      <c r="H12" s="421">
        <v>0</v>
      </c>
      <c r="I12" s="421">
        <v>0</v>
      </c>
      <c r="J12" s="364"/>
      <c r="K12" s="364"/>
      <c r="L12" s="364"/>
      <c r="M12" s="364"/>
      <c r="N12" s="364"/>
      <c r="O12" s="364"/>
      <c r="P12" s="364"/>
    </row>
    <row r="13" spans="1:24" ht="15" thickBot="1" x14ac:dyDescent="0.35">
      <c r="A13" s="423" t="s">
        <v>13</v>
      </c>
      <c r="B13" s="421">
        <v>0</v>
      </c>
      <c r="C13" s="421">
        <v>0</v>
      </c>
      <c r="D13" s="421">
        <v>0</v>
      </c>
      <c r="E13" s="421">
        <v>0</v>
      </c>
      <c r="F13" s="421">
        <v>0</v>
      </c>
      <c r="G13" s="421">
        <v>0</v>
      </c>
      <c r="H13" s="421">
        <v>0</v>
      </c>
      <c r="I13" s="421">
        <v>0</v>
      </c>
      <c r="J13" s="364"/>
      <c r="K13" s="364"/>
      <c r="L13" s="364"/>
      <c r="M13" s="364"/>
      <c r="N13" s="364"/>
      <c r="O13" s="364"/>
      <c r="P13" s="364"/>
    </row>
    <row r="14" spans="1:24" ht="15" thickBot="1" x14ac:dyDescent="0.35">
      <c r="A14" s="424" t="s">
        <v>48</v>
      </c>
      <c r="B14" s="425">
        <v>1.62</v>
      </c>
      <c r="C14" s="426">
        <v>3</v>
      </c>
      <c r="D14" s="425">
        <v>1.9149999999999998</v>
      </c>
      <c r="E14" s="426">
        <v>2.6666666666666665</v>
      </c>
      <c r="F14" s="425">
        <v>1.5600000000000003</v>
      </c>
      <c r="G14" s="426">
        <v>2</v>
      </c>
      <c r="H14" s="425">
        <v>1.7777777777777777</v>
      </c>
      <c r="I14" s="425">
        <v>2.5633333333333339</v>
      </c>
      <c r="J14" s="364"/>
      <c r="K14" s="364"/>
      <c r="L14" s="364"/>
      <c r="M14" s="364"/>
      <c r="N14" s="364"/>
      <c r="O14" s="364"/>
      <c r="P14" s="364"/>
    </row>
    <row r="15" spans="1:24" ht="15" thickBot="1" x14ac:dyDescent="0.35">
      <c r="A15" s="427" t="s">
        <v>12</v>
      </c>
      <c r="B15" s="425">
        <v>0</v>
      </c>
      <c r="C15" s="426">
        <v>0</v>
      </c>
      <c r="D15" s="425">
        <v>0</v>
      </c>
      <c r="E15" s="426">
        <v>0</v>
      </c>
      <c r="F15" s="425">
        <v>0</v>
      </c>
      <c r="G15" s="426">
        <v>0</v>
      </c>
      <c r="H15" s="426">
        <v>0</v>
      </c>
      <c r="I15" s="425">
        <v>0</v>
      </c>
      <c r="J15" s="364"/>
      <c r="K15" s="364"/>
      <c r="L15" s="364"/>
      <c r="M15" s="364"/>
      <c r="N15" s="364"/>
      <c r="O15" s="364"/>
      <c r="P15" s="364"/>
      <c r="Q15" s="428"/>
      <c r="R15" s="429"/>
      <c r="S15" s="229"/>
      <c r="T15" s="229"/>
      <c r="U15" s="429" t="s">
        <v>37</v>
      </c>
      <c r="V15" s="429"/>
      <c r="W15" s="429"/>
      <c r="X15" s="430" t="s">
        <v>38</v>
      </c>
    </row>
    <row r="16" spans="1:24" ht="15" thickBot="1" x14ac:dyDescent="0.35">
      <c r="A16" s="431" t="s">
        <v>13</v>
      </c>
      <c r="B16" s="425">
        <v>0</v>
      </c>
      <c r="C16" s="426">
        <v>0</v>
      </c>
      <c r="D16" s="425">
        <v>0</v>
      </c>
      <c r="E16" s="426">
        <v>0</v>
      </c>
      <c r="F16" s="425">
        <v>0</v>
      </c>
      <c r="G16" s="426">
        <v>0</v>
      </c>
      <c r="H16" s="426">
        <v>0</v>
      </c>
      <c r="I16" s="425">
        <v>0</v>
      </c>
      <c r="J16" s="364"/>
      <c r="K16" s="364"/>
      <c r="L16" s="364"/>
      <c r="M16" s="364"/>
      <c r="N16" s="364"/>
      <c r="O16" s="364"/>
      <c r="P16" s="364"/>
      <c r="Q16" s="380" t="s">
        <v>39</v>
      </c>
      <c r="R16" s="231"/>
      <c r="S16" s="381" t="s">
        <v>40</v>
      </c>
      <c r="T16" s="231"/>
      <c r="U16" s="380" t="s">
        <v>41</v>
      </c>
      <c r="V16" s="229"/>
      <c r="W16" s="382" t="s">
        <v>42</v>
      </c>
      <c r="X16" s="383" t="s">
        <v>43</v>
      </c>
    </row>
    <row r="17" spans="1:24" ht="15" thickBot="1" x14ac:dyDescent="0.35">
      <c r="A17" s="432"/>
      <c r="B17" s="433"/>
      <c r="C17" s="433"/>
      <c r="D17" s="434"/>
      <c r="E17" s="433"/>
      <c r="F17" s="435"/>
      <c r="G17" s="433"/>
      <c r="H17" s="434"/>
      <c r="I17" s="433"/>
      <c r="J17" s="364"/>
      <c r="K17" s="364"/>
      <c r="L17" s="364"/>
      <c r="M17" s="364"/>
      <c r="N17" s="364"/>
      <c r="O17" s="364"/>
      <c r="P17" s="364"/>
      <c r="Q17" s="388" t="s">
        <v>44</v>
      </c>
      <c r="R17" s="389" t="s">
        <v>26</v>
      </c>
      <c r="S17" s="390" t="s">
        <v>44</v>
      </c>
      <c r="T17" s="391" t="s">
        <v>26</v>
      </c>
      <c r="U17" s="390" t="s">
        <v>44</v>
      </c>
      <c r="V17" s="391" t="s">
        <v>26</v>
      </c>
      <c r="W17" s="392" t="s">
        <v>24</v>
      </c>
      <c r="X17" s="393" t="s">
        <v>45</v>
      </c>
    </row>
    <row r="18" spans="1:24" ht="15" thickBot="1" x14ac:dyDescent="0.35">
      <c r="A18" s="436" t="str">
        <f>'[1]Catcher sheet'!A4</f>
        <v>Katelyn Harman</v>
      </c>
      <c r="B18" s="437">
        <v>1.7799999999999998</v>
      </c>
      <c r="C18" s="438">
        <v>2.6666666666666665</v>
      </c>
      <c r="D18" s="47">
        <v>2.33</v>
      </c>
      <c r="E18" s="53">
        <v>2</v>
      </c>
      <c r="F18" s="365">
        <v>1.665</v>
      </c>
      <c r="G18" s="49">
        <v>2</v>
      </c>
      <c r="H18" s="365">
        <v>2.2222222222222219</v>
      </c>
      <c r="I18" s="49">
        <v>2.4766666666666666</v>
      </c>
      <c r="J18" s="439" t="s">
        <v>29</v>
      </c>
      <c r="K18" s="440" t="s">
        <v>29</v>
      </c>
      <c r="L18" s="441" t="s">
        <v>29</v>
      </c>
      <c r="M18" s="440" t="s">
        <v>29</v>
      </c>
      <c r="N18" s="442" t="s">
        <v>29</v>
      </c>
      <c r="O18" s="439" t="s">
        <v>29</v>
      </c>
      <c r="P18" s="55"/>
      <c r="Q18" s="365">
        <v>1.9</v>
      </c>
      <c r="R18" s="49">
        <v>2.6666666666666665</v>
      </c>
      <c r="S18" s="47">
        <v>2.2250000000000001</v>
      </c>
      <c r="T18" s="53">
        <v>2</v>
      </c>
      <c r="U18" s="365">
        <v>1.6850000000000001</v>
      </c>
      <c r="V18" s="49">
        <v>3</v>
      </c>
      <c r="W18" s="365">
        <v>2.5555555555555554</v>
      </c>
      <c r="X18" s="49">
        <v>2.8033333333333332</v>
      </c>
    </row>
    <row r="19" spans="1:24" x14ac:dyDescent="0.3">
      <c r="A19" s="443" t="str">
        <f>'[1]Catcher sheet'!A5</f>
        <v>Nov</v>
      </c>
      <c r="B19" s="444">
        <v>0</v>
      </c>
      <c r="C19" s="445">
        <v>0</v>
      </c>
      <c r="D19" s="446">
        <v>0</v>
      </c>
      <c r="E19" s="447">
        <v>0</v>
      </c>
      <c r="F19" s="448">
        <v>0</v>
      </c>
      <c r="G19" s="449">
        <v>0</v>
      </c>
      <c r="H19" s="448">
        <v>0</v>
      </c>
      <c r="I19" s="449">
        <v>0</v>
      </c>
      <c r="J19" s="403">
        <v>-2.33</v>
      </c>
      <c r="K19" s="404">
        <v>-2</v>
      </c>
      <c r="L19" s="404">
        <v>-1.665</v>
      </c>
      <c r="M19" s="404">
        <v>-2</v>
      </c>
      <c r="N19" s="404">
        <v>-2.2222222222222219</v>
      </c>
      <c r="O19" s="404">
        <v>-2.4766666666666666</v>
      </c>
      <c r="P19" s="94"/>
      <c r="Q19" s="448">
        <v>1.6949999999999998</v>
      </c>
      <c r="R19" s="449">
        <v>1.6666666666666667</v>
      </c>
      <c r="S19" s="446">
        <v>2.2700000000000005</v>
      </c>
      <c r="T19" s="447">
        <v>2</v>
      </c>
      <c r="U19" s="448">
        <v>1.7399999999999998</v>
      </c>
      <c r="V19" s="449">
        <v>2</v>
      </c>
      <c r="W19" s="448">
        <v>1.8888888888888891</v>
      </c>
      <c r="X19" s="449">
        <v>2.67</v>
      </c>
    </row>
    <row r="20" spans="1:24" ht="15" thickBot="1" x14ac:dyDescent="0.35">
      <c r="A20" s="450" t="str">
        <f>'[1]Catcher sheet'!A6</f>
        <v>Jan</v>
      </c>
      <c r="B20" s="451">
        <v>0</v>
      </c>
      <c r="C20" s="452">
        <v>0</v>
      </c>
      <c r="D20" s="453">
        <v>0</v>
      </c>
      <c r="E20" s="454">
        <v>0</v>
      </c>
      <c r="F20" s="455">
        <v>0</v>
      </c>
      <c r="G20" s="456">
        <v>0</v>
      </c>
      <c r="H20" s="455">
        <v>0</v>
      </c>
      <c r="I20" s="456">
        <v>0</v>
      </c>
      <c r="J20" s="406">
        <v>-2.33</v>
      </c>
      <c r="K20" s="407">
        <v>-2</v>
      </c>
      <c r="L20" s="407">
        <v>-1.665</v>
      </c>
      <c r="M20" s="407">
        <v>-2</v>
      </c>
      <c r="N20" s="407">
        <v>-2.2222222222222219</v>
      </c>
      <c r="O20" s="407">
        <v>-2.4766666666666666</v>
      </c>
      <c r="P20" s="104"/>
      <c r="Q20" s="455">
        <v>1.8050000000000002</v>
      </c>
      <c r="R20" s="456">
        <v>3</v>
      </c>
      <c r="S20" s="453">
        <v>2.2399999999999998</v>
      </c>
      <c r="T20" s="454">
        <v>2</v>
      </c>
      <c r="U20" s="455">
        <v>1.625</v>
      </c>
      <c r="V20" s="456">
        <v>3</v>
      </c>
      <c r="W20" s="455">
        <v>2.6666666666666665</v>
      </c>
      <c r="X20" s="456">
        <v>2.7866666666666666</v>
      </c>
    </row>
    <row r="21" spans="1:24" x14ac:dyDescent="0.3">
      <c r="A21" s="457" t="str">
        <f>'[1]Catcher sheet'!A7</f>
        <v>Keyara Brown</v>
      </c>
      <c r="B21" s="458">
        <v>1.8949999999999998</v>
      </c>
      <c r="C21" s="459">
        <v>2.6666666666666665</v>
      </c>
      <c r="D21" s="460">
        <v>2.33</v>
      </c>
      <c r="E21" s="461">
        <v>1.6666666666666667</v>
      </c>
      <c r="F21" s="462">
        <v>1.8299999999999998</v>
      </c>
      <c r="G21" s="463">
        <v>1</v>
      </c>
      <c r="H21" s="464">
        <v>1.7777777777777777</v>
      </c>
      <c r="I21" s="465">
        <v>1.6666666666666667</v>
      </c>
      <c r="J21" s="466" t="s">
        <v>29</v>
      </c>
      <c r="K21" s="400" t="s">
        <v>29</v>
      </c>
      <c r="L21" s="399" t="s">
        <v>29</v>
      </c>
      <c r="M21" s="400" t="s">
        <v>29</v>
      </c>
      <c r="N21" s="401" t="s">
        <v>29</v>
      </c>
      <c r="O21" s="7" t="s">
        <v>29</v>
      </c>
      <c r="P21" s="467"/>
      <c r="Q21" s="462">
        <v>1.8000000000000003</v>
      </c>
      <c r="R21" s="463">
        <v>1</v>
      </c>
      <c r="S21" s="460">
        <v>2.09</v>
      </c>
      <c r="T21" s="461">
        <v>1.6666666666666667</v>
      </c>
      <c r="U21" s="462">
        <v>1.6449999999999998</v>
      </c>
      <c r="V21" s="463">
        <v>2.3333333333333335</v>
      </c>
      <c r="W21" s="462">
        <v>1.6666666666666667</v>
      </c>
      <c r="X21" s="463">
        <v>2.6966666666666668</v>
      </c>
    </row>
    <row r="22" spans="1:24" x14ac:dyDescent="0.3">
      <c r="A22" s="468" t="str">
        <f>'[1]Catcher sheet'!A8</f>
        <v>Nov</v>
      </c>
      <c r="B22" s="469">
        <v>0</v>
      </c>
      <c r="C22" s="470">
        <v>0</v>
      </c>
      <c r="D22" s="471">
        <v>0</v>
      </c>
      <c r="E22" s="472">
        <v>0</v>
      </c>
      <c r="F22" s="473">
        <v>0</v>
      </c>
      <c r="G22" s="474">
        <v>0</v>
      </c>
      <c r="H22" s="473">
        <v>0</v>
      </c>
      <c r="I22" s="474">
        <v>0</v>
      </c>
      <c r="J22" s="403">
        <v>-2.33</v>
      </c>
      <c r="K22" s="404">
        <v>-1.6666666666666667</v>
      </c>
      <c r="L22" s="404">
        <v>-1.8299999999999998</v>
      </c>
      <c r="M22" s="404">
        <v>-1</v>
      </c>
      <c r="N22" s="404">
        <v>-1.7777777777777777</v>
      </c>
      <c r="O22" s="404">
        <v>-1.6666666666666667</v>
      </c>
      <c r="P22" s="94"/>
      <c r="Q22" s="473">
        <v>1.7349999999999999</v>
      </c>
      <c r="R22" s="474">
        <v>2.3333333333333335</v>
      </c>
      <c r="S22" s="471">
        <v>2.1500000000000004</v>
      </c>
      <c r="T22" s="472">
        <v>3</v>
      </c>
      <c r="U22" s="473">
        <v>1.8149999999999997</v>
      </c>
      <c r="V22" s="474">
        <v>1.6666666666666667</v>
      </c>
      <c r="W22" s="473">
        <v>2.3333333333333335</v>
      </c>
      <c r="X22" s="474">
        <v>2.5766666666666667</v>
      </c>
    </row>
    <row r="23" spans="1:24" ht="15" thickBot="1" x14ac:dyDescent="0.35">
      <c r="A23" s="475" t="str">
        <f>'[1]Catcher sheet'!A9</f>
        <v>Jan</v>
      </c>
      <c r="B23" s="476">
        <v>0</v>
      </c>
      <c r="C23" s="477">
        <v>0</v>
      </c>
      <c r="D23" s="478">
        <v>0</v>
      </c>
      <c r="E23" s="479">
        <v>0</v>
      </c>
      <c r="F23" s="480">
        <v>0</v>
      </c>
      <c r="G23" s="481">
        <v>0</v>
      </c>
      <c r="H23" s="480">
        <v>0</v>
      </c>
      <c r="I23" s="481">
        <v>0</v>
      </c>
      <c r="J23" s="406">
        <v>-2.33</v>
      </c>
      <c r="K23" s="407">
        <v>-1.6666666666666667</v>
      </c>
      <c r="L23" s="407">
        <v>-1.8299999999999998</v>
      </c>
      <c r="M23" s="407">
        <v>-1</v>
      </c>
      <c r="N23" s="407">
        <v>-1.7777777777777777</v>
      </c>
      <c r="O23" s="407">
        <v>-1.6666666666666667</v>
      </c>
      <c r="P23" s="104"/>
      <c r="Q23" s="480">
        <v>1.78</v>
      </c>
      <c r="R23" s="481">
        <v>2.3333333333333335</v>
      </c>
      <c r="S23" s="478">
        <v>2.2850000000000001</v>
      </c>
      <c r="T23" s="479">
        <v>2.3333333333333335</v>
      </c>
      <c r="U23" s="480">
        <v>1.7549999999999999</v>
      </c>
      <c r="V23" s="481">
        <v>2</v>
      </c>
      <c r="W23" s="480">
        <v>2.2222222222222223</v>
      </c>
      <c r="X23" s="481">
        <v>2.3766666666666669</v>
      </c>
    </row>
    <row r="24" spans="1:24" x14ac:dyDescent="0.3">
      <c r="A24" s="436" t="str">
        <f>'[1]Catcher sheet'!A10</f>
        <v>Emma Wilson</v>
      </c>
      <c r="B24" s="437">
        <v>1.87</v>
      </c>
      <c r="C24" s="438">
        <v>1.6666666666666667</v>
      </c>
      <c r="D24" s="47">
        <v>2.0099999999999998</v>
      </c>
      <c r="E24" s="53">
        <v>1.3333333333333333</v>
      </c>
      <c r="F24" s="365">
        <v>1.6499999999999997</v>
      </c>
      <c r="G24" s="49">
        <v>1.6666666666666667</v>
      </c>
      <c r="H24" s="365">
        <v>1.5555555555555556</v>
      </c>
      <c r="I24" s="49">
        <v>1.5233333333333334</v>
      </c>
      <c r="J24" s="482" t="s">
        <v>29</v>
      </c>
      <c r="K24" s="483" t="s">
        <v>29</v>
      </c>
      <c r="L24" s="482" t="s">
        <v>29</v>
      </c>
      <c r="M24" s="483" t="s">
        <v>29</v>
      </c>
      <c r="N24" s="484" t="s">
        <v>29</v>
      </c>
      <c r="O24" s="485" t="s">
        <v>29</v>
      </c>
      <c r="P24" s="467"/>
      <c r="Q24" s="365"/>
      <c r="R24" s="49"/>
      <c r="S24" s="47"/>
      <c r="T24" s="53"/>
      <c r="U24" s="365"/>
      <c r="V24" s="49"/>
      <c r="W24" s="366"/>
      <c r="X24" s="59"/>
    </row>
    <row r="25" spans="1:24" x14ac:dyDescent="0.3">
      <c r="A25" s="443" t="str">
        <f>'[1]Catcher sheet'!A11</f>
        <v>Nov</v>
      </c>
      <c r="B25" s="444">
        <v>0</v>
      </c>
      <c r="C25" s="445">
        <v>0</v>
      </c>
      <c r="D25" s="446">
        <v>0</v>
      </c>
      <c r="E25" s="447">
        <v>0</v>
      </c>
      <c r="F25" s="448">
        <v>0</v>
      </c>
      <c r="G25" s="449">
        <v>0</v>
      </c>
      <c r="H25" s="448">
        <v>0</v>
      </c>
      <c r="I25" s="449">
        <v>0</v>
      </c>
      <c r="J25" s="94"/>
      <c r="K25" s="486"/>
      <c r="L25" s="280"/>
      <c r="M25" s="486"/>
      <c r="N25" s="280"/>
      <c r="O25" s="126"/>
      <c r="P25" s="280"/>
      <c r="Q25" s="448"/>
      <c r="R25" s="449"/>
      <c r="S25" s="446"/>
      <c r="T25" s="447"/>
      <c r="U25" s="448"/>
      <c r="V25" s="449"/>
      <c r="W25" s="448"/>
      <c r="X25" s="449"/>
    </row>
    <row r="26" spans="1:24" ht="15" thickBot="1" x14ac:dyDescent="0.35">
      <c r="A26" s="450" t="str">
        <f>'[1]Catcher sheet'!A12</f>
        <v>Jan</v>
      </c>
      <c r="B26" s="451">
        <v>0</v>
      </c>
      <c r="C26" s="452">
        <v>0</v>
      </c>
      <c r="D26" s="453">
        <v>0</v>
      </c>
      <c r="E26" s="454">
        <v>0</v>
      </c>
      <c r="F26" s="455">
        <v>0</v>
      </c>
      <c r="G26" s="456">
        <v>0</v>
      </c>
      <c r="H26" s="455">
        <v>0</v>
      </c>
      <c r="I26" s="456">
        <v>0</v>
      </c>
      <c r="J26" s="487"/>
      <c r="K26" s="488"/>
      <c r="L26" s="488"/>
      <c r="M26" s="488"/>
      <c r="N26" s="488"/>
      <c r="O26" s="488"/>
      <c r="P26" s="488"/>
      <c r="Q26" s="455"/>
      <c r="R26" s="456"/>
      <c r="S26" s="453"/>
      <c r="T26" s="454"/>
      <c r="U26" s="455"/>
      <c r="V26" s="456"/>
      <c r="W26" s="455"/>
      <c r="X26" s="456"/>
    </row>
    <row r="27" spans="1:24" x14ac:dyDescent="0.3">
      <c r="A27" s="489" t="str">
        <f>'[1]Catcher sheet'!A13</f>
        <v>Ashleighn McCauley</v>
      </c>
      <c r="B27" s="490">
        <v>1.62</v>
      </c>
      <c r="C27" s="491">
        <v>2</v>
      </c>
      <c r="D27" s="492">
        <v>1.9149999999999998</v>
      </c>
      <c r="E27" s="493">
        <v>2</v>
      </c>
      <c r="F27" s="494">
        <v>1.5600000000000003</v>
      </c>
      <c r="G27" s="495">
        <v>2</v>
      </c>
      <c r="H27" s="496">
        <v>2</v>
      </c>
      <c r="I27" s="497">
        <v>2.66</v>
      </c>
      <c r="J27" s="399" t="s">
        <v>29</v>
      </c>
      <c r="K27" s="400" t="s">
        <v>29</v>
      </c>
      <c r="L27" s="399" t="s">
        <v>29</v>
      </c>
      <c r="M27" s="400" t="s">
        <v>29</v>
      </c>
      <c r="N27" s="401" t="s">
        <v>29</v>
      </c>
      <c r="O27" s="7" t="s">
        <v>29</v>
      </c>
      <c r="P27" s="55"/>
      <c r="Q27" s="490">
        <v>1.7</v>
      </c>
      <c r="R27" s="491">
        <v>2.3333333333333335</v>
      </c>
      <c r="S27" s="492">
        <v>2.2299999999999995</v>
      </c>
      <c r="T27" s="493">
        <v>1.6666666666666667</v>
      </c>
      <c r="U27" s="494">
        <v>1.66</v>
      </c>
      <c r="V27" s="495">
        <v>3</v>
      </c>
      <c r="W27" s="496">
        <v>2.3333333333333335</v>
      </c>
      <c r="X27" s="497">
        <v>2.7233333333333332</v>
      </c>
    </row>
    <row r="28" spans="1:24" x14ac:dyDescent="0.3">
      <c r="A28" s="498" t="str">
        <f>'[1]Catcher sheet'!A14</f>
        <v>Nov</v>
      </c>
      <c r="B28" s="499">
        <v>0</v>
      </c>
      <c r="C28" s="500">
        <v>0</v>
      </c>
      <c r="D28" s="501">
        <v>0</v>
      </c>
      <c r="E28" s="502">
        <v>0</v>
      </c>
      <c r="F28" s="503">
        <v>0</v>
      </c>
      <c r="G28" s="504">
        <v>0</v>
      </c>
      <c r="H28" s="503">
        <v>0</v>
      </c>
      <c r="I28" s="504">
        <v>0</v>
      </c>
      <c r="J28" s="403">
        <v>-1.9149999999999998</v>
      </c>
      <c r="K28" s="404">
        <v>-2</v>
      </c>
      <c r="L28" s="404">
        <v>-1.5600000000000003</v>
      </c>
      <c r="M28" s="404">
        <v>-2</v>
      </c>
      <c r="N28" s="404">
        <v>-2</v>
      </c>
      <c r="O28" s="404">
        <v>-2.66</v>
      </c>
      <c r="P28" s="75"/>
      <c r="Q28" s="499">
        <v>1.7499999999999996</v>
      </c>
      <c r="R28" s="500">
        <v>2</v>
      </c>
      <c r="S28" s="501">
        <v>2.0049999999999999</v>
      </c>
      <c r="T28" s="502">
        <v>2.6666666666666665</v>
      </c>
      <c r="U28" s="503">
        <v>1.6349999999999998</v>
      </c>
      <c r="V28" s="504">
        <v>2.3333333333333335</v>
      </c>
      <c r="W28" s="503">
        <v>2.3333333333333335</v>
      </c>
      <c r="X28" s="504">
        <v>2.5633333333333335</v>
      </c>
    </row>
    <row r="29" spans="1:24" ht="15" thickBot="1" x14ac:dyDescent="0.35">
      <c r="A29" s="505" t="str">
        <f>'[1]Catcher sheet'!A15</f>
        <v>Jan</v>
      </c>
      <c r="B29" s="506">
        <v>0</v>
      </c>
      <c r="C29" s="507">
        <v>0</v>
      </c>
      <c r="D29" s="508">
        <v>0</v>
      </c>
      <c r="E29" s="509">
        <v>0</v>
      </c>
      <c r="F29" s="510">
        <v>0</v>
      </c>
      <c r="G29" s="511">
        <v>0</v>
      </c>
      <c r="H29" s="510">
        <v>0</v>
      </c>
      <c r="I29" s="511">
        <v>0</v>
      </c>
      <c r="J29" s="406">
        <v>-1.9149999999999998</v>
      </c>
      <c r="K29" s="407">
        <v>-2</v>
      </c>
      <c r="L29" s="407">
        <v>-1.5600000000000003</v>
      </c>
      <c r="M29" s="407">
        <v>-2</v>
      </c>
      <c r="N29" s="407">
        <v>-2</v>
      </c>
      <c r="O29" s="407">
        <v>-2.66</v>
      </c>
      <c r="P29" s="75"/>
      <c r="Q29" s="506">
        <v>1.6500000000000004</v>
      </c>
      <c r="R29" s="507">
        <v>2</v>
      </c>
      <c r="S29" s="508">
        <v>2.0149999999999997</v>
      </c>
      <c r="T29" s="509">
        <v>2.3333333333333335</v>
      </c>
      <c r="U29" s="510">
        <v>1.54</v>
      </c>
      <c r="V29" s="511">
        <v>2.6666666666666665</v>
      </c>
      <c r="W29" s="510">
        <v>2.3333333333333335</v>
      </c>
      <c r="X29" s="511">
        <v>2.4466666666666668</v>
      </c>
    </row>
    <row r="30" spans="1:24" x14ac:dyDescent="0.3">
      <c r="A30" s="512" t="str">
        <f>'[1]Catcher sheet'!A16</f>
        <v xml:space="preserve"> Abby Mclean</v>
      </c>
      <c r="B30" s="513">
        <v>1.7849999999999997</v>
      </c>
      <c r="C30" s="514">
        <v>2</v>
      </c>
      <c r="D30" s="128">
        <v>2.2050000000000001</v>
      </c>
      <c r="E30" s="134">
        <v>1.6666666666666667</v>
      </c>
      <c r="F30" s="285">
        <v>1.6799999999999997</v>
      </c>
      <c r="G30" s="130">
        <v>1.6666666666666667</v>
      </c>
      <c r="H30" s="285">
        <v>1.7777777777777779</v>
      </c>
      <c r="I30" s="130">
        <v>2.5933333333333333</v>
      </c>
      <c r="J30" s="399" t="s">
        <v>29</v>
      </c>
      <c r="K30" s="400" t="s">
        <v>29</v>
      </c>
      <c r="L30" s="399" t="s">
        <v>29</v>
      </c>
      <c r="M30" s="400" t="s">
        <v>29</v>
      </c>
      <c r="N30" s="401" t="s">
        <v>29</v>
      </c>
      <c r="O30" s="7" t="s">
        <v>29</v>
      </c>
      <c r="P30" s="55"/>
      <c r="Q30" s="513">
        <v>1.8050000000000002</v>
      </c>
      <c r="R30" s="514">
        <v>2</v>
      </c>
      <c r="S30" s="128">
        <v>2.2550000000000003</v>
      </c>
      <c r="T30" s="134">
        <v>2</v>
      </c>
      <c r="U30" s="285">
        <v>1.7550000000000001</v>
      </c>
      <c r="V30" s="130">
        <v>1.3333333333333333</v>
      </c>
      <c r="W30" s="285">
        <v>1.7777777777777777</v>
      </c>
      <c r="X30" s="130">
        <v>2.6333333333333333</v>
      </c>
    </row>
    <row r="31" spans="1:24" x14ac:dyDescent="0.3">
      <c r="A31" s="515" t="str">
        <f>'[1]Catcher sheet'!A17</f>
        <v>Nov</v>
      </c>
      <c r="B31" s="516">
        <v>0</v>
      </c>
      <c r="C31" s="517">
        <v>0</v>
      </c>
      <c r="D31" s="518">
        <v>0</v>
      </c>
      <c r="E31" s="519">
        <v>0</v>
      </c>
      <c r="F31" s="520">
        <v>0</v>
      </c>
      <c r="G31" s="521">
        <v>0</v>
      </c>
      <c r="H31" s="520">
        <v>0</v>
      </c>
      <c r="I31" s="521">
        <v>0</v>
      </c>
      <c r="J31" s="403">
        <v>-2.2050000000000001</v>
      </c>
      <c r="K31" s="404">
        <v>-1.6666666666666667</v>
      </c>
      <c r="L31" s="404">
        <v>-1.6799999999999997</v>
      </c>
      <c r="M31" s="404">
        <v>-1.6666666666666667</v>
      </c>
      <c r="N31" s="404">
        <v>-1.7777777777777779</v>
      </c>
      <c r="O31" s="404">
        <v>-2.5933333333333333</v>
      </c>
      <c r="P31" s="75"/>
      <c r="Q31" s="516">
        <v>1.79</v>
      </c>
      <c r="R31" s="517">
        <v>2.6666666666666665</v>
      </c>
      <c r="S31" s="518">
        <v>2.145</v>
      </c>
      <c r="T31" s="519">
        <v>1.6666666666666667</v>
      </c>
      <c r="U31" s="520">
        <v>1.8250000000000002</v>
      </c>
      <c r="V31" s="521">
        <v>2.3333333333333335</v>
      </c>
      <c r="W31" s="520">
        <v>2.2222222222222219</v>
      </c>
      <c r="X31" s="521">
        <v>2.4866666666666668</v>
      </c>
    </row>
    <row r="32" spans="1:24" ht="15" thickBot="1" x14ac:dyDescent="0.35">
      <c r="A32" s="522" t="str">
        <f>'[1]Catcher sheet'!A18</f>
        <v>Jan</v>
      </c>
      <c r="B32" s="523">
        <v>0</v>
      </c>
      <c r="C32" s="524">
        <v>0</v>
      </c>
      <c r="D32" s="525">
        <v>0</v>
      </c>
      <c r="E32" s="526">
        <v>0</v>
      </c>
      <c r="F32" s="527">
        <v>0</v>
      </c>
      <c r="G32" s="528">
        <v>0</v>
      </c>
      <c r="H32" s="527">
        <v>0</v>
      </c>
      <c r="I32" s="528">
        <v>0</v>
      </c>
      <c r="J32" s="406">
        <v>-2.2050000000000001</v>
      </c>
      <c r="K32" s="407">
        <v>-1.6666666666666667</v>
      </c>
      <c r="L32" s="407">
        <v>-1.6799999999999997</v>
      </c>
      <c r="M32" s="407">
        <v>-1.6666666666666667</v>
      </c>
      <c r="N32" s="407">
        <v>-1.7777777777777779</v>
      </c>
      <c r="O32" s="407">
        <v>-2.5933333333333333</v>
      </c>
      <c r="P32" s="75"/>
      <c r="Q32" s="523">
        <v>2.0449999999999999</v>
      </c>
      <c r="R32" s="524">
        <v>2.6666666666666665</v>
      </c>
      <c r="S32" s="525">
        <v>2.5350000000000001</v>
      </c>
      <c r="T32" s="526">
        <v>1.3333333333333333</v>
      </c>
      <c r="U32" s="527">
        <v>1.6949999999999998</v>
      </c>
      <c r="V32" s="528">
        <v>2.6666666666666665</v>
      </c>
      <c r="W32" s="527">
        <v>2.2222222222222219</v>
      </c>
      <c r="X32" s="528">
        <v>2.4900000000000002</v>
      </c>
    </row>
    <row r="33" spans="1:24" x14ac:dyDescent="0.3">
      <c r="A33" s="489" t="s">
        <v>50</v>
      </c>
      <c r="B33" s="490">
        <v>1.8949999999999998</v>
      </c>
      <c r="C33" s="491">
        <v>2.6666666666666665</v>
      </c>
      <c r="D33" s="492">
        <v>2.0549999999999997</v>
      </c>
      <c r="E33" s="493">
        <v>2.6666666666666665</v>
      </c>
      <c r="F33" s="494">
        <v>1.645</v>
      </c>
      <c r="G33" s="495">
        <v>2</v>
      </c>
      <c r="H33" s="496">
        <v>2.4444444444444442</v>
      </c>
      <c r="I33" s="497">
        <v>2.5633333333333339</v>
      </c>
      <c r="J33" s="399" t="s">
        <v>29</v>
      </c>
      <c r="K33" s="400" t="s">
        <v>29</v>
      </c>
      <c r="L33" s="399" t="s">
        <v>29</v>
      </c>
      <c r="M33" s="400" t="s">
        <v>29</v>
      </c>
      <c r="N33" s="401" t="s">
        <v>29</v>
      </c>
      <c r="O33" s="7" t="s">
        <v>29</v>
      </c>
      <c r="P33" s="467"/>
      <c r="Q33" s="490"/>
      <c r="R33" s="491"/>
      <c r="S33" s="492"/>
      <c r="T33" s="493"/>
      <c r="U33" s="494"/>
      <c r="V33" s="495"/>
      <c r="W33" s="496"/>
      <c r="X33" s="497"/>
    </row>
    <row r="34" spans="1:24" x14ac:dyDescent="0.3">
      <c r="A34" s="498" t="str">
        <f>'[1]Catcher sheet'!A20</f>
        <v>Nov</v>
      </c>
      <c r="B34" s="499">
        <v>0</v>
      </c>
      <c r="C34" s="500">
        <v>0</v>
      </c>
      <c r="D34" s="501">
        <v>0</v>
      </c>
      <c r="E34" s="502">
        <v>0</v>
      </c>
      <c r="F34" s="503">
        <v>0</v>
      </c>
      <c r="G34" s="504">
        <v>0</v>
      </c>
      <c r="H34" s="503">
        <v>0</v>
      </c>
      <c r="I34" s="504">
        <v>0</v>
      </c>
      <c r="J34" s="403">
        <v>-2.0549999999999997</v>
      </c>
      <c r="K34" s="404">
        <v>-2.6666666666666665</v>
      </c>
      <c r="L34" s="404">
        <v>-1.645</v>
      </c>
      <c r="M34" s="404">
        <v>-2</v>
      </c>
      <c r="N34" s="404">
        <v>-2.4444444444444442</v>
      </c>
      <c r="O34" s="404">
        <v>-2.5633333333333339</v>
      </c>
      <c r="P34" s="94"/>
      <c r="Q34" s="499"/>
      <c r="R34" s="500"/>
      <c r="S34" s="501"/>
      <c r="T34" s="502"/>
      <c r="U34" s="503"/>
      <c r="V34" s="504"/>
      <c r="W34" s="503"/>
      <c r="X34" s="504"/>
    </row>
    <row r="35" spans="1:24" ht="15" thickBot="1" x14ac:dyDescent="0.35">
      <c r="A35" s="505" t="str">
        <f>'[1]Catcher sheet'!A21</f>
        <v>Jan</v>
      </c>
      <c r="B35" s="506">
        <v>0</v>
      </c>
      <c r="C35" s="507">
        <v>0</v>
      </c>
      <c r="D35" s="508">
        <v>0</v>
      </c>
      <c r="E35" s="509">
        <v>0</v>
      </c>
      <c r="F35" s="510">
        <v>0</v>
      </c>
      <c r="G35" s="511">
        <v>0</v>
      </c>
      <c r="H35" s="510">
        <v>0</v>
      </c>
      <c r="I35" s="511">
        <v>0</v>
      </c>
      <c r="J35" s="406">
        <v>-2.0549999999999997</v>
      </c>
      <c r="K35" s="407">
        <v>-2.6666666666666665</v>
      </c>
      <c r="L35" s="407">
        <v>-1.645</v>
      </c>
      <c r="M35" s="407">
        <v>-2</v>
      </c>
      <c r="N35" s="407">
        <v>-2.4444444444444442</v>
      </c>
      <c r="O35" s="407">
        <v>-2.5633333333333339</v>
      </c>
      <c r="P35" s="104"/>
      <c r="Q35" s="506"/>
      <c r="R35" s="507"/>
      <c r="S35" s="508"/>
      <c r="T35" s="509"/>
      <c r="U35" s="510"/>
      <c r="V35" s="511"/>
      <c r="W35" s="510"/>
      <c r="X35" s="511"/>
    </row>
    <row r="36" spans="1:24" x14ac:dyDescent="0.3">
      <c r="A36" s="512" t="s">
        <v>51</v>
      </c>
      <c r="B36" s="513">
        <v>2.3950000000000005</v>
      </c>
      <c r="C36" s="514">
        <v>2</v>
      </c>
      <c r="D36" s="128">
        <v>2.6199999999999997</v>
      </c>
      <c r="E36" s="134">
        <v>2</v>
      </c>
      <c r="F36" s="285">
        <v>1.9900000000000002</v>
      </c>
      <c r="G36" s="130">
        <v>1.3333333333333333</v>
      </c>
      <c r="H36" s="285">
        <v>1.7777777777777777</v>
      </c>
      <c r="I36" s="130">
        <v>2.6433333333333331</v>
      </c>
      <c r="J36" s="399" t="s">
        <v>29</v>
      </c>
      <c r="K36" s="400" t="s">
        <v>29</v>
      </c>
      <c r="L36" s="399" t="s">
        <v>29</v>
      </c>
      <c r="M36" s="400" t="s">
        <v>29</v>
      </c>
      <c r="N36" s="401" t="s">
        <v>29</v>
      </c>
      <c r="O36" s="7" t="s">
        <v>29</v>
      </c>
      <c r="P36" s="55"/>
      <c r="Q36" s="513"/>
      <c r="R36" s="514"/>
      <c r="S36" s="128"/>
      <c r="T36" s="134"/>
      <c r="U36" s="285"/>
      <c r="V36" s="130"/>
      <c r="W36" s="285"/>
      <c r="X36" s="130"/>
    </row>
    <row r="37" spans="1:24" x14ac:dyDescent="0.3">
      <c r="A37" s="515" t="str">
        <f>'[1]Catcher sheet'!A23</f>
        <v>Nov</v>
      </c>
      <c r="B37" s="516">
        <v>0</v>
      </c>
      <c r="C37" s="517">
        <v>0</v>
      </c>
      <c r="D37" s="518">
        <v>0</v>
      </c>
      <c r="E37" s="519">
        <v>0</v>
      </c>
      <c r="F37" s="520">
        <v>0</v>
      </c>
      <c r="G37" s="521">
        <v>0</v>
      </c>
      <c r="H37" s="520">
        <v>0</v>
      </c>
      <c r="I37" s="521">
        <v>0</v>
      </c>
      <c r="J37" s="403">
        <v>-2.6199999999999997</v>
      </c>
      <c r="K37" s="404">
        <v>-2</v>
      </c>
      <c r="L37" s="404">
        <v>-1.9900000000000002</v>
      </c>
      <c r="M37" s="404">
        <v>-1.3333333333333333</v>
      </c>
      <c r="N37" s="404">
        <v>-1.7777777777777777</v>
      </c>
      <c r="O37" s="404">
        <v>-2.6433333333333331</v>
      </c>
      <c r="P37" s="75"/>
      <c r="Q37" s="516"/>
      <c r="R37" s="517"/>
      <c r="S37" s="518"/>
      <c r="T37" s="519"/>
      <c r="U37" s="520"/>
      <c r="V37" s="521"/>
      <c r="W37" s="520"/>
      <c r="X37" s="521"/>
    </row>
    <row r="38" spans="1:24" ht="15" thickBot="1" x14ac:dyDescent="0.35">
      <c r="A38" s="522" t="str">
        <f>'[1]Catcher sheet'!A24</f>
        <v>Jan</v>
      </c>
      <c r="B38" s="523">
        <v>0</v>
      </c>
      <c r="C38" s="524">
        <v>0</v>
      </c>
      <c r="D38" s="525">
        <v>0</v>
      </c>
      <c r="E38" s="526">
        <v>0</v>
      </c>
      <c r="F38" s="527">
        <v>0</v>
      </c>
      <c r="G38" s="528">
        <v>0</v>
      </c>
      <c r="H38" s="527">
        <v>0</v>
      </c>
      <c r="I38" s="528">
        <v>0</v>
      </c>
      <c r="J38" s="406">
        <v>-2.6199999999999997</v>
      </c>
      <c r="K38" s="407">
        <v>-2</v>
      </c>
      <c r="L38" s="407">
        <v>-1.9900000000000002</v>
      </c>
      <c r="M38" s="407">
        <v>-1.3333333333333333</v>
      </c>
      <c r="N38" s="407">
        <v>-1.7777777777777777</v>
      </c>
      <c r="O38" s="407">
        <v>-2.6433333333333331</v>
      </c>
      <c r="P38" s="75"/>
      <c r="Q38" s="523"/>
      <c r="R38" s="524"/>
      <c r="S38" s="525"/>
      <c r="T38" s="526"/>
      <c r="U38" s="527"/>
      <c r="V38" s="528"/>
      <c r="W38" s="527"/>
      <c r="X38" s="528"/>
    </row>
    <row r="39" spans="1:24" x14ac:dyDescent="0.3">
      <c r="A39" s="489" t="s">
        <v>52</v>
      </c>
      <c r="B39" s="490">
        <v>1.9900000000000002</v>
      </c>
      <c r="C39" s="491">
        <v>3</v>
      </c>
      <c r="D39" s="492">
        <v>2.2649999999999997</v>
      </c>
      <c r="E39" s="493">
        <v>2.3333333333333335</v>
      </c>
      <c r="F39" s="494">
        <v>1.9299999999999997</v>
      </c>
      <c r="G39" s="495">
        <v>1.3333333333333333</v>
      </c>
      <c r="H39" s="496">
        <v>2.2222222222222223</v>
      </c>
      <c r="I39" s="497">
        <v>3.0033333333333334</v>
      </c>
      <c r="J39" s="399" t="s">
        <v>29</v>
      </c>
      <c r="K39" s="400" t="s">
        <v>29</v>
      </c>
      <c r="L39" s="399" t="s">
        <v>29</v>
      </c>
      <c r="M39" s="400" t="s">
        <v>29</v>
      </c>
      <c r="N39" s="401" t="s">
        <v>29</v>
      </c>
      <c r="O39" s="7" t="s">
        <v>29</v>
      </c>
      <c r="P39" s="55"/>
      <c r="Q39" s="494"/>
      <c r="R39" s="495"/>
      <c r="S39" s="492"/>
      <c r="T39" s="493"/>
      <c r="U39" s="494"/>
      <c r="V39" s="495"/>
      <c r="W39" s="494"/>
      <c r="X39" s="495"/>
    </row>
    <row r="40" spans="1:24" x14ac:dyDescent="0.3">
      <c r="A40" s="498" t="str">
        <f>'[1]Catcher sheet'!A26</f>
        <v>Nov</v>
      </c>
      <c r="B40" s="499">
        <v>0</v>
      </c>
      <c r="C40" s="500">
        <v>0</v>
      </c>
      <c r="D40" s="501">
        <v>0</v>
      </c>
      <c r="E40" s="502">
        <v>0</v>
      </c>
      <c r="F40" s="503">
        <v>0</v>
      </c>
      <c r="G40" s="504">
        <v>0</v>
      </c>
      <c r="H40" s="503">
        <v>0</v>
      </c>
      <c r="I40" s="504">
        <v>0</v>
      </c>
      <c r="J40" s="403">
        <v>-2.2649999999999997</v>
      </c>
      <c r="K40" s="404">
        <v>-2.3333333333333335</v>
      </c>
      <c r="L40" s="404">
        <v>-1.9299999999999997</v>
      </c>
      <c r="M40" s="404">
        <v>-1.3333333333333333</v>
      </c>
      <c r="N40" s="404">
        <v>-2.2222222222222223</v>
      </c>
      <c r="O40" s="404">
        <v>-3.0033333333333334</v>
      </c>
      <c r="P40" s="75"/>
      <c r="Q40" s="503"/>
      <c r="R40" s="504"/>
      <c r="S40" s="501"/>
      <c r="T40" s="502"/>
      <c r="U40" s="503"/>
      <c r="V40" s="504"/>
      <c r="W40" s="503"/>
      <c r="X40" s="504"/>
    </row>
    <row r="41" spans="1:24" ht="15" thickBot="1" x14ac:dyDescent="0.35">
      <c r="A41" s="505" t="str">
        <f>'[1]Catcher sheet'!A27</f>
        <v>Jan</v>
      </c>
      <c r="B41" s="506">
        <v>0</v>
      </c>
      <c r="C41" s="507">
        <v>0</v>
      </c>
      <c r="D41" s="508">
        <v>0</v>
      </c>
      <c r="E41" s="509">
        <v>0</v>
      </c>
      <c r="F41" s="510">
        <v>0</v>
      </c>
      <c r="G41" s="511">
        <v>0</v>
      </c>
      <c r="H41" s="510">
        <v>0</v>
      </c>
      <c r="I41" s="511">
        <v>0</v>
      </c>
      <c r="J41" s="406">
        <v>-2.2649999999999997</v>
      </c>
      <c r="K41" s="407">
        <v>-2.3333333333333335</v>
      </c>
      <c r="L41" s="407">
        <v>-1.9299999999999997</v>
      </c>
      <c r="M41" s="407">
        <v>-1.3333333333333333</v>
      </c>
      <c r="N41" s="407">
        <v>-2.2222222222222223</v>
      </c>
      <c r="O41" s="407">
        <v>-3.0033333333333334</v>
      </c>
      <c r="P41" s="75"/>
      <c r="Q41" s="529"/>
      <c r="R41" s="530"/>
      <c r="S41" s="531"/>
      <c r="T41" s="532"/>
      <c r="U41" s="529"/>
      <c r="V41" s="530"/>
      <c r="W41" s="529"/>
      <c r="X41" s="53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6E930-188E-4F9F-92E6-F39D2D986B93}">
  <dimension ref="A1:BW37"/>
  <sheetViews>
    <sheetView tabSelected="1" workbookViewId="0">
      <pane xSplit="15" topLeftCell="P1" activePane="topRight" state="frozen"/>
      <selection pane="topRight" activeCell="L25" sqref="L25"/>
    </sheetView>
  </sheetViews>
  <sheetFormatPr defaultRowHeight="14.4" x14ac:dyDescent="0.3"/>
  <cols>
    <col min="2" max="2" width="6.44140625" customWidth="1"/>
    <col min="3" max="14" width="7" customWidth="1"/>
    <col min="15" max="15" width="8.44140625" customWidth="1"/>
    <col min="16" max="75" width="8.33203125" customWidth="1"/>
  </cols>
  <sheetData>
    <row r="1" spans="1:75" ht="15" thickBot="1" x14ac:dyDescent="0.35">
      <c r="A1" s="384"/>
      <c r="B1" s="385"/>
      <c r="C1" s="533"/>
      <c r="D1" s="534"/>
      <c r="E1" s="535" t="s">
        <v>53</v>
      </c>
      <c r="F1" s="534"/>
      <c r="G1" s="534"/>
      <c r="H1" s="534"/>
      <c r="I1" s="536"/>
      <c r="J1" s="537"/>
      <c r="K1" s="538" t="s">
        <v>54</v>
      </c>
      <c r="L1" s="538"/>
      <c r="M1" s="537"/>
      <c r="N1" s="537"/>
      <c r="O1" s="539" t="s">
        <v>55</v>
      </c>
      <c r="P1" s="540"/>
      <c r="Q1" s="541"/>
      <c r="R1" s="542" t="s">
        <v>56</v>
      </c>
      <c r="S1" s="541"/>
      <c r="T1" s="541"/>
      <c r="U1" s="541"/>
      <c r="V1" s="536"/>
      <c r="W1" s="537"/>
      <c r="X1" s="538" t="s">
        <v>57</v>
      </c>
      <c r="Y1" s="537"/>
      <c r="Z1" s="537"/>
      <c r="AA1" s="537"/>
      <c r="AB1" s="540"/>
      <c r="AC1" s="541"/>
      <c r="AD1" s="542" t="s">
        <v>58</v>
      </c>
      <c r="AE1" s="541"/>
      <c r="AF1" s="541"/>
      <c r="AG1" s="541"/>
      <c r="AH1" s="536"/>
      <c r="AI1" s="537"/>
      <c r="AJ1" s="538" t="s">
        <v>59</v>
      </c>
      <c r="AK1" s="537"/>
      <c r="AL1" s="537"/>
      <c r="AM1" s="537"/>
      <c r="AN1" s="540"/>
      <c r="AO1" s="541"/>
      <c r="AP1" s="542" t="s">
        <v>60</v>
      </c>
      <c r="AQ1" s="542"/>
      <c r="AR1" s="541"/>
      <c r="AS1" s="541"/>
      <c r="AT1" s="536"/>
      <c r="AU1" s="537"/>
      <c r="AV1" s="538" t="s">
        <v>61</v>
      </c>
      <c r="AW1" s="537"/>
      <c r="AX1" s="537"/>
      <c r="AY1" s="537"/>
      <c r="AZ1" s="540"/>
      <c r="BA1" s="541"/>
      <c r="BB1" s="542" t="s">
        <v>62</v>
      </c>
      <c r="BC1" s="542"/>
      <c r="BD1" s="541"/>
      <c r="BE1" s="541"/>
      <c r="BF1" s="536"/>
      <c r="BG1" s="537"/>
      <c r="BH1" s="538" t="s">
        <v>63</v>
      </c>
      <c r="BI1" s="537"/>
      <c r="BJ1" s="537"/>
      <c r="BK1" s="537"/>
    </row>
    <row r="2" spans="1:75" x14ac:dyDescent="0.3">
      <c r="A2" s="543"/>
      <c r="B2" s="544"/>
      <c r="C2" s="545" t="s">
        <v>64</v>
      </c>
      <c r="D2" s="546"/>
      <c r="E2" s="547" t="s">
        <v>12</v>
      </c>
      <c r="F2" s="546"/>
      <c r="G2" s="547" t="s">
        <v>13</v>
      </c>
      <c r="H2" s="548"/>
      <c r="I2" s="549" t="s">
        <v>64</v>
      </c>
      <c r="J2" s="550"/>
      <c r="K2" s="551" t="s">
        <v>12</v>
      </c>
      <c r="L2" s="550"/>
      <c r="M2" s="551" t="s">
        <v>13</v>
      </c>
      <c r="N2" s="550"/>
      <c r="O2" s="552" t="s">
        <v>65</v>
      </c>
      <c r="P2" s="553" t="s">
        <v>64</v>
      </c>
      <c r="Q2" s="554"/>
      <c r="R2" s="555" t="s">
        <v>12</v>
      </c>
      <c r="S2" s="554"/>
      <c r="T2" s="555" t="s">
        <v>13</v>
      </c>
      <c r="U2" s="556"/>
      <c r="V2" s="549" t="s">
        <v>64</v>
      </c>
      <c r="W2" s="550"/>
      <c r="X2" s="551" t="s">
        <v>12</v>
      </c>
      <c r="Y2" s="550"/>
      <c r="Z2" s="551" t="s">
        <v>13</v>
      </c>
      <c r="AA2" s="550"/>
      <c r="AB2" s="553" t="s">
        <v>64</v>
      </c>
      <c r="AC2" s="554"/>
      <c r="AD2" s="555" t="s">
        <v>12</v>
      </c>
      <c r="AE2" s="554"/>
      <c r="AF2" s="555" t="s">
        <v>13</v>
      </c>
      <c r="AG2" s="556"/>
      <c r="AH2" s="549" t="s">
        <v>64</v>
      </c>
      <c r="AI2" s="550"/>
      <c r="AJ2" s="551" t="s">
        <v>12</v>
      </c>
      <c r="AK2" s="550"/>
      <c r="AL2" s="551" t="s">
        <v>13</v>
      </c>
      <c r="AM2" s="550"/>
      <c r="AN2" s="553" t="s">
        <v>64</v>
      </c>
      <c r="AO2" s="554"/>
      <c r="AP2" s="555" t="s">
        <v>12</v>
      </c>
      <c r="AQ2" s="554"/>
      <c r="AR2" s="555" t="s">
        <v>13</v>
      </c>
      <c r="AS2" s="556"/>
      <c r="AT2" s="549" t="s">
        <v>64</v>
      </c>
      <c r="AU2" s="550"/>
      <c r="AV2" s="551" t="s">
        <v>12</v>
      </c>
      <c r="AW2" s="550"/>
      <c r="AX2" s="551" t="s">
        <v>13</v>
      </c>
      <c r="AY2" s="550"/>
      <c r="AZ2" s="553" t="s">
        <v>64</v>
      </c>
      <c r="BA2" s="554"/>
      <c r="BB2" s="555" t="s">
        <v>12</v>
      </c>
      <c r="BC2" s="554"/>
      <c r="BD2" s="555" t="s">
        <v>13</v>
      </c>
      <c r="BE2" s="554"/>
      <c r="BF2" s="549" t="s">
        <v>64</v>
      </c>
      <c r="BG2" s="550"/>
      <c r="BH2" s="551" t="s">
        <v>12</v>
      </c>
      <c r="BI2" s="550"/>
      <c r="BJ2" s="551" t="s">
        <v>13</v>
      </c>
      <c r="BK2" s="550"/>
    </row>
    <row r="3" spans="1:75" ht="15" thickBot="1" x14ac:dyDescent="0.35">
      <c r="A3" s="543"/>
      <c r="B3" s="544"/>
      <c r="C3" s="557" t="s">
        <v>66</v>
      </c>
      <c r="D3" s="558" t="s">
        <v>67</v>
      </c>
      <c r="E3" s="557" t="s">
        <v>66</v>
      </c>
      <c r="F3" s="558" t="s">
        <v>67</v>
      </c>
      <c r="G3" s="557" t="s">
        <v>66</v>
      </c>
      <c r="H3" s="559" t="s">
        <v>67</v>
      </c>
      <c r="I3" s="560" t="s">
        <v>66</v>
      </c>
      <c r="J3" s="561" t="s">
        <v>67</v>
      </c>
      <c r="K3" s="560" t="s">
        <v>66</v>
      </c>
      <c r="L3" s="561" t="s">
        <v>67</v>
      </c>
      <c r="M3" s="560" t="s">
        <v>66</v>
      </c>
      <c r="N3" s="561" t="s">
        <v>67</v>
      </c>
      <c r="O3" s="552" t="s">
        <v>68</v>
      </c>
      <c r="P3" s="562" t="s">
        <v>66</v>
      </c>
      <c r="Q3" s="563" t="s">
        <v>67</v>
      </c>
      <c r="R3" s="562" t="s">
        <v>66</v>
      </c>
      <c r="S3" s="563" t="s">
        <v>67</v>
      </c>
      <c r="T3" s="562" t="s">
        <v>66</v>
      </c>
      <c r="U3" s="564" t="s">
        <v>67</v>
      </c>
      <c r="V3" s="560" t="s">
        <v>66</v>
      </c>
      <c r="W3" s="561" t="s">
        <v>67</v>
      </c>
      <c r="X3" s="560" t="s">
        <v>66</v>
      </c>
      <c r="Y3" s="561" t="s">
        <v>67</v>
      </c>
      <c r="Z3" s="560" t="s">
        <v>66</v>
      </c>
      <c r="AA3" s="561" t="s">
        <v>67</v>
      </c>
      <c r="AB3" s="562" t="s">
        <v>66</v>
      </c>
      <c r="AC3" s="563" t="s">
        <v>67</v>
      </c>
      <c r="AD3" s="562" t="s">
        <v>66</v>
      </c>
      <c r="AE3" s="563" t="s">
        <v>67</v>
      </c>
      <c r="AF3" s="562" t="s">
        <v>66</v>
      </c>
      <c r="AG3" s="564" t="s">
        <v>67</v>
      </c>
      <c r="AH3" s="560" t="s">
        <v>66</v>
      </c>
      <c r="AI3" s="561" t="s">
        <v>67</v>
      </c>
      <c r="AJ3" s="560" t="s">
        <v>66</v>
      </c>
      <c r="AK3" s="561" t="s">
        <v>67</v>
      </c>
      <c r="AL3" s="560" t="s">
        <v>66</v>
      </c>
      <c r="AM3" s="561" t="s">
        <v>67</v>
      </c>
      <c r="AN3" s="562" t="s">
        <v>66</v>
      </c>
      <c r="AO3" s="563" t="s">
        <v>67</v>
      </c>
      <c r="AP3" s="562" t="s">
        <v>66</v>
      </c>
      <c r="AQ3" s="563" t="s">
        <v>67</v>
      </c>
      <c r="AR3" s="562" t="s">
        <v>66</v>
      </c>
      <c r="AS3" s="564" t="s">
        <v>67</v>
      </c>
      <c r="AT3" s="560" t="s">
        <v>66</v>
      </c>
      <c r="AU3" s="561" t="s">
        <v>67</v>
      </c>
      <c r="AV3" s="560" t="s">
        <v>66</v>
      </c>
      <c r="AW3" s="561" t="s">
        <v>67</v>
      </c>
      <c r="AX3" s="560" t="s">
        <v>66</v>
      </c>
      <c r="AY3" s="561" t="s">
        <v>67</v>
      </c>
      <c r="AZ3" s="562" t="s">
        <v>66</v>
      </c>
      <c r="BA3" s="563" t="s">
        <v>67</v>
      </c>
      <c r="BB3" s="562" t="s">
        <v>66</v>
      </c>
      <c r="BC3" s="563" t="s">
        <v>67</v>
      </c>
      <c r="BD3" s="562" t="s">
        <v>66</v>
      </c>
      <c r="BE3" s="563" t="s">
        <v>67</v>
      </c>
      <c r="BF3" s="560" t="s">
        <v>66</v>
      </c>
      <c r="BG3" s="561" t="s">
        <v>67</v>
      </c>
      <c r="BH3" s="560" t="s">
        <v>66</v>
      </c>
      <c r="BI3" s="561" t="s">
        <v>67</v>
      </c>
      <c r="BJ3" s="560" t="s">
        <v>66</v>
      </c>
      <c r="BK3" s="561" t="s">
        <v>67</v>
      </c>
    </row>
    <row r="4" spans="1:75" ht="15" thickBot="1" x14ac:dyDescent="0.35">
      <c r="A4" s="384" t="s">
        <v>69</v>
      </c>
      <c r="B4" s="565" t="s">
        <v>70</v>
      </c>
      <c r="C4" s="566">
        <v>50.041666666666671</v>
      </c>
      <c r="D4" s="566">
        <v>2.083333333333333</v>
      </c>
      <c r="E4" s="547">
        <v>0</v>
      </c>
      <c r="F4" s="547">
        <v>0</v>
      </c>
      <c r="G4" s="566">
        <v>0</v>
      </c>
      <c r="H4" s="566">
        <v>0</v>
      </c>
      <c r="I4" s="567">
        <v>55.666666666666664</v>
      </c>
      <c r="J4" s="567">
        <v>3</v>
      </c>
      <c r="K4" s="551">
        <v>0</v>
      </c>
      <c r="L4" s="551">
        <v>0</v>
      </c>
      <c r="M4" s="567">
        <v>0</v>
      </c>
      <c r="N4" s="567">
        <v>0</v>
      </c>
      <c r="O4" s="650">
        <v>66</v>
      </c>
      <c r="P4" s="568">
        <v>46.333333333333336</v>
      </c>
      <c r="Q4" s="568">
        <v>3</v>
      </c>
      <c r="R4" s="555">
        <v>0</v>
      </c>
      <c r="S4" s="555">
        <v>0</v>
      </c>
      <c r="T4" s="568">
        <v>0</v>
      </c>
      <c r="U4" s="568">
        <v>0</v>
      </c>
      <c r="V4" s="567">
        <v>49</v>
      </c>
      <c r="W4" s="567">
        <v>1.6666666666666667</v>
      </c>
      <c r="X4" s="551">
        <v>0</v>
      </c>
      <c r="Y4" s="551">
        <v>0</v>
      </c>
      <c r="Z4" s="567">
        <v>0</v>
      </c>
      <c r="AA4" s="567">
        <v>0</v>
      </c>
      <c r="AB4" s="568">
        <v>44</v>
      </c>
      <c r="AC4" s="568">
        <v>2.3333333333333335</v>
      </c>
      <c r="AD4" s="555">
        <v>0</v>
      </c>
      <c r="AE4" s="555">
        <v>0</v>
      </c>
      <c r="AF4" s="568">
        <v>0</v>
      </c>
      <c r="AG4" s="568">
        <v>0</v>
      </c>
      <c r="AH4" s="567">
        <v>50.666666666666664</v>
      </c>
      <c r="AI4" s="567">
        <v>2</v>
      </c>
      <c r="AJ4" s="551">
        <v>0</v>
      </c>
      <c r="AK4" s="551">
        <v>0</v>
      </c>
      <c r="AL4" s="567">
        <v>0</v>
      </c>
      <c r="AM4" s="567">
        <v>0</v>
      </c>
      <c r="AN4" s="568">
        <v>50.333333333333336</v>
      </c>
      <c r="AO4" s="568">
        <v>1</v>
      </c>
      <c r="AP4" s="555">
        <v>0</v>
      </c>
      <c r="AQ4" s="555">
        <v>0</v>
      </c>
      <c r="AR4" s="568">
        <v>0</v>
      </c>
      <c r="AS4" s="568">
        <v>0</v>
      </c>
      <c r="AT4" s="567">
        <v>54.666666666666664</v>
      </c>
      <c r="AU4" s="567">
        <v>1.6666666666666667</v>
      </c>
      <c r="AV4" s="551">
        <v>0</v>
      </c>
      <c r="AW4" s="551">
        <v>0</v>
      </c>
      <c r="AX4" s="567">
        <v>0</v>
      </c>
      <c r="AY4" s="567">
        <v>0</v>
      </c>
      <c r="AZ4" s="568">
        <v>55.666666666666664</v>
      </c>
      <c r="BA4" s="568">
        <v>2.6666666666666665</v>
      </c>
      <c r="BB4" s="555">
        <v>0</v>
      </c>
      <c r="BC4" s="555">
        <v>0</v>
      </c>
      <c r="BD4" s="568">
        <v>0</v>
      </c>
      <c r="BE4" s="568">
        <v>0</v>
      </c>
      <c r="BF4" s="567">
        <v>49.666666666666664</v>
      </c>
      <c r="BG4" s="567">
        <v>2.3333333333333335</v>
      </c>
      <c r="BH4" s="551">
        <v>0</v>
      </c>
      <c r="BI4" s="551">
        <v>0</v>
      </c>
      <c r="BJ4" s="567">
        <v>0</v>
      </c>
      <c r="BK4" s="567">
        <v>0</v>
      </c>
    </row>
    <row r="5" spans="1:75" ht="15" thickBot="1" x14ac:dyDescent="0.35">
      <c r="A5" s="543"/>
      <c r="B5" s="379" t="s">
        <v>71</v>
      </c>
      <c r="C5" s="566">
        <v>50.041666666666657</v>
      </c>
      <c r="D5" s="566">
        <v>2.3333333333333335</v>
      </c>
      <c r="E5" s="547">
        <v>0</v>
      </c>
      <c r="F5" s="547">
        <v>0</v>
      </c>
      <c r="G5" s="566">
        <v>0</v>
      </c>
      <c r="H5" s="566">
        <v>0</v>
      </c>
      <c r="I5" s="567">
        <v>55.333333333333336</v>
      </c>
      <c r="J5" s="567">
        <v>3</v>
      </c>
      <c r="K5" s="551">
        <v>0</v>
      </c>
      <c r="L5" s="551">
        <v>0</v>
      </c>
      <c r="M5" s="567">
        <v>0</v>
      </c>
      <c r="N5" s="567">
        <v>0</v>
      </c>
      <c r="O5" s="651"/>
      <c r="P5" s="568">
        <v>46.666666666666664</v>
      </c>
      <c r="Q5" s="568">
        <v>2.3333333333333335</v>
      </c>
      <c r="R5" s="555">
        <v>0</v>
      </c>
      <c r="S5" s="555">
        <v>0</v>
      </c>
      <c r="T5" s="568">
        <v>0</v>
      </c>
      <c r="U5" s="568">
        <v>0</v>
      </c>
      <c r="V5" s="567">
        <v>49.666666666666664</v>
      </c>
      <c r="W5" s="567">
        <v>2</v>
      </c>
      <c r="X5" s="551">
        <v>0</v>
      </c>
      <c r="Y5" s="551">
        <v>0</v>
      </c>
      <c r="Z5" s="567">
        <v>0</v>
      </c>
      <c r="AA5" s="567">
        <v>0</v>
      </c>
      <c r="AB5" s="568">
        <v>44</v>
      </c>
      <c r="AC5" s="568">
        <v>3</v>
      </c>
      <c r="AD5" s="555">
        <v>0</v>
      </c>
      <c r="AE5" s="555">
        <v>0</v>
      </c>
      <c r="AF5" s="568">
        <v>0</v>
      </c>
      <c r="AG5" s="568">
        <v>0</v>
      </c>
      <c r="AH5" s="567">
        <v>50</v>
      </c>
      <c r="AI5" s="567">
        <v>3</v>
      </c>
      <c r="AJ5" s="551">
        <v>0</v>
      </c>
      <c r="AK5" s="551">
        <v>0</v>
      </c>
      <c r="AL5" s="567">
        <v>0</v>
      </c>
      <c r="AM5" s="567">
        <v>0</v>
      </c>
      <c r="AN5" s="568">
        <v>50.333333333333336</v>
      </c>
      <c r="AO5" s="568">
        <v>1</v>
      </c>
      <c r="AP5" s="555">
        <v>0</v>
      </c>
      <c r="AQ5" s="555">
        <v>0</v>
      </c>
      <c r="AR5" s="568">
        <v>0</v>
      </c>
      <c r="AS5" s="568">
        <v>0</v>
      </c>
      <c r="AT5" s="567">
        <v>54</v>
      </c>
      <c r="AU5" s="567">
        <v>3</v>
      </c>
      <c r="AV5" s="551">
        <v>0</v>
      </c>
      <c r="AW5" s="551">
        <v>0</v>
      </c>
      <c r="AX5" s="567">
        <v>0</v>
      </c>
      <c r="AY5" s="567">
        <v>0</v>
      </c>
      <c r="AZ5" s="568">
        <v>55.333333333333336</v>
      </c>
      <c r="BA5" s="568">
        <v>2.3333333333333335</v>
      </c>
      <c r="BB5" s="555">
        <v>0</v>
      </c>
      <c r="BC5" s="555">
        <v>0</v>
      </c>
      <c r="BD5" s="568">
        <v>0</v>
      </c>
      <c r="BE5" s="568">
        <v>0</v>
      </c>
      <c r="BF5" s="567">
        <v>50.333333333333336</v>
      </c>
      <c r="BG5" s="567">
        <v>2</v>
      </c>
      <c r="BH5" s="551">
        <v>0</v>
      </c>
      <c r="BI5" s="551">
        <v>0</v>
      </c>
      <c r="BJ5" s="567">
        <v>0</v>
      </c>
      <c r="BK5" s="567">
        <v>0</v>
      </c>
    </row>
    <row r="6" spans="1:75" ht="15" thickBot="1" x14ac:dyDescent="0.35">
      <c r="A6" s="384" t="s">
        <v>72</v>
      </c>
      <c r="B6" s="565" t="s">
        <v>70</v>
      </c>
      <c r="C6" s="566">
        <v>49.666666666666664</v>
      </c>
      <c r="D6" s="566">
        <v>2.25</v>
      </c>
      <c r="E6" s="547">
        <v>0</v>
      </c>
      <c r="F6" s="547">
        <v>0</v>
      </c>
      <c r="G6" s="566">
        <v>0</v>
      </c>
      <c r="H6" s="566">
        <v>0</v>
      </c>
      <c r="I6" s="567">
        <v>54.666666666666664</v>
      </c>
      <c r="J6" s="567">
        <v>3</v>
      </c>
      <c r="K6" s="551">
        <v>0</v>
      </c>
      <c r="L6" s="551">
        <v>0</v>
      </c>
      <c r="M6" s="567">
        <v>0</v>
      </c>
      <c r="N6" s="567">
        <v>0</v>
      </c>
      <c r="O6" s="651">
        <v>65</v>
      </c>
      <c r="P6" s="568">
        <v>0</v>
      </c>
      <c r="Q6" s="568">
        <v>0</v>
      </c>
      <c r="R6" s="555">
        <v>0</v>
      </c>
      <c r="S6" s="555">
        <v>0</v>
      </c>
      <c r="T6" s="568">
        <v>0</v>
      </c>
      <c r="U6" s="568">
        <v>0</v>
      </c>
      <c r="V6" s="567">
        <v>51</v>
      </c>
      <c r="W6" s="567">
        <v>2</v>
      </c>
      <c r="X6" s="551">
        <v>0</v>
      </c>
      <c r="Y6" s="551">
        <v>0</v>
      </c>
      <c r="Z6" s="567">
        <v>0</v>
      </c>
      <c r="AA6" s="567">
        <v>0</v>
      </c>
      <c r="AB6" s="568">
        <v>43</v>
      </c>
      <c r="AC6" s="568">
        <v>3</v>
      </c>
      <c r="AD6" s="555">
        <v>0</v>
      </c>
      <c r="AE6" s="555">
        <v>0</v>
      </c>
      <c r="AF6" s="568">
        <v>0</v>
      </c>
      <c r="AG6" s="568">
        <v>0</v>
      </c>
      <c r="AH6" s="567">
        <v>51.666666666666664</v>
      </c>
      <c r="AI6" s="567">
        <v>2.3333333333333335</v>
      </c>
      <c r="AJ6" s="551">
        <v>0</v>
      </c>
      <c r="AK6" s="551">
        <v>0</v>
      </c>
      <c r="AL6" s="567">
        <v>0</v>
      </c>
      <c r="AM6" s="567">
        <v>0</v>
      </c>
      <c r="AN6" s="568">
        <v>48.333333333333336</v>
      </c>
      <c r="AO6" s="568">
        <v>1.6666666666666667</v>
      </c>
      <c r="AP6" s="555">
        <v>0</v>
      </c>
      <c r="AQ6" s="555">
        <v>0</v>
      </c>
      <c r="AR6" s="568">
        <v>0</v>
      </c>
      <c r="AS6" s="568">
        <v>0</v>
      </c>
      <c r="AT6" s="567">
        <v>0</v>
      </c>
      <c r="AU6" s="567">
        <v>0</v>
      </c>
      <c r="AV6" s="551">
        <v>0</v>
      </c>
      <c r="AW6" s="551">
        <v>0</v>
      </c>
      <c r="AX6" s="567">
        <v>0</v>
      </c>
      <c r="AY6" s="567">
        <v>0</v>
      </c>
      <c r="AZ6" s="568">
        <v>54.666666666666664</v>
      </c>
      <c r="BA6" s="568">
        <v>2</v>
      </c>
      <c r="BB6" s="555">
        <v>0</v>
      </c>
      <c r="BC6" s="555">
        <v>0</v>
      </c>
      <c r="BD6" s="568">
        <v>0</v>
      </c>
      <c r="BE6" s="568">
        <v>0</v>
      </c>
      <c r="BF6" s="567">
        <v>49.333333333333336</v>
      </c>
      <c r="BG6" s="567">
        <v>2</v>
      </c>
      <c r="BH6" s="551">
        <v>0</v>
      </c>
      <c r="BI6" s="551">
        <v>0</v>
      </c>
      <c r="BJ6" s="567">
        <v>0</v>
      </c>
      <c r="BK6" s="567">
        <v>0</v>
      </c>
    </row>
    <row r="7" spans="1:75" ht="15" thickBot="1" x14ac:dyDescent="0.35">
      <c r="A7" s="543"/>
      <c r="B7" s="379" t="s">
        <v>71</v>
      </c>
      <c r="C7" s="566">
        <v>49.388888888888893</v>
      </c>
      <c r="D7" s="566">
        <v>1.8333333333333337</v>
      </c>
      <c r="E7" s="547">
        <v>0</v>
      </c>
      <c r="F7" s="547">
        <v>0</v>
      </c>
      <c r="G7" s="566">
        <v>0</v>
      </c>
      <c r="H7" s="566">
        <v>0</v>
      </c>
      <c r="I7" s="567">
        <v>54.333333333333336</v>
      </c>
      <c r="J7" s="567">
        <v>3</v>
      </c>
      <c r="K7" s="551">
        <v>0</v>
      </c>
      <c r="L7" s="551">
        <v>0</v>
      </c>
      <c r="M7" s="567">
        <v>0</v>
      </c>
      <c r="N7" s="567">
        <v>0</v>
      </c>
      <c r="O7" s="651"/>
      <c r="P7" s="568">
        <v>0</v>
      </c>
      <c r="Q7" s="568">
        <v>0</v>
      </c>
      <c r="R7" s="555">
        <v>0</v>
      </c>
      <c r="S7" s="555">
        <v>0</v>
      </c>
      <c r="T7" s="568">
        <v>0</v>
      </c>
      <c r="U7" s="568">
        <v>0</v>
      </c>
      <c r="V7" s="567">
        <v>49.666666666666664</v>
      </c>
      <c r="W7" s="567">
        <v>2.3333333333333335</v>
      </c>
      <c r="X7" s="551">
        <v>0</v>
      </c>
      <c r="Y7" s="551">
        <v>0</v>
      </c>
      <c r="Z7" s="567">
        <v>0</v>
      </c>
      <c r="AA7" s="567">
        <v>0</v>
      </c>
      <c r="AB7" s="568">
        <v>43.333333333333336</v>
      </c>
      <c r="AC7" s="568">
        <v>1.6666666666666667</v>
      </c>
      <c r="AD7" s="555">
        <v>0</v>
      </c>
      <c r="AE7" s="555">
        <v>0</v>
      </c>
      <c r="AF7" s="568">
        <v>0</v>
      </c>
      <c r="AG7" s="568">
        <v>0</v>
      </c>
      <c r="AH7" s="567">
        <v>50.333333333333336</v>
      </c>
      <c r="AI7" s="567">
        <v>3</v>
      </c>
      <c r="AJ7" s="551">
        <v>0</v>
      </c>
      <c r="AK7" s="551">
        <v>0</v>
      </c>
      <c r="AL7" s="567">
        <v>0</v>
      </c>
      <c r="AM7" s="567">
        <v>0</v>
      </c>
      <c r="AN7" s="568">
        <v>49</v>
      </c>
      <c r="AO7" s="568">
        <v>1.3333333333333333</v>
      </c>
      <c r="AP7" s="555">
        <v>0</v>
      </c>
      <c r="AQ7" s="555">
        <v>0</v>
      </c>
      <c r="AR7" s="568">
        <v>0</v>
      </c>
      <c r="AS7" s="568">
        <v>0</v>
      </c>
      <c r="AT7" s="567">
        <v>0</v>
      </c>
      <c r="AU7" s="567">
        <v>0</v>
      </c>
      <c r="AV7" s="551">
        <v>0</v>
      </c>
      <c r="AW7" s="551">
        <v>0</v>
      </c>
      <c r="AX7" s="567">
        <v>0</v>
      </c>
      <c r="AY7" s="567">
        <v>0</v>
      </c>
      <c r="AZ7" s="568">
        <v>54.333333333333336</v>
      </c>
      <c r="BA7" s="568">
        <v>1.3333333333333333</v>
      </c>
      <c r="BB7" s="555">
        <v>0</v>
      </c>
      <c r="BC7" s="555">
        <v>0</v>
      </c>
      <c r="BD7" s="568">
        <v>0</v>
      </c>
      <c r="BE7" s="568">
        <v>0</v>
      </c>
      <c r="BF7" s="567">
        <v>49.666666666666664</v>
      </c>
      <c r="BG7" s="567">
        <v>1.3333333333333333</v>
      </c>
      <c r="BH7" s="551">
        <v>0</v>
      </c>
      <c r="BI7" s="551">
        <v>0</v>
      </c>
      <c r="BJ7" s="567">
        <v>0</v>
      </c>
      <c r="BK7" s="567">
        <v>0</v>
      </c>
    </row>
    <row r="8" spans="1:75" ht="15" thickBot="1" x14ac:dyDescent="0.35">
      <c r="A8" s="384" t="s">
        <v>73</v>
      </c>
      <c r="B8" s="565" t="s">
        <v>70</v>
      </c>
      <c r="C8" s="566">
        <v>43.833333333333329</v>
      </c>
      <c r="D8" s="566">
        <v>1.4166666666666665</v>
      </c>
      <c r="E8" s="547">
        <v>0</v>
      </c>
      <c r="F8" s="547">
        <v>0</v>
      </c>
      <c r="G8" s="566">
        <v>0</v>
      </c>
      <c r="H8" s="566">
        <v>0</v>
      </c>
      <c r="I8" s="567">
        <v>37</v>
      </c>
      <c r="J8" s="567">
        <v>2</v>
      </c>
      <c r="K8" s="551">
        <v>0</v>
      </c>
      <c r="L8" s="551">
        <v>0</v>
      </c>
      <c r="M8" s="567">
        <v>0</v>
      </c>
      <c r="N8" s="567">
        <v>0</v>
      </c>
      <c r="O8" s="651"/>
      <c r="P8" s="568">
        <v>37</v>
      </c>
      <c r="Q8" s="568">
        <v>1</v>
      </c>
      <c r="R8" s="555">
        <v>0</v>
      </c>
      <c r="S8" s="555">
        <v>0</v>
      </c>
      <c r="T8" s="568">
        <v>0</v>
      </c>
      <c r="U8" s="568">
        <v>0</v>
      </c>
      <c r="V8" s="567">
        <v>46</v>
      </c>
      <c r="W8" s="567">
        <v>2</v>
      </c>
      <c r="X8" s="551">
        <v>0</v>
      </c>
      <c r="Y8" s="551">
        <v>0</v>
      </c>
      <c r="Z8" s="567">
        <v>0</v>
      </c>
      <c r="AA8" s="567">
        <v>0</v>
      </c>
      <c r="AB8" s="568">
        <v>41</v>
      </c>
      <c r="AC8" s="568">
        <v>0.66666666666666663</v>
      </c>
      <c r="AD8" s="555">
        <v>0</v>
      </c>
      <c r="AE8" s="555">
        <v>0</v>
      </c>
      <c r="AF8" s="568">
        <v>0</v>
      </c>
      <c r="AG8" s="568">
        <v>0</v>
      </c>
      <c r="AH8" s="567">
        <v>46</v>
      </c>
      <c r="AI8" s="567">
        <v>1.6666666666666667</v>
      </c>
      <c r="AJ8" s="551">
        <v>0</v>
      </c>
      <c r="AK8" s="551">
        <v>0</v>
      </c>
      <c r="AL8" s="567">
        <v>0</v>
      </c>
      <c r="AM8" s="567">
        <v>0</v>
      </c>
      <c r="AN8" s="568">
        <v>41.666666666666664</v>
      </c>
      <c r="AO8" s="568">
        <v>0.33333333333333331</v>
      </c>
      <c r="AP8" s="555">
        <v>0</v>
      </c>
      <c r="AQ8" s="555">
        <v>0</v>
      </c>
      <c r="AR8" s="568">
        <v>0</v>
      </c>
      <c r="AS8" s="568">
        <v>0</v>
      </c>
      <c r="AT8" s="567">
        <v>45.666666666666664</v>
      </c>
      <c r="AU8" s="567">
        <v>2</v>
      </c>
      <c r="AV8" s="551">
        <v>0</v>
      </c>
      <c r="AW8" s="551">
        <v>0</v>
      </c>
      <c r="AX8" s="567">
        <v>0</v>
      </c>
      <c r="AY8" s="567">
        <v>0</v>
      </c>
      <c r="AZ8" s="568">
        <v>49.333333333333336</v>
      </c>
      <c r="BA8" s="568">
        <v>1.6666666666666667</v>
      </c>
      <c r="BB8" s="555">
        <v>0</v>
      </c>
      <c r="BC8" s="555">
        <v>0</v>
      </c>
      <c r="BD8" s="568">
        <v>0</v>
      </c>
      <c r="BE8" s="568">
        <v>0</v>
      </c>
      <c r="BF8" s="567">
        <v>44</v>
      </c>
      <c r="BG8" s="567">
        <v>2</v>
      </c>
      <c r="BH8" s="551">
        <v>0</v>
      </c>
      <c r="BI8" s="551">
        <v>0</v>
      </c>
      <c r="BJ8" s="567">
        <v>0</v>
      </c>
      <c r="BK8" s="567">
        <v>0</v>
      </c>
    </row>
    <row r="9" spans="1:75" ht="15" thickBot="1" x14ac:dyDescent="0.35">
      <c r="A9" s="569"/>
      <c r="B9" s="570" t="s">
        <v>71</v>
      </c>
      <c r="C9" s="566">
        <v>43.458333333333336</v>
      </c>
      <c r="D9" s="566">
        <v>1.5833333333333335</v>
      </c>
      <c r="E9" s="547">
        <v>0</v>
      </c>
      <c r="F9" s="547">
        <v>0</v>
      </c>
      <c r="G9" s="566">
        <v>0</v>
      </c>
      <c r="H9" s="566">
        <v>0</v>
      </c>
      <c r="I9" s="567">
        <v>36.333333333333336</v>
      </c>
      <c r="J9" s="567">
        <v>2.3333333333333335</v>
      </c>
      <c r="K9" s="551">
        <v>0</v>
      </c>
      <c r="L9" s="551">
        <v>0</v>
      </c>
      <c r="M9" s="567">
        <v>0</v>
      </c>
      <c r="N9" s="567">
        <v>0</v>
      </c>
      <c r="O9" s="651"/>
      <c r="P9" s="568">
        <v>36.333333333333336</v>
      </c>
      <c r="Q9" s="568">
        <v>1.6666666666666667</v>
      </c>
      <c r="R9" s="555">
        <v>0</v>
      </c>
      <c r="S9" s="555">
        <v>0</v>
      </c>
      <c r="T9" s="568">
        <v>0</v>
      </c>
      <c r="U9" s="568">
        <v>0</v>
      </c>
      <c r="V9" s="567">
        <v>46.666666666666664</v>
      </c>
      <c r="W9" s="567">
        <v>1.6666666666666667</v>
      </c>
      <c r="X9" s="551">
        <v>0</v>
      </c>
      <c r="Y9" s="551">
        <v>0</v>
      </c>
      <c r="Z9" s="567">
        <v>0</v>
      </c>
      <c r="AA9" s="567">
        <v>0</v>
      </c>
      <c r="AB9" s="568">
        <v>40.666666666666664</v>
      </c>
      <c r="AC9" s="568">
        <v>1.3333333333333333</v>
      </c>
      <c r="AD9" s="555">
        <v>0</v>
      </c>
      <c r="AE9" s="555">
        <v>0</v>
      </c>
      <c r="AF9" s="568">
        <v>0</v>
      </c>
      <c r="AG9" s="568">
        <v>0</v>
      </c>
      <c r="AH9" s="567">
        <v>44.333333333333336</v>
      </c>
      <c r="AI9" s="567">
        <v>2</v>
      </c>
      <c r="AJ9" s="551">
        <v>0</v>
      </c>
      <c r="AK9" s="551">
        <v>0</v>
      </c>
      <c r="AL9" s="567">
        <v>0</v>
      </c>
      <c r="AM9" s="567">
        <v>0</v>
      </c>
      <c r="AN9" s="568">
        <v>43.333333333333336</v>
      </c>
      <c r="AO9" s="568">
        <v>0.66666666666666663</v>
      </c>
      <c r="AP9" s="555">
        <v>0</v>
      </c>
      <c r="AQ9" s="555">
        <v>0</v>
      </c>
      <c r="AR9" s="568">
        <v>0</v>
      </c>
      <c r="AS9" s="568">
        <v>0</v>
      </c>
      <c r="AT9" s="567">
        <v>43</v>
      </c>
      <c r="AU9" s="567">
        <v>2</v>
      </c>
      <c r="AV9" s="551">
        <v>0</v>
      </c>
      <c r="AW9" s="551">
        <v>0</v>
      </c>
      <c r="AX9" s="567">
        <v>0</v>
      </c>
      <c r="AY9" s="567">
        <v>0</v>
      </c>
      <c r="AZ9" s="568">
        <v>48.666666666666664</v>
      </c>
      <c r="BA9" s="568">
        <v>1</v>
      </c>
      <c r="BB9" s="555">
        <v>0</v>
      </c>
      <c r="BC9" s="555">
        <v>0</v>
      </c>
      <c r="BD9" s="568">
        <v>0</v>
      </c>
      <c r="BE9" s="568">
        <v>0</v>
      </c>
      <c r="BF9" s="567">
        <v>44.666666666666664</v>
      </c>
      <c r="BG9" s="567">
        <v>2.3333333333333335</v>
      </c>
      <c r="BH9" s="551">
        <v>0</v>
      </c>
      <c r="BI9" s="551">
        <v>0</v>
      </c>
      <c r="BJ9" s="567">
        <v>0</v>
      </c>
      <c r="BK9" s="567">
        <v>0</v>
      </c>
    </row>
    <row r="10" spans="1:75" ht="15" thickBot="1" x14ac:dyDescent="0.35">
      <c r="A10" s="571" t="s">
        <v>74</v>
      </c>
      <c r="B10" s="572"/>
      <c r="C10" s="573">
        <v>0.1467921536146069</v>
      </c>
      <c r="D10" s="574"/>
      <c r="E10" s="575" t="e">
        <v>#DIV/0!</v>
      </c>
      <c r="F10" s="576"/>
      <c r="G10" s="573" t="e">
        <v>#DIV/0!</v>
      </c>
      <c r="H10" s="576"/>
      <c r="I10" s="577">
        <v>0.22142857142857134</v>
      </c>
      <c r="J10" s="567"/>
      <c r="K10" s="578" t="e">
        <v>#DIV/0!</v>
      </c>
      <c r="L10" s="551"/>
      <c r="M10" s="577" t="e">
        <v>#DIV/0!</v>
      </c>
      <c r="N10" s="567"/>
      <c r="O10" s="652"/>
      <c r="P10" s="579">
        <v>0.22142857142857134</v>
      </c>
      <c r="Q10" s="579"/>
      <c r="R10" s="579" t="e">
        <v>#DIV/0!</v>
      </c>
      <c r="S10" s="580"/>
      <c r="T10" s="579" t="e">
        <v>#DIV/0!</v>
      </c>
      <c r="U10" s="579"/>
      <c r="V10" s="581">
        <v>9.8039215686274508E-2</v>
      </c>
      <c r="W10" s="581"/>
      <c r="X10" s="582" t="e">
        <v>#DIV/0!</v>
      </c>
      <c r="Y10" s="582"/>
      <c r="Z10" s="581" t="e">
        <v>#DIV/0!</v>
      </c>
      <c r="AA10" s="581"/>
      <c r="AB10" s="579">
        <v>7.5757575757575815E-2</v>
      </c>
      <c r="AC10" s="579"/>
      <c r="AD10" s="579" t="e">
        <v>#DIV/0!</v>
      </c>
      <c r="AE10" s="580"/>
      <c r="AF10" s="579" t="e">
        <v>#DIV/0!</v>
      </c>
      <c r="AG10" s="579"/>
      <c r="AH10" s="581">
        <v>0.14193548387096766</v>
      </c>
      <c r="AI10" s="581"/>
      <c r="AJ10" s="582" t="e">
        <v>#DIV/0!</v>
      </c>
      <c r="AK10" s="582"/>
      <c r="AL10" s="581" t="e">
        <v>#DIV/0!</v>
      </c>
      <c r="AM10" s="581"/>
      <c r="AN10" s="579">
        <v>0.17218543046357623</v>
      </c>
      <c r="AO10" s="579"/>
      <c r="AP10" s="580" t="e">
        <v>#DIV/0!</v>
      </c>
      <c r="AQ10" s="580"/>
      <c r="AR10" s="579" t="e">
        <v>#DIV/0!</v>
      </c>
      <c r="AS10" s="579"/>
      <c r="AT10" s="581">
        <v>0.21341463414634143</v>
      </c>
      <c r="AU10" s="581"/>
      <c r="AV10" s="582" t="e">
        <v>#DIV/0!</v>
      </c>
      <c r="AW10" s="582"/>
      <c r="AX10" s="581" t="e">
        <v>#DIV/0!</v>
      </c>
      <c r="AY10" s="581"/>
      <c r="AZ10" s="579">
        <v>0.12574850299401197</v>
      </c>
      <c r="BA10" s="579"/>
      <c r="BB10" s="580" t="e">
        <v>#DIV/0!</v>
      </c>
      <c r="BC10" s="580"/>
      <c r="BD10" s="579" t="e">
        <v>#DIV/0!</v>
      </c>
      <c r="BE10" s="579"/>
      <c r="BF10" s="581">
        <v>0.12582781456953646</v>
      </c>
      <c r="BG10" s="581"/>
      <c r="BH10" s="582" t="e">
        <v>#DIV/0!</v>
      </c>
      <c r="BI10" s="582"/>
      <c r="BJ10" s="581" t="e">
        <v>#DIV/0!</v>
      </c>
      <c r="BK10" s="581"/>
      <c r="BL10" s="583"/>
      <c r="BM10" s="583"/>
      <c r="BN10" s="583"/>
      <c r="BO10" s="583"/>
      <c r="BP10" s="583"/>
      <c r="BQ10" s="583"/>
      <c r="BR10" s="583"/>
      <c r="BS10" s="583"/>
      <c r="BT10" s="583"/>
      <c r="BU10" s="583"/>
      <c r="BV10" s="583"/>
      <c r="BW10" s="583"/>
    </row>
    <row r="11" spans="1:75" ht="15" thickBot="1" x14ac:dyDescent="0.35">
      <c r="A11" s="384" t="s">
        <v>75</v>
      </c>
      <c r="B11" s="565" t="s">
        <v>70</v>
      </c>
      <c r="C11" s="566">
        <v>49.666666666666664</v>
      </c>
      <c r="D11" s="566">
        <v>2.4444444444444446</v>
      </c>
      <c r="E11" s="547">
        <v>0</v>
      </c>
      <c r="F11" s="547">
        <v>0</v>
      </c>
      <c r="G11" s="566">
        <v>0</v>
      </c>
      <c r="H11" s="566">
        <v>0</v>
      </c>
      <c r="I11" s="567">
        <v>53.666666666666664</v>
      </c>
      <c r="J11" s="567">
        <v>3</v>
      </c>
      <c r="K11" s="551">
        <v>0</v>
      </c>
      <c r="L11" s="551">
        <v>0</v>
      </c>
      <c r="M11" s="567">
        <v>0</v>
      </c>
      <c r="N11" s="567">
        <v>0</v>
      </c>
      <c r="O11" s="651">
        <v>64</v>
      </c>
      <c r="P11" s="568">
        <v>45.333333333333336</v>
      </c>
      <c r="Q11" s="568">
        <v>3</v>
      </c>
      <c r="R11" s="555">
        <v>0</v>
      </c>
      <c r="S11" s="555">
        <v>0</v>
      </c>
      <c r="T11" s="568">
        <v>0</v>
      </c>
      <c r="U11" s="568">
        <v>0</v>
      </c>
      <c r="V11" s="567">
        <v>0</v>
      </c>
      <c r="W11" s="567">
        <v>0</v>
      </c>
      <c r="X11" s="551">
        <v>0</v>
      </c>
      <c r="Y11" s="551">
        <v>0</v>
      </c>
      <c r="Z11" s="567">
        <v>0</v>
      </c>
      <c r="AA11" s="567">
        <v>0</v>
      </c>
      <c r="AB11" s="568">
        <v>0</v>
      </c>
      <c r="AC11" s="568">
        <v>0</v>
      </c>
      <c r="AD11" s="555">
        <v>0</v>
      </c>
      <c r="AE11" s="555">
        <v>0</v>
      </c>
      <c r="AF11" s="568">
        <v>0</v>
      </c>
      <c r="AG11" s="568">
        <v>0</v>
      </c>
      <c r="AH11" s="567">
        <v>50</v>
      </c>
      <c r="AI11" s="567">
        <v>2.3333333333333335</v>
      </c>
      <c r="AJ11" s="551">
        <v>0</v>
      </c>
      <c r="AK11" s="551">
        <v>0</v>
      </c>
      <c r="AL11" s="567">
        <v>0</v>
      </c>
      <c r="AM11" s="567">
        <v>0</v>
      </c>
      <c r="AN11" s="568">
        <v>0</v>
      </c>
      <c r="AO11" s="568">
        <v>0</v>
      </c>
      <c r="AP11" s="555">
        <v>0</v>
      </c>
      <c r="AQ11" s="555">
        <v>0</v>
      </c>
      <c r="AR11" s="568">
        <v>0</v>
      </c>
      <c r="AS11" s="568">
        <v>0</v>
      </c>
      <c r="AT11" s="567">
        <v>0</v>
      </c>
      <c r="AU11" s="567">
        <v>0</v>
      </c>
      <c r="AV11" s="551">
        <v>0</v>
      </c>
      <c r="AW11" s="551">
        <v>0</v>
      </c>
      <c r="AX11" s="567">
        <v>0</v>
      </c>
      <c r="AY11" s="567">
        <v>0</v>
      </c>
      <c r="AZ11" s="568">
        <v>53.666666666666664</v>
      </c>
      <c r="BA11" s="568">
        <v>2</v>
      </c>
      <c r="BB11" s="555">
        <v>0</v>
      </c>
      <c r="BC11" s="555">
        <v>0</v>
      </c>
      <c r="BD11" s="568">
        <v>0</v>
      </c>
      <c r="BE11" s="568">
        <v>0</v>
      </c>
      <c r="BF11" s="567">
        <v>0</v>
      </c>
      <c r="BG11" s="567">
        <v>0</v>
      </c>
      <c r="BH11" s="551">
        <v>0</v>
      </c>
      <c r="BI11" s="551">
        <v>0</v>
      </c>
      <c r="BJ11" s="567">
        <v>0</v>
      </c>
      <c r="BK11" s="567">
        <v>0</v>
      </c>
    </row>
    <row r="12" spans="1:75" ht="15" thickBot="1" x14ac:dyDescent="0.35">
      <c r="A12" s="543"/>
      <c r="B12" s="379" t="s">
        <v>71</v>
      </c>
      <c r="C12" s="566">
        <v>49.13333333333334</v>
      </c>
      <c r="D12" s="566">
        <v>2.8</v>
      </c>
      <c r="E12" s="547">
        <v>0</v>
      </c>
      <c r="F12" s="547">
        <v>0</v>
      </c>
      <c r="G12" s="566">
        <v>0</v>
      </c>
      <c r="H12" s="566">
        <v>0</v>
      </c>
      <c r="I12" s="567">
        <v>54.333333333333336</v>
      </c>
      <c r="J12" s="567">
        <v>3</v>
      </c>
      <c r="K12" s="551">
        <v>0</v>
      </c>
      <c r="L12" s="551">
        <v>0</v>
      </c>
      <c r="M12" s="567">
        <v>0</v>
      </c>
      <c r="N12" s="567">
        <v>0</v>
      </c>
      <c r="O12" s="651"/>
      <c r="P12" s="568">
        <v>0</v>
      </c>
      <c r="Q12" s="568">
        <v>0</v>
      </c>
      <c r="R12" s="555">
        <v>0</v>
      </c>
      <c r="S12" s="555">
        <v>0</v>
      </c>
      <c r="T12" s="568">
        <v>0</v>
      </c>
      <c r="U12" s="568">
        <v>0</v>
      </c>
      <c r="V12" s="567">
        <v>0</v>
      </c>
      <c r="W12" s="567">
        <v>0</v>
      </c>
      <c r="X12" s="551">
        <v>0</v>
      </c>
      <c r="Y12" s="551">
        <v>0</v>
      </c>
      <c r="Z12" s="567">
        <v>0</v>
      </c>
      <c r="AA12" s="567">
        <v>0</v>
      </c>
      <c r="AB12" s="568">
        <v>43.666666666666664</v>
      </c>
      <c r="AC12" s="568">
        <v>3</v>
      </c>
      <c r="AD12" s="555">
        <v>0</v>
      </c>
      <c r="AE12" s="555">
        <v>0</v>
      </c>
      <c r="AF12" s="568">
        <v>0</v>
      </c>
      <c r="AG12" s="568">
        <v>0</v>
      </c>
      <c r="AH12" s="567">
        <v>50.666666666666664</v>
      </c>
      <c r="AI12" s="567">
        <v>3</v>
      </c>
      <c r="AJ12" s="551">
        <v>0</v>
      </c>
      <c r="AK12" s="551">
        <v>0</v>
      </c>
      <c r="AL12" s="567">
        <v>0</v>
      </c>
      <c r="AM12" s="567">
        <v>0</v>
      </c>
      <c r="AN12" s="568">
        <v>48.666666666666664</v>
      </c>
      <c r="AO12" s="568">
        <v>2</v>
      </c>
      <c r="AP12" s="555">
        <v>0</v>
      </c>
      <c r="AQ12" s="555">
        <v>0</v>
      </c>
      <c r="AR12" s="568">
        <v>0</v>
      </c>
      <c r="AS12" s="568">
        <v>0</v>
      </c>
      <c r="AT12" s="567">
        <v>0</v>
      </c>
      <c r="AU12" s="567">
        <v>0</v>
      </c>
      <c r="AV12" s="551">
        <v>0</v>
      </c>
      <c r="AW12" s="551">
        <v>0</v>
      </c>
      <c r="AX12" s="567">
        <v>0</v>
      </c>
      <c r="AY12" s="567">
        <v>0</v>
      </c>
      <c r="AZ12" s="568">
        <v>54.333333333333336</v>
      </c>
      <c r="BA12" s="568">
        <v>3</v>
      </c>
      <c r="BB12" s="555">
        <v>0</v>
      </c>
      <c r="BC12" s="555">
        <v>0</v>
      </c>
      <c r="BD12" s="568">
        <v>0</v>
      </c>
      <c r="BE12" s="568">
        <v>0</v>
      </c>
      <c r="BF12" s="567">
        <v>48.333333333333336</v>
      </c>
      <c r="BG12" s="567">
        <v>3</v>
      </c>
      <c r="BH12" s="551">
        <v>0</v>
      </c>
      <c r="BI12" s="551">
        <v>0</v>
      </c>
      <c r="BJ12" s="567">
        <v>0</v>
      </c>
      <c r="BK12" s="567">
        <v>0</v>
      </c>
    </row>
    <row r="13" spans="1:75" ht="15" thickBot="1" x14ac:dyDescent="0.35">
      <c r="A13" s="387" t="s">
        <v>76</v>
      </c>
      <c r="B13" s="584" t="s">
        <v>70</v>
      </c>
      <c r="C13" s="566">
        <v>50.666666666666664</v>
      </c>
      <c r="D13" s="566">
        <v>1.4444444444444444</v>
      </c>
      <c r="E13" s="547">
        <v>0</v>
      </c>
      <c r="F13" s="547">
        <v>0</v>
      </c>
      <c r="G13" s="566">
        <v>0</v>
      </c>
      <c r="H13" s="566">
        <v>0</v>
      </c>
      <c r="I13" s="567">
        <v>52.333333333333336</v>
      </c>
      <c r="J13" s="567">
        <v>2.6666666666666665</v>
      </c>
      <c r="K13" s="551">
        <v>0</v>
      </c>
      <c r="L13" s="551">
        <v>0</v>
      </c>
      <c r="M13" s="567">
        <v>0</v>
      </c>
      <c r="N13" s="567">
        <v>0</v>
      </c>
      <c r="O13" s="651">
        <v>64</v>
      </c>
      <c r="P13" s="568">
        <v>0</v>
      </c>
      <c r="Q13" s="568">
        <v>0</v>
      </c>
      <c r="R13" s="555">
        <v>0</v>
      </c>
      <c r="S13" s="555">
        <v>0</v>
      </c>
      <c r="T13" s="568">
        <v>0</v>
      </c>
      <c r="U13" s="568">
        <v>0</v>
      </c>
      <c r="V13" s="567">
        <v>0</v>
      </c>
      <c r="W13" s="567">
        <v>0</v>
      </c>
      <c r="X13" s="551">
        <v>0</v>
      </c>
      <c r="Y13" s="551">
        <v>0</v>
      </c>
      <c r="Z13" s="567">
        <v>0</v>
      </c>
      <c r="AA13" s="567">
        <v>0</v>
      </c>
      <c r="AB13" s="568">
        <v>0</v>
      </c>
      <c r="AC13" s="568">
        <v>0</v>
      </c>
      <c r="AD13" s="555">
        <v>0</v>
      </c>
      <c r="AE13" s="555">
        <v>0</v>
      </c>
      <c r="AF13" s="568">
        <v>0</v>
      </c>
      <c r="AG13" s="568">
        <v>0</v>
      </c>
      <c r="AH13" s="567">
        <v>49</v>
      </c>
      <c r="AI13" s="567">
        <v>1.3333333333333333</v>
      </c>
      <c r="AJ13" s="551">
        <v>0</v>
      </c>
      <c r="AK13" s="551">
        <v>0</v>
      </c>
      <c r="AL13" s="567">
        <v>0</v>
      </c>
      <c r="AM13" s="567">
        <v>0</v>
      </c>
      <c r="AN13" s="568">
        <v>0</v>
      </c>
      <c r="AO13" s="568">
        <v>0</v>
      </c>
      <c r="AP13" s="555">
        <v>0</v>
      </c>
      <c r="AQ13" s="555">
        <v>0</v>
      </c>
      <c r="AR13" s="568">
        <v>0</v>
      </c>
      <c r="AS13" s="568">
        <v>0</v>
      </c>
      <c r="AT13" s="567">
        <v>50.666666666666664</v>
      </c>
      <c r="AU13" s="567">
        <v>2.6666666666666665</v>
      </c>
      <c r="AV13" s="551">
        <v>0</v>
      </c>
      <c r="AW13" s="551">
        <v>0</v>
      </c>
      <c r="AX13" s="567">
        <v>0</v>
      </c>
      <c r="AY13" s="567">
        <v>0</v>
      </c>
      <c r="AZ13" s="568">
        <v>52.333333333333336</v>
      </c>
      <c r="BA13" s="568">
        <v>0.33333333333333331</v>
      </c>
      <c r="BB13" s="555">
        <v>0</v>
      </c>
      <c r="BC13" s="555">
        <v>0</v>
      </c>
      <c r="BD13" s="568">
        <v>0</v>
      </c>
      <c r="BE13" s="568">
        <v>0</v>
      </c>
      <c r="BF13" s="567">
        <v>0</v>
      </c>
      <c r="BG13" s="567">
        <v>0</v>
      </c>
      <c r="BH13" s="551">
        <v>0</v>
      </c>
      <c r="BI13" s="551">
        <v>0</v>
      </c>
      <c r="BJ13" s="567">
        <v>0</v>
      </c>
      <c r="BK13" s="567">
        <v>0</v>
      </c>
    </row>
    <row r="14" spans="1:75" ht="15" thickBot="1" x14ac:dyDescent="0.35">
      <c r="A14" s="570"/>
      <c r="B14" s="584" t="s">
        <v>71</v>
      </c>
      <c r="C14" s="566">
        <v>0</v>
      </c>
      <c r="D14" s="566">
        <v>0</v>
      </c>
      <c r="E14" s="547">
        <v>0</v>
      </c>
      <c r="F14" s="547">
        <v>0</v>
      </c>
      <c r="G14" s="566">
        <v>0</v>
      </c>
      <c r="H14" s="566">
        <v>0</v>
      </c>
      <c r="I14" s="567">
        <v>0</v>
      </c>
      <c r="J14" s="567">
        <v>0</v>
      </c>
      <c r="K14" s="551">
        <v>0</v>
      </c>
      <c r="L14" s="551">
        <v>0</v>
      </c>
      <c r="M14" s="567">
        <v>0</v>
      </c>
      <c r="N14" s="567">
        <v>0</v>
      </c>
      <c r="O14" s="651"/>
      <c r="P14" s="568">
        <v>0</v>
      </c>
      <c r="Q14" s="568">
        <v>0</v>
      </c>
      <c r="R14" s="555">
        <v>0</v>
      </c>
      <c r="S14" s="555">
        <v>0</v>
      </c>
      <c r="T14" s="568">
        <v>0</v>
      </c>
      <c r="U14" s="568">
        <v>0</v>
      </c>
      <c r="V14" s="567">
        <v>0</v>
      </c>
      <c r="W14" s="567">
        <v>0</v>
      </c>
      <c r="X14" s="551">
        <v>0</v>
      </c>
      <c r="Y14" s="551">
        <v>0</v>
      </c>
      <c r="Z14" s="567">
        <v>0</v>
      </c>
      <c r="AA14" s="567">
        <v>0</v>
      </c>
      <c r="AB14" s="568">
        <v>0</v>
      </c>
      <c r="AC14" s="568">
        <v>0</v>
      </c>
      <c r="AD14" s="555">
        <v>0</v>
      </c>
      <c r="AE14" s="555">
        <v>0</v>
      </c>
      <c r="AF14" s="568">
        <v>0</v>
      </c>
      <c r="AG14" s="568">
        <v>0</v>
      </c>
      <c r="AH14" s="567">
        <v>0</v>
      </c>
      <c r="AI14" s="567">
        <v>0</v>
      </c>
      <c r="AJ14" s="551">
        <v>0</v>
      </c>
      <c r="AK14" s="551">
        <v>0</v>
      </c>
      <c r="AL14" s="567">
        <v>0</v>
      </c>
      <c r="AM14" s="567">
        <v>0</v>
      </c>
      <c r="AN14" s="568">
        <v>0</v>
      </c>
      <c r="AO14" s="568">
        <v>0</v>
      </c>
      <c r="AP14" s="555">
        <v>0</v>
      </c>
      <c r="AQ14" s="555">
        <v>0</v>
      </c>
      <c r="AR14" s="568">
        <v>0</v>
      </c>
      <c r="AS14" s="568">
        <v>0</v>
      </c>
      <c r="AT14" s="567">
        <v>0</v>
      </c>
      <c r="AU14" s="567">
        <v>0</v>
      </c>
      <c r="AV14" s="551">
        <v>0</v>
      </c>
      <c r="AW14" s="551">
        <v>0</v>
      </c>
      <c r="AX14" s="567">
        <v>0</v>
      </c>
      <c r="AY14" s="567">
        <v>0</v>
      </c>
      <c r="AZ14" s="568">
        <v>0</v>
      </c>
      <c r="BA14" s="568">
        <v>0</v>
      </c>
      <c r="BB14" s="555">
        <v>0</v>
      </c>
      <c r="BC14" s="555">
        <v>0</v>
      </c>
      <c r="BD14" s="568">
        <v>0</v>
      </c>
      <c r="BE14" s="568">
        <v>0</v>
      </c>
      <c r="BF14" s="567">
        <v>0</v>
      </c>
      <c r="BG14" s="567">
        <v>0</v>
      </c>
      <c r="BH14" s="551">
        <v>0</v>
      </c>
      <c r="BI14" s="551">
        <v>0</v>
      </c>
      <c r="BJ14" s="567">
        <v>0</v>
      </c>
      <c r="BK14" s="567">
        <v>0</v>
      </c>
    </row>
    <row r="15" spans="1:75" ht="15" thickBot="1" x14ac:dyDescent="0.35">
      <c r="A15" s="384" t="s">
        <v>77</v>
      </c>
      <c r="B15" s="565" t="s">
        <v>70</v>
      </c>
      <c r="C15" s="566">
        <v>47.666666666666671</v>
      </c>
      <c r="D15" s="566">
        <v>2.0833333333333335</v>
      </c>
      <c r="E15" s="547">
        <v>0</v>
      </c>
      <c r="F15" s="547">
        <v>0</v>
      </c>
      <c r="G15" s="566">
        <v>0</v>
      </c>
      <c r="H15" s="566">
        <v>0</v>
      </c>
      <c r="I15" s="567">
        <v>52.333333333333336</v>
      </c>
      <c r="J15" s="567">
        <v>2.6666666666666665</v>
      </c>
      <c r="K15" s="551">
        <v>0</v>
      </c>
      <c r="L15" s="551">
        <v>0</v>
      </c>
      <c r="M15" s="567">
        <v>0</v>
      </c>
      <c r="N15" s="567">
        <v>0</v>
      </c>
      <c r="O15" s="651">
        <v>63</v>
      </c>
      <c r="P15" s="568">
        <v>46.333333333333336</v>
      </c>
      <c r="Q15" s="568">
        <v>2</v>
      </c>
      <c r="R15" s="555">
        <v>0</v>
      </c>
      <c r="S15" s="555">
        <v>0</v>
      </c>
      <c r="T15" s="568">
        <v>0</v>
      </c>
      <c r="U15" s="568">
        <v>0</v>
      </c>
      <c r="V15" s="567">
        <v>0</v>
      </c>
      <c r="W15" s="567">
        <v>0</v>
      </c>
      <c r="X15" s="551">
        <v>0</v>
      </c>
      <c r="Y15" s="551">
        <v>0</v>
      </c>
      <c r="Z15" s="567">
        <v>0</v>
      </c>
      <c r="AA15" s="567">
        <v>0</v>
      </c>
      <c r="AB15" s="568">
        <v>43</v>
      </c>
      <c r="AC15" s="568">
        <v>1.6666666666666667</v>
      </c>
      <c r="AD15" s="555">
        <v>0</v>
      </c>
      <c r="AE15" s="555">
        <v>0</v>
      </c>
      <c r="AF15" s="568">
        <v>0</v>
      </c>
      <c r="AG15" s="568">
        <v>0</v>
      </c>
      <c r="AH15" s="567">
        <v>49</v>
      </c>
      <c r="AI15" s="567">
        <v>2</v>
      </c>
      <c r="AJ15" s="551">
        <v>0</v>
      </c>
      <c r="AK15" s="551">
        <v>0</v>
      </c>
      <c r="AL15" s="567">
        <v>0</v>
      </c>
      <c r="AM15" s="567">
        <v>0</v>
      </c>
      <c r="AN15" s="568">
        <v>0</v>
      </c>
      <c r="AO15" s="568">
        <v>0</v>
      </c>
      <c r="AP15" s="555">
        <v>0</v>
      </c>
      <c r="AQ15" s="555">
        <v>0</v>
      </c>
      <c r="AR15" s="568">
        <v>0</v>
      </c>
      <c r="AS15" s="568">
        <v>0</v>
      </c>
      <c r="AT15" s="567">
        <v>0</v>
      </c>
      <c r="AU15" s="567">
        <v>0</v>
      </c>
      <c r="AV15" s="551">
        <v>0</v>
      </c>
      <c r="AW15" s="551">
        <v>0</v>
      </c>
      <c r="AX15" s="567">
        <v>0</v>
      </c>
      <c r="AY15" s="567">
        <v>0</v>
      </c>
      <c r="AZ15" s="568">
        <v>52.333333333333336</v>
      </c>
      <c r="BA15" s="568">
        <v>2.6666666666666665</v>
      </c>
      <c r="BB15" s="555">
        <v>0</v>
      </c>
      <c r="BC15" s="555">
        <v>0</v>
      </c>
      <c r="BD15" s="568">
        <v>0</v>
      </c>
      <c r="BE15" s="568">
        <v>0</v>
      </c>
      <c r="BF15" s="567">
        <v>0</v>
      </c>
      <c r="BG15" s="567">
        <v>0</v>
      </c>
      <c r="BH15" s="551">
        <v>0</v>
      </c>
      <c r="BI15" s="551">
        <v>0</v>
      </c>
      <c r="BJ15" s="567">
        <v>0</v>
      </c>
      <c r="BK15" s="567">
        <v>0</v>
      </c>
    </row>
    <row r="16" spans="1:75" ht="15" thickBot="1" x14ac:dyDescent="0.35">
      <c r="A16" s="569"/>
      <c r="B16" s="570" t="s">
        <v>71</v>
      </c>
      <c r="C16" s="566">
        <v>47.666666666666664</v>
      </c>
      <c r="D16" s="566">
        <v>2.0833333333333335</v>
      </c>
      <c r="E16" s="547">
        <v>0</v>
      </c>
      <c r="F16" s="547">
        <v>0</v>
      </c>
      <c r="G16" s="566">
        <v>0</v>
      </c>
      <c r="H16" s="566">
        <v>0</v>
      </c>
      <c r="I16" s="567">
        <v>53</v>
      </c>
      <c r="J16" s="567">
        <v>2.3333333333333335</v>
      </c>
      <c r="K16" s="551">
        <v>0</v>
      </c>
      <c r="L16" s="551">
        <v>0</v>
      </c>
      <c r="M16" s="567">
        <v>0</v>
      </c>
      <c r="N16" s="567">
        <v>0</v>
      </c>
      <c r="O16" s="651"/>
      <c r="P16" s="585">
        <v>46.666666666666664</v>
      </c>
      <c r="Q16" s="585">
        <v>2.3333333333333335</v>
      </c>
      <c r="R16" s="553">
        <v>0</v>
      </c>
      <c r="S16" s="553">
        <v>0</v>
      </c>
      <c r="T16" s="585">
        <v>0</v>
      </c>
      <c r="U16" s="585">
        <v>0</v>
      </c>
      <c r="V16" s="586">
        <v>0</v>
      </c>
      <c r="W16" s="586">
        <v>0</v>
      </c>
      <c r="X16" s="549">
        <v>0</v>
      </c>
      <c r="Y16" s="549">
        <v>0</v>
      </c>
      <c r="Z16" s="586">
        <v>0</v>
      </c>
      <c r="AA16" s="586">
        <v>0</v>
      </c>
      <c r="AB16" s="585">
        <v>42</v>
      </c>
      <c r="AC16" s="585">
        <v>2</v>
      </c>
      <c r="AD16" s="553">
        <v>0</v>
      </c>
      <c r="AE16" s="553">
        <v>0</v>
      </c>
      <c r="AF16" s="585">
        <v>0</v>
      </c>
      <c r="AG16" s="585">
        <v>0</v>
      </c>
      <c r="AH16" s="586">
        <v>49</v>
      </c>
      <c r="AI16" s="586">
        <v>2</v>
      </c>
      <c r="AJ16" s="549">
        <v>0</v>
      </c>
      <c r="AK16" s="549">
        <v>0</v>
      </c>
      <c r="AL16" s="586">
        <v>0</v>
      </c>
      <c r="AM16" s="586">
        <v>0</v>
      </c>
      <c r="AN16" s="585">
        <v>0</v>
      </c>
      <c r="AO16" s="585">
        <v>0</v>
      </c>
      <c r="AP16" s="553">
        <v>0</v>
      </c>
      <c r="AQ16" s="553">
        <v>0</v>
      </c>
      <c r="AR16" s="585">
        <v>0</v>
      </c>
      <c r="AS16" s="585">
        <v>0</v>
      </c>
      <c r="AT16" s="586">
        <v>0</v>
      </c>
      <c r="AU16" s="586">
        <v>0</v>
      </c>
      <c r="AV16" s="549">
        <v>0</v>
      </c>
      <c r="AW16" s="549">
        <v>0</v>
      </c>
      <c r="AX16" s="586">
        <v>0</v>
      </c>
      <c r="AY16" s="586">
        <v>0</v>
      </c>
      <c r="AZ16" s="585">
        <v>53</v>
      </c>
      <c r="BA16" s="585">
        <v>2</v>
      </c>
      <c r="BB16" s="553">
        <v>0</v>
      </c>
      <c r="BC16" s="553">
        <v>0</v>
      </c>
      <c r="BD16" s="585">
        <v>0</v>
      </c>
      <c r="BE16" s="585">
        <v>0</v>
      </c>
      <c r="BF16" s="586">
        <v>0</v>
      </c>
      <c r="BG16" s="586">
        <v>0</v>
      </c>
      <c r="BH16" s="549">
        <v>0</v>
      </c>
      <c r="BI16" s="549">
        <v>0</v>
      </c>
      <c r="BJ16" s="586">
        <v>0</v>
      </c>
      <c r="BK16" s="586">
        <v>0</v>
      </c>
    </row>
    <row r="17" spans="1:75" ht="15" thickBot="1" x14ac:dyDescent="0.35">
      <c r="A17" s="569" t="s">
        <v>78</v>
      </c>
      <c r="B17" s="587"/>
      <c r="C17" s="588"/>
      <c r="D17" s="588">
        <v>1.9891113516113514</v>
      </c>
      <c r="E17" s="588"/>
      <c r="F17" s="588">
        <v>0</v>
      </c>
      <c r="G17" s="588"/>
      <c r="H17" s="588">
        <v>0</v>
      </c>
      <c r="I17" s="589"/>
      <c r="J17" s="589">
        <v>2.2666666666666666</v>
      </c>
      <c r="K17" s="589"/>
      <c r="L17" s="589">
        <v>0</v>
      </c>
      <c r="M17" s="589"/>
      <c r="N17" s="589">
        <v>0</v>
      </c>
      <c r="O17" s="653"/>
      <c r="P17" s="590"/>
      <c r="Q17" s="590">
        <v>2.1904761904761907</v>
      </c>
      <c r="R17" s="590"/>
      <c r="S17" s="590">
        <v>0</v>
      </c>
      <c r="T17" s="590"/>
      <c r="U17" s="590">
        <v>0</v>
      </c>
      <c r="V17" s="591"/>
      <c r="W17" s="591">
        <v>1.9444444444444444</v>
      </c>
      <c r="X17" s="591"/>
      <c r="Y17" s="591">
        <v>0</v>
      </c>
      <c r="Z17" s="591"/>
      <c r="AA17" s="591">
        <v>0</v>
      </c>
      <c r="AB17" s="590"/>
      <c r="AC17" s="590">
        <v>2.0740740740740744</v>
      </c>
      <c r="AD17" s="590"/>
      <c r="AE17" s="590">
        <v>0</v>
      </c>
      <c r="AF17" s="590"/>
      <c r="AG17" s="590">
        <v>0</v>
      </c>
      <c r="AH17" s="591"/>
      <c r="AI17" s="591">
        <v>2.2424242424242422</v>
      </c>
      <c r="AJ17" s="591"/>
      <c r="AK17" s="591">
        <v>0</v>
      </c>
      <c r="AL17" s="591"/>
      <c r="AM17" s="591">
        <v>0</v>
      </c>
      <c r="AN17" s="590"/>
      <c r="AO17" s="590">
        <v>1.1428571428571428</v>
      </c>
      <c r="AP17" s="590"/>
      <c r="AQ17" s="590">
        <v>0</v>
      </c>
      <c r="AR17" s="590"/>
      <c r="AS17" s="590">
        <v>0</v>
      </c>
      <c r="AT17" s="591"/>
      <c r="AU17" s="591">
        <v>2.2666666666666666</v>
      </c>
      <c r="AV17" s="591"/>
      <c r="AW17" s="591">
        <v>0</v>
      </c>
      <c r="AX17" s="591"/>
      <c r="AY17" s="591">
        <v>0</v>
      </c>
      <c r="AZ17" s="585"/>
      <c r="BA17" s="590">
        <v>1.9090909090909092</v>
      </c>
      <c r="BB17" s="553"/>
      <c r="BC17" s="590">
        <v>0</v>
      </c>
      <c r="BD17" s="585"/>
      <c r="BE17" s="590">
        <v>0</v>
      </c>
      <c r="BF17" s="586"/>
      <c r="BG17" s="591">
        <v>2.1428571428571432</v>
      </c>
      <c r="BH17" s="549"/>
      <c r="BI17" s="591">
        <v>0</v>
      </c>
      <c r="BJ17" s="586"/>
      <c r="BK17" s="591">
        <v>0</v>
      </c>
    </row>
    <row r="18" spans="1:75" ht="15" thickBot="1" x14ac:dyDescent="0.35">
      <c r="A18" s="376" t="s">
        <v>79</v>
      </c>
      <c r="B18" s="377"/>
      <c r="C18" s="566">
        <v>52.041666666666664</v>
      </c>
      <c r="D18" s="566"/>
      <c r="E18" s="547">
        <v>0</v>
      </c>
      <c r="F18" s="547"/>
      <c r="G18" s="566">
        <v>0</v>
      </c>
      <c r="H18" s="566"/>
      <c r="I18" s="567">
        <v>56.333333333333336</v>
      </c>
      <c r="J18" s="567"/>
      <c r="K18" s="551">
        <v>0</v>
      </c>
      <c r="L18" s="551"/>
      <c r="M18" s="567">
        <v>0</v>
      </c>
      <c r="N18" s="567"/>
      <c r="O18" s="654"/>
      <c r="P18" s="585">
        <v>47</v>
      </c>
      <c r="Q18" s="585"/>
      <c r="R18" s="553">
        <v>0</v>
      </c>
      <c r="S18" s="553"/>
      <c r="T18" s="585">
        <v>0</v>
      </c>
      <c r="U18" s="585"/>
      <c r="V18" s="586">
        <v>51.333333333333336</v>
      </c>
      <c r="W18" s="586"/>
      <c r="X18" s="549">
        <v>0</v>
      </c>
      <c r="Y18" s="549"/>
      <c r="Z18" s="586">
        <v>0</v>
      </c>
      <c r="AA18" s="586"/>
      <c r="AB18" s="585">
        <v>46.666666666666664</v>
      </c>
      <c r="AC18" s="585"/>
      <c r="AD18" s="553">
        <v>0</v>
      </c>
      <c r="AE18" s="553"/>
      <c r="AF18" s="585">
        <v>0</v>
      </c>
      <c r="AG18" s="585"/>
      <c r="AH18" s="586">
        <v>54.666666666666664</v>
      </c>
      <c r="AI18" s="586"/>
      <c r="AJ18" s="549">
        <v>0</v>
      </c>
      <c r="AK18" s="549"/>
      <c r="AL18" s="586">
        <v>0</v>
      </c>
      <c r="AM18" s="586"/>
      <c r="AN18" s="585">
        <v>52</v>
      </c>
      <c r="AO18" s="585"/>
      <c r="AP18" s="553">
        <v>0</v>
      </c>
      <c r="AQ18" s="553"/>
      <c r="AR18" s="585">
        <v>0</v>
      </c>
      <c r="AS18" s="585"/>
      <c r="AT18" s="586">
        <v>55.666666666666664</v>
      </c>
      <c r="AU18" s="586"/>
      <c r="AV18" s="549">
        <v>0</v>
      </c>
      <c r="AW18" s="549"/>
      <c r="AX18" s="586">
        <v>0</v>
      </c>
      <c r="AY18" s="586"/>
      <c r="AZ18" s="585">
        <v>56.333333333333336</v>
      </c>
      <c r="BA18" s="585"/>
      <c r="BB18" s="553">
        <v>0</v>
      </c>
      <c r="BC18" s="553"/>
      <c r="BD18" s="585">
        <v>0</v>
      </c>
      <c r="BE18" s="585"/>
      <c r="BF18" s="586">
        <v>52.666666666666664</v>
      </c>
      <c r="BG18" s="586"/>
      <c r="BH18" s="549">
        <v>0</v>
      </c>
      <c r="BI18" s="549"/>
      <c r="BJ18" s="586">
        <v>0</v>
      </c>
      <c r="BK18" s="586"/>
    </row>
    <row r="19" spans="1:75" ht="15" thickBot="1" x14ac:dyDescent="0.35">
      <c r="A19" s="364"/>
      <c r="B19" s="592"/>
      <c r="C19" s="592"/>
      <c r="D19" s="592"/>
      <c r="E19" s="75"/>
      <c r="F19" s="75"/>
      <c r="G19" s="592"/>
      <c r="H19" s="592"/>
      <c r="I19" s="592"/>
      <c r="J19" s="592"/>
      <c r="K19" s="75"/>
      <c r="L19" s="75"/>
      <c r="M19" s="592"/>
      <c r="N19" s="592"/>
      <c r="O19" s="593"/>
      <c r="P19" s="594"/>
      <c r="Q19" s="592"/>
      <c r="R19" s="594"/>
      <c r="S19" s="592"/>
      <c r="T19" s="594"/>
      <c r="U19" s="592"/>
      <c r="V19" s="594"/>
      <c r="W19" s="592"/>
      <c r="X19" s="595"/>
      <c r="Y19" s="75"/>
      <c r="Z19" s="594"/>
      <c r="AA19" s="592"/>
      <c r="AB19" s="594"/>
      <c r="AC19" s="592"/>
      <c r="AD19" s="595"/>
      <c r="AE19" s="75"/>
      <c r="AF19" s="592"/>
      <c r="AG19" s="592"/>
      <c r="AH19" s="592"/>
      <c r="AI19" s="594"/>
      <c r="AJ19" s="75"/>
      <c r="AK19" s="595"/>
      <c r="AL19" s="592"/>
      <c r="AM19" s="594"/>
      <c r="AN19" s="596"/>
      <c r="AO19" s="596"/>
      <c r="AP19" s="75"/>
      <c r="AQ19" s="595"/>
      <c r="AR19" s="592"/>
      <c r="AS19" s="594"/>
      <c r="AT19" s="592"/>
      <c r="AU19" s="594"/>
      <c r="AV19" s="75"/>
      <c r="AW19" s="75"/>
      <c r="AX19" s="364"/>
      <c r="AY19" s="364"/>
      <c r="AZ19" s="364"/>
      <c r="BA19" s="364"/>
      <c r="BB19" s="597"/>
      <c r="BC19" s="597"/>
      <c r="BD19" s="364"/>
      <c r="BE19" s="364"/>
      <c r="BF19" s="364"/>
      <c r="BG19" s="364"/>
      <c r="BH19" s="597"/>
      <c r="BI19" s="597"/>
      <c r="BJ19" s="364"/>
      <c r="BK19" s="364"/>
      <c r="BL19" s="364"/>
      <c r="BM19" s="364"/>
      <c r="BN19" s="364"/>
      <c r="BO19" s="364"/>
      <c r="BP19" s="364"/>
      <c r="BQ19" s="364"/>
      <c r="BR19" s="364"/>
      <c r="BS19" s="364"/>
      <c r="BT19" s="364"/>
      <c r="BU19" s="364"/>
      <c r="BV19" s="364"/>
      <c r="BW19" s="364"/>
    </row>
    <row r="20" spans="1:75" ht="15" thickBot="1" x14ac:dyDescent="0.35">
      <c r="A20" s="384"/>
      <c r="B20" s="385"/>
      <c r="C20" s="598"/>
      <c r="D20" s="599"/>
      <c r="E20" s="600" t="s">
        <v>53</v>
      </c>
      <c r="F20" s="600"/>
      <c r="G20" s="599"/>
      <c r="H20" s="599"/>
      <c r="I20" s="601"/>
      <c r="J20" s="602"/>
      <c r="K20" s="603" t="s">
        <v>54</v>
      </c>
      <c r="L20" s="603"/>
      <c r="M20" s="602"/>
      <c r="N20" s="602"/>
      <c r="O20" s="539" t="s">
        <v>55</v>
      </c>
      <c r="P20" s="604"/>
      <c r="Q20" s="605"/>
      <c r="R20" s="606" t="s">
        <v>80</v>
      </c>
      <c r="S20" s="605"/>
      <c r="T20" s="605"/>
      <c r="U20" s="605"/>
      <c r="V20" s="607"/>
      <c r="W20" s="608"/>
      <c r="X20" s="609" t="s">
        <v>81</v>
      </c>
      <c r="Y20" s="609"/>
      <c r="Z20" s="608"/>
      <c r="AA20" s="608"/>
      <c r="AB20" s="604"/>
      <c r="AC20" s="605"/>
      <c r="AD20" s="606" t="s">
        <v>82</v>
      </c>
      <c r="AE20" s="606"/>
      <c r="AF20" s="605"/>
      <c r="AG20" s="605"/>
      <c r="AH20" s="607"/>
      <c r="AI20" s="608"/>
      <c r="AJ20" s="609" t="s">
        <v>83</v>
      </c>
      <c r="AK20" s="609"/>
      <c r="AL20" s="608"/>
      <c r="AM20" s="608"/>
      <c r="AN20" s="604"/>
      <c r="AO20" s="605"/>
      <c r="AP20" s="606" t="s">
        <v>84</v>
      </c>
      <c r="AQ20" s="606"/>
      <c r="AR20" s="605"/>
      <c r="AS20" s="605"/>
      <c r="AT20" s="607"/>
      <c r="AU20" s="608"/>
      <c r="AV20" s="609" t="s">
        <v>85</v>
      </c>
      <c r="AW20" s="609"/>
      <c r="AX20" s="608"/>
      <c r="AY20" s="608"/>
      <c r="AZ20" s="604"/>
      <c r="BA20" s="605"/>
      <c r="BB20" s="606" t="s">
        <v>86</v>
      </c>
      <c r="BC20" s="606"/>
      <c r="BD20" s="605"/>
      <c r="BE20" s="605"/>
      <c r="BF20" s="607"/>
      <c r="BG20" s="608"/>
      <c r="BH20" s="609" t="s">
        <v>87</v>
      </c>
      <c r="BI20" s="609"/>
      <c r="BJ20" s="608"/>
      <c r="BK20" s="608"/>
      <c r="BL20" s="604"/>
      <c r="BM20" s="605"/>
      <c r="BN20" s="606" t="s">
        <v>88</v>
      </c>
      <c r="BO20" s="605"/>
      <c r="BP20" s="605"/>
      <c r="BQ20" s="605"/>
      <c r="BR20" s="607"/>
      <c r="BS20" s="608"/>
      <c r="BT20" s="609" t="s">
        <v>89</v>
      </c>
      <c r="BU20" s="608"/>
      <c r="BV20" s="608"/>
      <c r="BW20" s="608"/>
    </row>
    <row r="21" spans="1:75" x14ac:dyDescent="0.3">
      <c r="A21" s="543"/>
      <c r="B21" s="544"/>
      <c r="C21" s="610" t="s">
        <v>64</v>
      </c>
      <c r="D21" s="611"/>
      <c r="E21" s="612" t="s">
        <v>12</v>
      </c>
      <c r="F21" s="611"/>
      <c r="G21" s="612" t="s">
        <v>13</v>
      </c>
      <c r="H21" s="613"/>
      <c r="I21" s="614" t="s">
        <v>64</v>
      </c>
      <c r="J21" s="615"/>
      <c r="K21" s="616" t="s">
        <v>12</v>
      </c>
      <c r="L21" s="615"/>
      <c r="M21" s="616" t="s">
        <v>13</v>
      </c>
      <c r="N21" s="615"/>
      <c r="O21" s="552" t="s">
        <v>65</v>
      </c>
      <c r="P21" s="617" t="s">
        <v>64</v>
      </c>
      <c r="Q21" s="618"/>
      <c r="R21" s="619" t="s">
        <v>12</v>
      </c>
      <c r="S21" s="618"/>
      <c r="T21" s="619" t="s">
        <v>13</v>
      </c>
      <c r="U21" s="620"/>
      <c r="V21" s="621" t="s">
        <v>64</v>
      </c>
      <c r="W21" s="622"/>
      <c r="X21" s="623" t="s">
        <v>12</v>
      </c>
      <c r="Y21" s="622"/>
      <c r="Z21" s="623" t="s">
        <v>13</v>
      </c>
      <c r="AA21" s="622"/>
      <c r="AB21" s="617" t="s">
        <v>64</v>
      </c>
      <c r="AC21" s="618"/>
      <c r="AD21" s="619" t="s">
        <v>12</v>
      </c>
      <c r="AE21" s="618"/>
      <c r="AF21" s="619" t="s">
        <v>13</v>
      </c>
      <c r="AG21" s="620"/>
      <c r="AH21" s="621" t="s">
        <v>64</v>
      </c>
      <c r="AI21" s="622"/>
      <c r="AJ21" s="623" t="s">
        <v>12</v>
      </c>
      <c r="AK21" s="622"/>
      <c r="AL21" s="623" t="s">
        <v>13</v>
      </c>
      <c r="AM21" s="622"/>
      <c r="AN21" s="617" t="s">
        <v>64</v>
      </c>
      <c r="AO21" s="618"/>
      <c r="AP21" s="619" t="s">
        <v>12</v>
      </c>
      <c r="AQ21" s="618"/>
      <c r="AR21" s="619" t="s">
        <v>13</v>
      </c>
      <c r="AS21" s="620"/>
      <c r="AT21" s="621" t="s">
        <v>64</v>
      </c>
      <c r="AU21" s="622"/>
      <c r="AV21" s="623" t="s">
        <v>12</v>
      </c>
      <c r="AW21" s="622"/>
      <c r="AX21" s="623" t="s">
        <v>13</v>
      </c>
      <c r="AY21" s="622"/>
      <c r="AZ21" s="617" t="s">
        <v>64</v>
      </c>
      <c r="BA21" s="618"/>
      <c r="BB21" s="619" t="s">
        <v>12</v>
      </c>
      <c r="BC21" s="618"/>
      <c r="BD21" s="619" t="s">
        <v>13</v>
      </c>
      <c r="BE21" s="620"/>
      <c r="BF21" s="621" t="s">
        <v>64</v>
      </c>
      <c r="BG21" s="622"/>
      <c r="BH21" s="623" t="s">
        <v>12</v>
      </c>
      <c r="BI21" s="622"/>
      <c r="BJ21" s="623" t="s">
        <v>13</v>
      </c>
      <c r="BK21" s="622"/>
      <c r="BL21" s="617" t="s">
        <v>64</v>
      </c>
      <c r="BM21" s="618"/>
      <c r="BN21" s="619" t="s">
        <v>12</v>
      </c>
      <c r="BO21" s="618"/>
      <c r="BP21" s="619" t="s">
        <v>13</v>
      </c>
      <c r="BQ21" s="620"/>
      <c r="BR21" s="621" t="s">
        <v>64</v>
      </c>
      <c r="BS21" s="622"/>
      <c r="BT21" s="623" t="s">
        <v>12</v>
      </c>
      <c r="BU21" s="622"/>
      <c r="BV21" s="623" t="s">
        <v>13</v>
      </c>
      <c r="BW21" s="622"/>
    </row>
    <row r="22" spans="1:75" ht="15" thickBot="1" x14ac:dyDescent="0.35">
      <c r="A22" s="543"/>
      <c r="B22" s="544"/>
      <c r="C22" s="624" t="s">
        <v>66</v>
      </c>
      <c r="D22" s="625" t="s">
        <v>67</v>
      </c>
      <c r="E22" s="624" t="s">
        <v>66</v>
      </c>
      <c r="F22" s="625" t="s">
        <v>67</v>
      </c>
      <c r="G22" s="624" t="s">
        <v>66</v>
      </c>
      <c r="H22" s="626" t="s">
        <v>67</v>
      </c>
      <c r="I22" s="627" t="s">
        <v>66</v>
      </c>
      <c r="J22" s="628" t="s">
        <v>67</v>
      </c>
      <c r="K22" s="627" t="s">
        <v>66</v>
      </c>
      <c r="L22" s="628" t="s">
        <v>67</v>
      </c>
      <c r="M22" s="627" t="s">
        <v>66</v>
      </c>
      <c r="N22" s="628" t="s">
        <v>67</v>
      </c>
      <c r="O22" s="552" t="s">
        <v>68</v>
      </c>
      <c r="P22" s="629" t="s">
        <v>66</v>
      </c>
      <c r="Q22" s="630" t="s">
        <v>67</v>
      </c>
      <c r="R22" s="629" t="s">
        <v>66</v>
      </c>
      <c r="S22" s="630" t="s">
        <v>67</v>
      </c>
      <c r="T22" s="629" t="s">
        <v>66</v>
      </c>
      <c r="U22" s="631" t="s">
        <v>67</v>
      </c>
      <c r="V22" s="632" t="s">
        <v>66</v>
      </c>
      <c r="W22" s="633" t="s">
        <v>67</v>
      </c>
      <c r="X22" s="632" t="s">
        <v>66</v>
      </c>
      <c r="Y22" s="633" t="s">
        <v>67</v>
      </c>
      <c r="Z22" s="632" t="s">
        <v>66</v>
      </c>
      <c r="AA22" s="633" t="s">
        <v>67</v>
      </c>
      <c r="AB22" s="629" t="s">
        <v>66</v>
      </c>
      <c r="AC22" s="630" t="s">
        <v>67</v>
      </c>
      <c r="AD22" s="629" t="s">
        <v>66</v>
      </c>
      <c r="AE22" s="630" t="s">
        <v>67</v>
      </c>
      <c r="AF22" s="629" t="s">
        <v>66</v>
      </c>
      <c r="AG22" s="631" t="s">
        <v>67</v>
      </c>
      <c r="AH22" s="632" t="s">
        <v>66</v>
      </c>
      <c r="AI22" s="633" t="s">
        <v>67</v>
      </c>
      <c r="AJ22" s="632" t="s">
        <v>66</v>
      </c>
      <c r="AK22" s="633" t="s">
        <v>67</v>
      </c>
      <c r="AL22" s="632" t="s">
        <v>66</v>
      </c>
      <c r="AM22" s="633" t="s">
        <v>67</v>
      </c>
      <c r="AN22" s="629" t="s">
        <v>66</v>
      </c>
      <c r="AO22" s="630" t="s">
        <v>67</v>
      </c>
      <c r="AP22" s="629" t="s">
        <v>66</v>
      </c>
      <c r="AQ22" s="630" t="s">
        <v>67</v>
      </c>
      <c r="AR22" s="629" t="s">
        <v>66</v>
      </c>
      <c r="AS22" s="631" t="s">
        <v>67</v>
      </c>
      <c r="AT22" s="632" t="s">
        <v>66</v>
      </c>
      <c r="AU22" s="633" t="s">
        <v>67</v>
      </c>
      <c r="AV22" s="632" t="s">
        <v>66</v>
      </c>
      <c r="AW22" s="633" t="s">
        <v>67</v>
      </c>
      <c r="AX22" s="632" t="s">
        <v>66</v>
      </c>
      <c r="AY22" s="633" t="s">
        <v>67</v>
      </c>
      <c r="AZ22" s="629" t="s">
        <v>66</v>
      </c>
      <c r="BA22" s="630" t="s">
        <v>67</v>
      </c>
      <c r="BB22" s="629" t="s">
        <v>66</v>
      </c>
      <c r="BC22" s="630" t="s">
        <v>67</v>
      </c>
      <c r="BD22" s="629" t="s">
        <v>66</v>
      </c>
      <c r="BE22" s="631" t="s">
        <v>67</v>
      </c>
      <c r="BF22" s="632" t="s">
        <v>66</v>
      </c>
      <c r="BG22" s="633" t="s">
        <v>67</v>
      </c>
      <c r="BH22" s="632" t="s">
        <v>66</v>
      </c>
      <c r="BI22" s="633" t="s">
        <v>67</v>
      </c>
      <c r="BJ22" s="632" t="s">
        <v>66</v>
      </c>
      <c r="BK22" s="633" t="s">
        <v>67</v>
      </c>
      <c r="BL22" s="629" t="s">
        <v>66</v>
      </c>
      <c r="BM22" s="630" t="s">
        <v>67</v>
      </c>
      <c r="BN22" s="629" t="s">
        <v>66</v>
      </c>
      <c r="BO22" s="630" t="s">
        <v>67</v>
      </c>
      <c r="BP22" s="629" t="s">
        <v>66</v>
      </c>
      <c r="BQ22" s="631" t="s">
        <v>67</v>
      </c>
      <c r="BR22" s="632" t="s">
        <v>66</v>
      </c>
      <c r="BS22" s="633" t="s">
        <v>67</v>
      </c>
      <c r="BT22" s="632" t="s">
        <v>66</v>
      </c>
      <c r="BU22" s="633" t="s">
        <v>67</v>
      </c>
      <c r="BV22" s="632" t="s">
        <v>66</v>
      </c>
      <c r="BW22" s="633" t="s">
        <v>67</v>
      </c>
    </row>
    <row r="23" spans="1:75" ht="15" thickBot="1" x14ac:dyDescent="0.35">
      <c r="A23" s="384" t="s">
        <v>69</v>
      </c>
      <c r="B23" s="565" t="s">
        <v>70</v>
      </c>
      <c r="C23" s="634">
        <v>51</v>
      </c>
      <c r="D23" s="634">
        <v>1.3333333333333335</v>
      </c>
      <c r="E23" s="612">
        <v>0</v>
      </c>
      <c r="F23" s="612">
        <v>0</v>
      </c>
      <c r="G23" s="634">
        <v>0</v>
      </c>
      <c r="H23" s="634">
        <v>0</v>
      </c>
      <c r="I23" s="635">
        <v>56.333333333333336</v>
      </c>
      <c r="J23" s="635">
        <v>2</v>
      </c>
      <c r="K23" s="616">
        <v>0</v>
      </c>
      <c r="L23" s="616">
        <v>0</v>
      </c>
      <c r="M23" s="635">
        <v>0</v>
      </c>
      <c r="N23" s="635">
        <v>0</v>
      </c>
      <c r="O23" s="650">
        <v>66</v>
      </c>
      <c r="P23" s="636">
        <v>56.333333333333336</v>
      </c>
      <c r="Q23" s="636">
        <v>1</v>
      </c>
      <c r="R23" s="619">
        <v>0</v>
      </c>
      <c r="S23" s="619">
        <v>0</v>
      </c>
      <c r="T23" s="636">
        <v>0</v>
      </c>
      <c r="U23" s="636">
        <v>0</v>
      </c>
      <c r="V23" s="637">
        <v>49.666666666666664</v>
      </c>
      <c r="W23" s="637">
        <v>2</v>
      </c>
      <c r="X23" s="623">
        <v>0</v>
      </c>
      <c r="Y23" s="623">
        <v>0</v>
      </c>
      <c r="Z23" s="637">
        <v>0</v>
      </c>
      <c r="AA23" s="637">
        <v>0</v>
      </c>
      <c r="AB23" s="636">
        <v>51.666666666666664</v>
      </c>
      <c r="AC23" s="636">
        <v>2</v>
      </c>
      <c r="AD23" s="619">
        <v>0</v>
      </c>
      <c r="AE23" s="619">
        <v>0</v>
      </c>
      <c r="AF23" s="636">
        <v>0</v>
      </c>
      <c r="AG23" s="636">
        <v>0</v>
      </c>
      <c r="AH23" s="637">
        <v>46.333333333333336</v>
      </c>
      <c r="AI23" s="637">
        <v>1</v>
      </c>
      <c r="AJ23" s="623">
        <v>0</v>
      </c>
      <c r="AK23" s="623">
        <v>0</v>
      </c>
      <c r="AL23" s="637">
        <v>0</v>
      </c>
      <c r="AM23" s="637">
        <v>0</v>
      </c>
      <c r="AN23" s="636">
        <v>53.333333333333336</v>
      </c>
      <c r="AO23" s="636">
        <v>1</v>
      </c>
      <c r="AP23" s="619">
        <v>0</v>
      </c>
      <c r="AQ23" s="619">
        <v>0</v>
      </c>
      <c r="AR23" s="636">
        <v>0</v>
      </c>
      <c r="AS23" s="636">
        <v>0</v>
      </c>
      <c r="AT23" s="637">
        <v>49.666666666666664</v>
      </c>
      <c r="AU23" s="637">
        <v>1.6666666666666667</v>
      </c>
      <c r="AV23" s="623">
        <v>0</v>
      </c>
      <c r="AW23" s="623">
        <v>0</v>
      </c>
      <c r="AX23" s="637">
        <v>0</v>
      </c>
      <c r="AY23" s="637">
        <v>0</v>
      </c>
      <c r="AZ23" s="636">
        <v>50.666666666666664</v>
      </c>
      <c r="BA23" s="636">
        <v>0.33333333333333331</v>
      </c>
      <c r="BB23" s="619">
        <v>0</v>
      </c>
      <c r="BC23" s="619">
        <v>0</v>
      </c>
      <c r="BD23" s="636">
        <v>0</v>
      </c>
      <c r="BE23" s="636">
        <v>0</v>
      </c>
      <c r="BF23" s="637">
        <v>44</v>
      </c>
      <c r="BG23" s="637">
        <v>1</v>
      </c>
      <c r="BH23" s="623">
        <v>0</v>
      </c>
      <c r="BI23" s="623">
        <v>0</v>
      </c>
      <c r="BJ23" s="637">
        <v>0</v>
      </c>
      <c r="BK23" s="637">
        <v>0</v>
      </c>
      <c r="BL23" s="636">
        <v>54</v>
      </c>
      <c r="BM23" s="636">
        <v>2</v>
      </c>
      <c r="BN23" s="619">
        <v>0</v>
      </c>
      <c r="BO23" s="619">
        <v>0</v>
      </c>
      <c r="BP23" s="636">
        <v>0</v>
      </c>
      <c r="BQ23" s="636">
        <v>0</v>
      </c>
      <c r="BR23" s="637">
        <v>54.333333333333336</v>
      </c>
      <c r="BS23" s="637">
        <v>1.3333333333333333</v>
      </c>
      <c r="BT23" s="623">
        <v>0</v>
      </c>
      <c r="BU23" s="623">
        <v>0</v>
      </c>
      <c r="BV23" s="637">
        <v>0</v>
      </c>
      <c r="BW23" s="637">
        <v>0</v>
      </c>
    </row>
    <row r="24" spans="1:75" ht="15" thickBot="1" x14ac:dyDescent="0.35">
      <c r="A24" s="543"/>
      <c r="B24" s="379" t="s">
        <v>71</v>
      </c>
      <c r="C24" s="634">
        <v>50.766666666666666</v>
      </c>
      <c r="D24" s="634">
        <v>0.8</v>
      </c>
      <c r="E24" s="612">
        <v>0</v>
      </c>
      <c r="F24" s="612">
        <v>0</v>
      </c>
      <c r="G24" s="634">
        <v>0</v>
      </c>
      <c r="H24" s="634">
        <v>0</v>
      </c>
      <c r="I24" s="635">
        <v>56.666666666666664</v>
      </c>
      <c r="J24" s="635">
        <v>2</v>
      </c>
      <c r="K24" s="616">
        <v>0</v>
      </c>
      <c r="L24" s="616">
        <v>0</v>
      </c>
      <c r="M24" s="635">
        <v>0</v>
      </c>
      <c r="N24" s="635">
        <v>0</v>
      </c>
      <c r="O24" s="651"/>
      <c r="P24" s="636">
        <v>56.666666666666664</v>
      </c>
      <c r="Q24" s="636">
        <v>1</v>
      </c>
      <c r="R24" s="619">
        <v>0</v>
      </c>
      <c r="S24" s="619">
        <v>0</v>
      </c>
      <c r="T24" s="636">
        <v>0</v>
      </c>
      <c r="U24" s="636">
        <v>0</v>
      </c>
      <c r="V24" s="637">
        <v>49</v>
      </c>
      <c r="W24" s="637">
        <v>1</v>
      </c>
      <c r="X24" s="623">
        <v>0</v>
      </c>
      <c r="Y24" s="623">
        <v>0</v>
      </c>
      <c r="Z24" s="637">
        <v>0</v>
      </c>
      <c r="AA24" s="637">
        <v>0</v>
      </c>
      <c r="AB24" s="636">
        <v>50.333333333333336</v>
      </c>
      <c r="AC24" s="636">
        <v>2</v>
      </c>
      <c r="AD24" s="619">
        <v>0</v>
      </c>
      <c r="AE24" s="619">
        <v>0</v>
      </c>
      <c r="AF24" s="636">
        <v>0</v>
      </c>
      <c r="AG24" s="636">
        <v>0</v>
      </c>
      <c r="AH24" s="637">
        <v>46.666666666666664</v>
      </c>
      <c r="AI24" s="637">
        <v>0.33333333333333331</v>
      </c>
      <c r="AJ24" s="623">
        <v>0</v>
      </c>
      <c r="AK24" s="623">
        <v>0</v>
      </c>
      <c r="AL24" s="637">
        <v>0</v>
      </c>
      <c r="AM24" s="637">
        <v>0</v>
      </c>
      <c r="AN24" s="636">
        <v>52.666666666666664</v>
      </c>
      <c r="AO24" s="636">
        <v>0</v>
      </c>
      <c r="AP24" s="619">
        <v>0</v>
      </c>
      <c r="AQ24" s="619">
        <v>0</v>
      </c>
      <c r="AR24" s="636">
        <v>0</v>
      </c>
      <c r="AS24" s="636">
        <v>0</v>
      </c>
      <c r="AT24" s="637">
        <v>50</v>
      </c>
      <c r="AU24" s="637">
        <v>0</v>
      </c>
      <c r="AV24" s="623">
        <v>0</v>
      </c>
      <c r="AW24" s="623">
        <v>0</v>
      </c>
      <c r="AX24" s="637">
        <v>0</v>
      </c>
      <c r="AY24" s="637">
        <v>0</v>
      </c>
      <c r="AZ24" s="636">
        <v>50.333333333333336</v>
      </c>
      <c r="BA24" s="636">
        <v>0</v>
      </c>
      <c r="BB24" s="619">
        <v>0</v>
      </c>
      <c r="BC24" s="619">
        <v>0</v>
      </c>
      <c r="BD24" s="636">
        <v>0</v>
      </c>
      <c r="BE24" s="636">
        <v>0</v>
      </c>
      <c r="BF24" s="637">
        <v>44.666666666666664</v>
      </c>
      <c r="BG24" s="637">
        <v>1.6666666666666667</v>
      </c>
      <c r="BH24" s="623">
        <v>0</v>
      </c>
      <c r="BI24" s="623">
        <v>0</v>
      </c>
      <c r="BJ24" s="637">
        <v>0</v>
      </c>
      <c r="BK24" s="637">
        <v>0</v>
      </c>
      <c r="BL24" s="636">
        <v>54</v>
      </c>
      <c r="BM24" s="636">
        <v>0</v>
      </c>
      <c r="BN24" s="619">
        <v>0</v>
      </c>
      <c r="BO24" s="619">
        <v>0</v>
      </c>
      <c r="BP24" s="636">
        <v>0</v>
      </c>
      <c r="BQ24" s="636">
        <v>0</v>
      </c>
      <c r="BR24" s="637">
        <v>53.333333333333336</v>
      </c>
      <c r="BS24" s="637">
        <v>2</v>
      </c>
      <c r="BT24" s="623">
        <v>0</v>
      </c>
      <c r="BU24" s="623">
        <v>0</v>
      </c>
      <c r="BV24" s="637">
        <v>0</v>
      </c>
      <c r="BW24" s="637">
        <v>0</v>
      </c>
    </row>
    <row r="25" spans="1:75" ht="15" thickBot="1" x14ac:dyDescent="0.35">
      <c r="A25" s="384" t="s">
        <v>72</v>
      </c>
      <c r="B25" s="565" t="s">
        <v>70</v>
      </c>
      <c r="C25" s="634">
        <v>49.476190476190474</v>
      </c>
      <c r="D25" s="634">
        <v>1.5714285714285714</v>
      </c>
      <c r="E25" s="612">
        <v>0</v>
      </c>
      <c r="F25" s="612">
        <v>0</v>
      </c>
      <c r="G25" s="634">
        <v>0</v>
      </c>
      <c r="H25" s="634">
        <v>0</v>
      </c>
      <c r="I25" s="635">
        <v>55.666666666666664</v>
      </c>
      <c r="J25" s="635">
        <v>3</v>
      </c>
      <c r="K25" s="616">
        <v>0</v>
      </c>
      <c r="L25" s="616">
        <v>0</v>
      </c>
      <c r="M25" s="635">
        <v>0</v>
      </c>
      <c r="N25" s="635">
        <v>0</v>
      </c>
      <c r="O25" s="651">
        <v>65</v>
      </c>
      <c r="P25" s="636">
        <v>55.666666666666664</v>
      </c>
      <c r="Q25" s="636">
        <v>2</v>
      </c>
      <c r="R25" s="619">
        <v>0</v>
      </c>
      <c r="S25" s="619">
        <v>0</v>
      </c>
      <c r="T25" s="636">
        <v>0</v>
      </c>
      <c r="U25" s="636">
        <v>0</v>
      </c>
      <c r="V25" s="637">
        <v>49.666666666666664</v>
      </c>
      <c r="W25" s="637">
        <v>2.3333333333333335</v>
      </c>
      <c r="X25" s="623">
        <v>0</v>
      </c>
      <c r="Y25" s="623">
        <v>0</v>
      </c>
      <c r="Z25" s="637">
        <v>0</v>
      </c>
      <c r="AA25" s="637">
        <v>0</v>
      </c>
      <c r="AB25" s="636">
        <v>0</v>
      </c>
      <c r="AC25" s="636">
        <v>0</v>
      </c>
      <c r="AD25" s="619">
        <v>0</v>
      </c>
      <c r="AE25" s="619">
        <v>0</v>
      </c>
      <c r="AF25" s="636">
        <v>0</v>
      </c>
      <c r="AG25" s="636">
        <v>0</v>
      </c>
      <c r="AH25" s="637">
        <v>43</v>
      </c>
      <c r="AI25" s="637">
        <v>0.33333333333333331</v>
      </c>
      <c r="AJ25" s="623">
        <v>0</v>
      </c>
      <c r="AK25" s="623">
        <v>0</v>
      </c>
      <c r="AL25" s="637">
        <v>0</v>
      </c>
      <c r="AM25" s="637">
        <v>0</v>
      </c>
      <c r="AN25" s="636">
        <v>50.666666666666664</v>
      </c>
      <c r="AO25" s="636">
        <v>1.6666666666666667</v>
      </c>
      <c r="AP25" s="619">
        <v>0</v>
      </c>
      <c r="AQ25" s="619">
        <v>0</v>
      </c>
      <c r="AR25" s="636">
        <v>0</v>
      </c>
      <c r="AS25" s="636">
        <v>0</v>
      </c>
      <c r="AT25" s="637">
        <v>0</v>
      </c>
      <c r="AU25" s="637">
        <v>0</v>
      </c>
      <c r="AV25" s="623">
        <v>0</v>
      </c>
      <c r="AW25" s="623">
        <v>0</v>
      </c>
      <c r="AX25" s="637">
        <v>0</v>
      </c>
      <c r="AY25" s="637">
        <v>0</v>
      </c>
      <c r="AZ25" s="636">
        <v>49.666666666666664</v>
      </c>
      <c r="BA25" s="636">
        <v>3</v>
      </c>
      <c r="BB25" s="619">
        <v>0</v>
      </c>
      <c r="BC25" s="619">
        <v>0</v>
      </c>
      <c r="BD25" s="636">
        <v>0</v>
      </c>
      <c r="BE25" s="636">
        <v>0</v>
      </c>
      <c r="BF25" s="637">
        <v>44.666666666666664</v>
      </c>
      <c r="BG25" s="637">
        <v>0</v>
      </c>
      <c r="BH25" s="623">
        <v>0</v>
      </c>
      <c r="BI25" s="623">
        <v>0</v>
      </c>
      <c r="BJ25" s="637">
        <v>0</v>
      </c>
      <c r="BK25" s="637">
        <v>0</v>
      </c>
      <c r="BL25" s="636">
        <v>0</v>
      </c>
      <c r="BM25" s="636">
        <v>0</v>
      </c>
      <c r="BN25" s="619">
        <v>0</v>
      </c>
      <c r="BO25" s="619">
        <v>0</v>
      </c>
      <c r="BP25" s="636">
        <v>0</v>
      </c>
      <c r="BQ25" s="636">
        <v>0</v>
      </c>
      <c r="BR25" s="637">
        <v>53</v>
      </c>
      <c r="BS25" s="637">
        <v>1.6666666666666667</v>
      </c>
      <c r="BT25" s="623">
        <v>0</v>
      </c>
      <c r="BU25" s="623">
        <v>0</v>
      </c>
      <c r="BV25" s="637">
        <v>0</v>
      </c>
      <c r="BW25" s="637">
        <v>0</v>
      </c>
    </row>
    <row r="26" spans="1:75" ht="15" thickBot="1" x14ac:dyDescent="0.35">
      <c r="A26" s="543"/>
      <c r="B26" s="379" t="s">
        <v>71</v>
      </c>
      <c r="C26" s="634">
        <v>49.285714285714285</v>
      </c>
      <c r="D26" s="634">
        <v>0.95238095238095233</v>
      </c>
      <c r="E26" s="612">
        <v>0</v>
      </c>
      <c r="F26" s="612">
        <v>0</v>
      </c>
      <c r="G26" s="634">
        <v>0</v>
      </c>
      <c r="H26" s="634">
        <v>0</v>
      </c>
      <c r="I26" s="635">
        <v>55</v>
      </c>
      <c r="J26" s="635">
        <v>2.6666666666666665</v>
      </c>
      <c r="K26" s="616">
        <v>0</v>
      </c>
      <c r="L26" s="616">
        <v>0</v>
      </c>
      <c r="M26" s="635">
        <v>0</v>
      </c>
      <c r="N26" s="635">
        <v>0</v>
      </c>
      <c r="O26" s="651"/>
      <c r="P26" s="636">
        <v>55</v>
      </c>
      <c r="Q26" s="636">
        <v>2.6666666666666665</v>
      </c>
      <c r="R26" s="619">
        <v>0</v>
      </c>
      <c r="S26" s="619">
        <v>0</v>
      </c>
      <c r="T26" s="636">
        <v>0</v>
      </c>
      <c r="U26" s="636">
        <v>0</v>
      </c>
      <c r="V26" s="637">
        <v>48.666666666666664</v>
      </c>
      <c r="W26" s="637">
        <v>0</v>
      </c>
      <c r="X26" s="623">
        <v>0</v>
      </c>
      <c r="Y26" s="623">
        <v>0</v>
      </c>
      <c r="Z26" s="637">
        <v>0</v>
      </c>
      <c r="AA26" s="637">
        <v>0</v>
      </c>
      <c r="AB26" s="636">
        <v>0</v>
      </c>
      <c r="AC26" s="636">
        <v>0</v>
      </c>
      <c r="AD26" s="619">
        <v>0</v>
      </c>
      <c r="AE26" s="619">
        <v>0</v>
      </c>
      <c r="AF26" s="636">
        <v>0</v>
      </c>
      <c r="AG26" s="636">
        <v>0</v>
      </c>
      <c r="AH26" s="637">
        <v>44.333333333333336</v>
      </c>
      <c r="AI26" s="637">
        <v>1.3333333333333333</v>
      </c>
      <c r="AJ26" s="623">
        <v>0</v>
      </c>
      <c r="AK26" s="623">
        <v>0</v>
      </c>
      <c r="AL26" s="637">
        <v>0</v>
      </c>
      <c r="AM26" s="637">
        <v>0</v>
      </c>
      <c r="AN26" s="636">
        <v>50</v>
      </c>
      <c r="AO26" s="636">
        <v>1</v>
      </c>
      <c r="AP26" s="619">
        <v>0</v>
      </c>
      <c r="AQ26" s="619">
        <v>0</v>
      </c>
      <c r="AR26" s="636">
        <v>0</v>
      </c>
      <c r="AS26" s="636">
        <v>0</v>
      </c>
      <c r="AT26" s="637">
        <v>0</v>
      </c>
      <c r="AU26" s="637">
        <v>0</v>
      </c>
      <c r="AV26" s="623">
        <v>0</v>
      </c>
      <c r="AW26" s="623">
        <v>0</v>
      </c>
      <c r="AX26" s="637">
        <v>0</v>
      </c>
      <c r="AY26" s="637">
        <v>0</v>
      </c>
      <c r="AZ26" s="636">
        <v>49.666666666666664</v>
      </c>
      <c r="BA26" s="636">
        <v>0</v>
      </c>
      <c r="BB26" s="619">
        <v>0</v>
      </c>
      <c r="BC26" s="619">
        <v>0</v>
      </c>
      <c r="BD26" s="636">
        <v>0</v>
      </c>
      <c r="BE26" s="636">
        <v>0</v>
      </c>
      <c r="BF26" s="637">
        <v>44.666666666666664</v>
      </c>
      <c r="BG26" s="637">
        <v>0.33333333333333331</v>
      </c>
      <c r="BH26" s="623">
        <v>0</v>
      </c>
      <c r="BI26" s="623">
        <v>0</v>
      </c>
      <c r="BJ26" s="637">
        <v>0</v>
      </c>
      <c r="BK26" s="637">
        <v>0</v>
      </c>
      <c r="BL26" s="636">
        <v>0</v>
      </c>
      <c r="BM26" s="636">
        <v>0</v>
      </c>
      <c r="BN26" s="619">
        <v>0</v>
      </c>
      <c r="BO26" s="619">
        <v>0</v>
      </c>
      <c r="BP26" s="636">
        <v>0</v>
      </c>
      <c r="BQ26" s="636">
        <v>0</v>
      </c>
      <c r="BR26" s="637">
        <v>52.666666666666664</v>
      </c>
      <c r="BS26" s="637">
        <v>1.3333333333333333</v>
      </c>
      <c r="BT26" s="623">
        <v>0</v>
      </c>
      <c r="BU26" s="623">
        <v>0</v>
      </c>
      <c r="BV26" s="637">
        <v>0</v>
      </c>
      <c r="BW26" s="637">
        <v>0</v>
      </c>
    </row>
    <row r="27" spans="1:75" ht="15" thickBot="1" x14ac:dyDescent="0.35">
      <c r="A27" s="384" t="s">
        <v>73</v>
      </c>
      <c r="B27" s="565" t="s">
        <v>70</v>
      </c>
      <c r="C27" s="634">
        <v>42.366666666666667</v>
      </c>
      <c r="D27" s="634">
        <v>1.1333333333333333</v>
      </c>
      <c r="E27" s="612">
        <v>0</v>
      </c>
      <c r="F27" s="612">
        <v>0</v>
      </c>
      <c r="G27" s="634">
        <v>0</v>
      </c>
      <c r="H27" s="634">
        <v>0</v>
      </c>
      <c r="I27" s="635">
        <v>35.333333333333336</v>
      </c>
      <c r="J27" s="635">
        <v>2</v>
      </c>
      <c r="K27" s="616">
        <v>0</v>
      </c>
      <c r="L27" s="616">
        <v>0</v>
      </c>
      <c r="M27" s="635">
        <v>0</v>
      </c>
      <c r="N27" s="635">
        <v>0</v>
      </c>
      <c r="O27" s="651"/>
      <c r="P27" s="636">
        <v>42.666666666666664</v>
      </c>
      <c r="Q27" s="636">
        <v>1</v>
      </c>
      <c r="R27" s="619">
        <v>0</v>
      </c>
      <c r="S27" s="619">
        <v>0</v>
      </c>
      <c r="T27" s="636">
        <v>0</v>
      </c>
      <c r="U27" s="636">
        <v>0</v>
      </c>
      <c r="V27" s="637">
        <v>46</v>
      </c>
      <c r="W27" s="637">
        <v>2</v>
      </c>
      <c r="X27" s="623">
        <v>0</v>
      </c>
      <c r="Y27" s="623">
        <v>0</v>
      </c>
      <c r="Z27" s="637">
        <v>0</v>
      </c>
      <c r="AA27" s="637">
        <v>0</v>
      </c>
      <c r="AB27" s="636">
        <v>44</v>
      </c>
      <c r="AC27" s="636">
        <v>1.3333333333333333</v>
      </c>
      <c r="AD27" s="619">
        <v>0</v>
      </c>
      <c r="AE27" s="619">
        <v>0</v>
      </c>
      <c r="AF27" s="636">
        <v>0</v>
      </c>
      <c r="AG27" s="636">
        <v>0</v>
      </c>
      <c r="AH27" s="637">
        <v>40.333333333333336</v>
      </c>
      <c r="AI27" s="637">
        <v>1.3333333333333333</v>
      </c>
      <c r="AJ27" s="623">
        <v>0</v>
      </c>
      <c r="AK27" s="623">
        <v>0</v>
      </c>
      <c r="AL27" s="637">
        <v>0</v>
      </c>
      <c r="AM27" s="637">
        <v>0</v>
      </c>
      <c r="AN27" s="636">
        <v>46.333333333333336</v>
      </c>
      <c r="AO27" s="636">
        <v>0.66666666666666663</v>
      </c>
      <c r="AP27" s="619">
        <v>0</v>
      </c>
      <c r="AQ27" s="619">
        <v>0</v>
      </c>
      <c r="AR27" s="636">
        <v>0</v>
      </c>
      <c r="AS27" s="636">
        <v>0</v>
      </c>
      <c r="AT27" s="637">
        <v>45.333333333333336</v>
      </c>
      <c r="AU27" s="637">
        <v>0.66666666666666663</v>
      </c>
      <c r="AV27" s="623">
        <v>0</v>
      </c>
      <c r="AW27" s="623">
        <v>0</v>
      </c>
      <c r="AX27" s="637">
        <v>0</v>
      </c>
      <c r="AY27" s="637">
        <v>0</v>
      </c>
      <c r="AZ27" s="636">
        <v>40</v>
      </c>
      <c r="BA27" s="636">
        <v>1.6666666666666667</v>
      </c>
      <c r="BB27" s="619">
        <v>0</v>
      </c>
      <c r="BC27" s="619">
        <v>0</v>
      </c>
      <c r="BD27" s="636">
        <v>0</v>
      </c>
      <c r="BE27" s="636">
        <v>0</v>
      </c>
      <c r="BF27" s="637">
        <v>35.666666666666664</v>
      </c>
      <c r="BG27" s="637">
        <v>0.66666666666666663</v>
      </c>
      <c r="BH27" s="623">
        <v>0</v>
      </c>
      <c r="BI27" s="623">
        <v>0</v>
      </c>
      <c r="BJ27" s="637">
        <v>0</v>
      </c>
      <c r="BK27" s="637">
        <v>0</v>
      </c>
      <c r="BL27" s="636">
        <v>35.333333333333336</v>
      </c>
      <c r="BM27" s="636">
        <v>0.33333333333333331</v>
      </c>
      <c r="BN27" s="619">
        <v>0</v>
      </c>
      <c r="BO27" s="619">
        <v>0</v>
      </c>
      <c r="BP27" s="636">
        <v>0</v>
      </c>
      <c r="BQ27" s="636">
        <v>0</v>
      </c>
      <c r="BR27" s="637">
        <v>48</v>
      </c>
      <c r="BS27" s="637">
        <v>1.6666666666666667</v>
      </c>
      <c r="BT27" s="623">
        <v>0</v>
      </c>
      <c r="BU27" s="623">
        <v>0</v>
      </c>
      <c r="BV27" s="637">
        <v>0</v>
      </c>
      <c r="BW27" s="637">
        <v>0</v>
      </c>
    </row>
    <row r="28" spans="1:75" ht="15" thickBot="1" x14ac:dyDescent="0.35">
      <c r="A28" s="543"/>
      <c r="B28" s="379" t="s">
        <v>71</v>
      </c>
      <c r="C28" s="634">
        <v>42.333333333333329</v>
      </c>
      <c r="D28" s="634">
        <v>1.2</v>
      </c>
      <c r="E28" s="612">
        <v>0</v>
      </c>
      <c r="F28" s="612">
        <v>0</v>
      </c>
      <c r="G28" s="634">
        <v>0</v>
      </c>
      <c r="H28" s="634">
        <v>0</v>
      </c>
      <c r="I28" s="635">
        <v>36.666666666666664</v>
      </c>
      <c r="J28" s="635">
        <v>2.3333333333333335</v>
      </c>
      <c r="K28" s="616">
        <v>0</v>
      </c>
      <c r="L28" s="616">
        <v>0</v>
      </c>
      <c r="M28" s="635">
        <v>0</v>
      </c>
      <c r="N28" s="635">
        <v>0</v>
      </c>
      <c r="O28" s="651"/>
      <c r="P28" s="636">
        <v>40.666666666666664</v>
      </c>
      <c r="Q28" s="636">
        <v>1.6666666666666667</v>
      </c>
      <c r="R28" s="619">
        <v>0</v>
      </c>
      <c r="S28" s="619">
        <v>0</v>
      </c>
      <c r="T28" s="636">
        <v>0</v>
      </c>
      <c r="U28" s="636">
        <v>0</v>
      </c>
      <c r="V28" s="637">
        <v>44</v>
      </c>
      <c r="W28" s="637">
        <v>2</v>
      </c>
      <c r="X28" s="623">
        <v>0</v>
      </c>
      <c r="Y28" s="623">
        <v>0</v>
      </c>
      <c r="Z28" s="637">
        <v>0</v>
      </c>
      <c r="AA28" s="637">
        <v>0</v>
      </c>
      <c r="AB28" s="636">
        <v>43.333333333333336</v>
      </c>
      <c r="AC28" s="636">
        <v>0.33333333333333331</v>
      </c>
      <c r="AD28" s="619">
        <v>0</v>
      </c>
      <c r="AE28" s="619">
        <v>0</v>
      </c>
      <c r="AF28" s="636">
        <v>0</v>
      </c>
      <c r="AG28" s="636">
        <v>0</v>
      </c>
      <c r="AH28" s="637">
        <v>41</v>
      </c>
      <c r="AI28" s="637">
        <v>1</v>
      </c>
      <c r="AJ28" s="623">
        <v>0</v>
      </c>
      <c r="AK28" s="623">
        <v>0</v>
      </c>
      <c r="AL28" s="637">
        <v>0</v>
      </c>
      <c r="AM28" s="637">
        <v>0</v>
      </c>
      <c r="AN28" s="636">
        <v>45.666666666666664</v>
      </c>
      <c r="AO28" s="636">
        <v>1</v>
      </c>
      <c r="AP28" s="619">
        <v>0</v>
      </c>
      <c r="AQ28" s="619">
        <v>0</v>
      </c>
      <c r="AR28" s="636">
        <v>0</v>
      </c>
      <c r="AS28" s="636">
        <v>0</v>
      </c>
      <c r="AT28" s="637">
        <v>44.333333333333336</v>
      </c>
      <c r="AU28" s="637">
        <v>1</v>
      </c>
      <c r="AV28" s="623">
        <v>0</v>
      </c>
      <c r="AW28" s="623">
        <v>0</v>
      </c>
      <c r="AX28" s="637">
        <v>0</v>
      </c>
      <c r="AY28" s="637">
        <v>0</v>
      </c>
      <c r="AZ28" s="636">
        <v>41.333333333333336</v>
      </c>
      <c r="BA28" s="636">
        <v>0.33333333333333331</v>
      </c>
      <c r="BB28" s="619">
        <v>0</v>
      </c>
      <c r="BC28" s="619">
        <v>0</v>
      </c>
      <c r="BD28" s="636">
        <v>0</v>
      </c>
      <c r="BE28" s="636">
        <v>0</v>
      </c>
      <c r="BF28" s="637">
        <v>36.666666666666664</v>
      </c>
      <c r="BG28" s="637">
        <v>2.3333333333333335</v>
      </c>
      <c r="BH28" s="623">
        <v>0</v>
      </c>
      <c r="BI28" s="623">
        <v>0</v>
      </c>
      <c r="BJ28" s="637">
        <v>0</v>
      </c>
      <c r="BK28" s="637">
        <v>0</v>
      </c>
      <c r="BL28" s="636">
        <v>39</v>
      </c>
      <c r="BM28" s="636">
        <v>0.33333333333333331</v>
      </c>
      <c r="BN28" s="619">
        <v>0</v>
      </c>
      <c r="BO28" s="619">
        <v>0</v>
      </c>
      <c r="BP28" s="636">
        <v>0</v>
      </c>
      <c r="BQ28" s="636">
        <v>0</v>
      </c>
      <c r="BR28" s="637">
        <v>47.333333333333336</v>
      </c>
      <c r="BS28" s="637">
        <v>2</v>
      </c>
      <c r="BT28" s="623">
        <v>0</v>
      </c>
      <c r="BU28" s="623">
        <v>0</v>
      </c>
      <c r="BV28" s="637">
        <v>0</v>
      </c>
      <c r="BW28" s="637">
        <v>0</v>
      </c>
    </row>
    <row r="29" spans="1:75" ht="15" thickBot="1" x14ac:dyDescent="0.35">
      <c r="A29" s="571" t="s">
        <v>74</v>
      </c>
      <c r="B29" s="572"/>
      <c r="C29" s="638">
        <v>0.18477512635254328</v>
      </c>
      <c r="D29" s="638"/>
      <c r="E29" s="639" t="e">
        <v>#DIV/0!</v>
      </c>
      <c r="F29" s="639"/>
      <c r="G29" s="638" t="e">
        <v>#DIV/0!</v>
      </c>
      <c r="H29" s="638"/>
      <c r="I29" s="640">
        <v>0.34567901234567899</v>
      </c>
      <c r="J29" s="640"/>
      <c r="K29" s="641" t="e">
        <v>#DIV/0!</v>
      </c>
      <c r="L29" s="641"/>
      <c r="M29" s="640" t="e">
        <v>#DIV/0!</v>
      </c>
      <c r="N29" s="640"/>
      <c r="O29" s="652"/>
      <c r="P29" s="642">
        <v>0.28235294117647058</v>
      </c>
      <c r="Q29" s="642"/>
      <c r="R29" s="642" t="e">
        <v>#DIV/0!</v>
      </c>
      <c r="S29" s="643"/>
      <c r="T29" s="642" t="e">
        <v>#DIV/0!</v>
      </c>
      <c r="U29" s="642"/>
      <c r="V29" s="644">
        <v>0.11409395973154358</v>
      </c>
      <c r="W29" s="644"/>
      <c r="X29" s="645" t="e">
        <v>#DIV/0!</v>
      </c>
      <c r="Y29" s="645"/>
      <c r="Z29" s="644" t="e">
        <v>#DIV/0!</v>
      </c>
      <c r="AA29" s="644"/>
      <c r="AB29" s="642">
        <v>0.17197452229299362</v>
      </c>
      <c r="AC29" s="642"/>
      <c r="AD29" s="643" t="e">
        <v>#DIV/0!</v>
      </c>
      <c r="AE29" s="643"/>
      <c r="AF29" s="642" t="e">
        <v>#DIV/0!</v>
      </c>
      <c r="AG29" s="642"/>
      <c r="AH29" s="644">
        <v>0.13571428571428562</v>
      </c>
      <c r="AI29" s="644"/>
      <c r="AJ29" s="645" t="e">
        <v>#DIV/0!</v>
      </c>
      <c r="AK29" s="645"/>
      <c r="AL29" s="644" t="e">
        <v>#DIV/0!</v>
      </c>
      <c r="AM29" s="644"/>
      <c r="AN29" s="642">
        <v>0.14375000000000007</v>
      </c>
      <c r="AO29" s="642"/>
      <c r="AP29" s="643" t="e">
        <v>#DIV/0!</v>
      </c>
      <c r="AQ29" s="643"/>
      <c r="AR29" s="642" t="e">
        <v>#DIV/0!</v>
      </c>
      <c r="AS29" s="642"/>
      <c r="AT29" s="644">
        <v>0.11333333333333329</v>
      </c>
      <c r="AU29" s="644"/>
      <c r="AV29" s="645" t="e">
        <v>#DIV/0!</v>
      </c>
      <c r="AW29" s="645"/>
      <c r="AX29" s="644" t="e">
        <v>#DIV/0!</v>
      </c>
      <c r="AY29" s="644"/>
      <c r="AZ29" s="642">
        <v>0.21052631578947364</v>
      </c>
      <c r="BA29" s="642"/>
      <c r="BB29" s="643" t="e">
        <v>#DIV/0!</v>
      </c>
      <c r="BC29" s="643"/>
      <c r="BD29" s="642" t="e">
        <v>#DIV/0!</v>
      </c>
      <c r="BE29" s="642"/>
      <c r="BF29" s="644">
        <v>0.20149253731343283</v>
      </c>
      <c r="BG29" s="644"/>
      <c r="BH29" s="645" t="e">
        <v>#DIV/0!</v>
      </c>
      <c r="BI29" s="645"/>
      <c r="BJ29" s="644" t="e">
        <v>#DIV/0!</v>
      </c>
      <c r="BK29" s="644"/>
      <c r="BL29" s="642">
        <v>0.34567901234567899</v>
      </c>
      <c r="BM29" s="642"/>
      <c r="BN29" s="643" t="e">
        <v>#DIV/0!</v>
      </c>
      <c r="BO29" s="643"/>
      <c r="BP29" s="642" t="e">
        <v>#DIV/0!</v>
      </c>
      <c r="BQ29" s="642"/>
      <c r="BR29" s="644">
        <v>0.12883435582822086</v>
      </c>
      <c r="BS29" s="644"/>
      <c r="BT29" s="645" t="e">
        <v>#DIV/0!</v>
      </c>
      <c r="BU29" s="645"/>
      <c r="BV29" s="644" t="e">
        <v>#DIV/0!</v>
      </c>
      <c r="BW29" s="644"/>
    </row>
    <row r="30" spans="1:75" ht="15" thickBot="1" x14ac:dyDescent="0.35">
      <c r="A30" s="384" t="s">
        <v>75</v>
      </c>
      <c r="B30" s="565" t="s">
        <v>70</v>
      </c>
      <c r="C30" s="634">
        <v>51.888888888888886</v>
      </c>
      <c r="D30" s="634">
        <v>1.8888888888888886</v>
      </c>
      <c r="E30" s="612">
        <v>0</v>
      </c>
      <c r="F30" s="612">
        <v>0</v>
      </c>
      <c r="G30" s="634">
        <v>0</v>
      </c>
      <c r="H30" s="634">
        <v>0</v>
      </c>
      <c r="I30" s="635">
        <v>55.666666666666664</v>
      </c>
      <c r="J30" s="635">
        <v>2.6666666666666665</v>
      </c>
      <c r="K30" s="616">
        <v>0</v>
      </c>
      <c r="L30" s="616">
        <v>0</v>
      </c>
      <c r="M30" s="635">
        <v>0</v>
      </c>
      <c r="N30" s="635">
        <v>0</v>
      </c>
      <c r="O30" s="651">
        <v>64</v>
      </c>
      <c r="P30" s="636">
        <v>55.666666666666664</v>
      </c>
      <c r="Q30" s="636">
        <v>2</v>
      </c>
      <c r="R30" s="619">
        <v>0</v>
      </c>
      <c r="S30" s="619">
        <v>0</v>
      </c>
      <c r="T30" s="636">
        <v>0</v>
      </c>
      <c r="U30" s="636">
        <v>0</v>
      </c>
      <c r="V30" s="637">
        <v>48.333333333333336</v>
      </c>
      <c r="W30" s="637">
        <v>1</v>
      </c>
      <c r="X30" s="623">
        <v>0</v>
      </c>
      <c r="Y30" s="623">
        <v>0</v>
      </c>
      <c r="Z30" s="637">
        <v>0</v>
      </c>
      <c r="AA30" s="637">
        <v>0</v>
      </c>
      <c r="AB30" s="636">
        <v>0</v>
      </c>
      <c r="AC30" s="636">
        <v>0</v>
      </c>
      <c r="AD30" s="619">
        <v>0</v>
      </c>
      <c r="AE30" s="619">
        <v>0</v>
      </c>
      <c r="AF30" s="636">
        <v>0</v>
      </c>
      <c r="AG30" s="636">
        <v>0</v>
      </c>
      <c r="AH30" s="637">
        <v>0</v>
      </c>
      <c r="AI30" s="637">
        <v>0</v>
      </c>
      <c r="AJ30" s="623">
        <v>0</v>
      </c>
      <c r="AK30" s="623">
        <v>0</v>
      </c>
      <c r="AL30" s="637">
        <v>0</v>
      </c>
      <c r="AM30" s="637">
        <v>0</v>
      </c>
      <c r="AN30" s="636">
        <v>0</v>
      </c>
      <c r="AO30" s="636">
        <v>0</v>
      </c>
      <c r="AP30" s="619">
        <v>0</v>
      </c>
      <c r="AQ30" s="619">
        <v>0</v>
      </c>
      <c r="AR30" s="636">
        <v>0</v>
      </c>
      <c r="AS30" s="636">
        <v>0</v>
      </c>
      <c r="AT30" s="637">
        <v>0</v>
      </c>
      <c r="AU30" s="637">
        <v>0</v>
      </c>
      <c r="AV30" s="623">
        <v>0</v>
      </c>
      <c r="AW30" s="623">
        <v>0</v>
      </c>
      <c r="AX30" s="637">
        <v>0</v>
      </c>
      <c r="AY30" s="637">
        <v>0</v>
      </c>
      <c r="AZ30" s="636">
        <v>0</v>
      </c>
      <c r="BA30" s="636">
        <v>0</v>
      </c>
      <c r="BB30" s="619">
        <v>0</v>
      </c>
      <c r="BC30" s="619">
        <v>0</v>
      </c>
      <c r="BD30" s="636">
        <v>0</v>
      </c>
      <c r="BE30" s="636">
        <v>0</v>
      </c>
      <c r="BF30" s="637">
        <v>0</v>
      </c>
      <c r="BG30" s="637">
        <v>0</v>
      </c>
      <c r="BH30" s="623">
        <v>0</v>
      </c>
      <c r="BI30" s="623">
        <v>0</v>
      </c>
      <c r="BJ30" s="637">
        <v>0</v>
      </c>
      <c r="BK30" s="637">
        <v>0</v>
      </c>
      <c r="BL30" s="636">
        <v>51.666666666666664</v>
      </c>
      <c r="BM30" s="636">
        <v>2.6666666666666665</v>
      </c>
      <c r="BN30" s="619">
        <v>0</v>
      </c>
      <c r="BO30" s="619">
        <v>0</v>
      </c>
      <c r="BP30" s="636">
        <v>0</v>
      </c>
      <c r="BQ30" s="636">
        <v>0</v>
      </c>
      <c r="BR30" s="637">
        <v>0</v>
      </c>
      <c r="BS30" s="637">
        <v>0</v>
      </c>
      <c r="BT30" s="623">
        <v>0</v>
      </c>
      <c r="BU30" s="623">
        <v>0</v>
      </c>
      <c r="BV30" s="637">
        <v>0</v>
      </c>
      <c r="BW30" s="637">
        <v>0</v>
      </c>
    </row>
    <row r="31" spans="1:75" ht="15" thickBot="1" x14ac:dyDescent="0.35">
      <c r="A31" s="543"/>
      <c r="B31" s="379" t="s">
        <v>71</v>
      </c>
      <c r="C31" s="634">
        <v>50.277777777777771</v>
      </c>
      <c r="D31" s="634">
        <v>1.5</v>
      </c>
      <c r="E31" s="612">
        <v>0</v>
      </c>
      <c r="F31" s="612">
        <v>0</v>
      </c>
      <c r="G31" s="634">
        <v>0</v>
      </c>
      <c r="H31" s="634">
        <v>0</v>
      </c>
      <c r="I31" s="635">
        <v>56</v>
      </c>
      <c r="J31" s="635">
        <v>2.3333333333333335</v>
      </c>
      <c r="K31" s="616">
        <v>0</v>
      </c>
      <c r="L31" s="616">
        <v>0</v>
      </c>
      <c r="M31" s="635">
        <v>0</v>
      </c>
      <c r="N31" s="635">
        <v>0</v>
      </c>
      <c r="O31" s="651"/>
      <c r="P31" s="636">
        <v>56</v>
      </c>
      <c r="Q31" s="636">
        <v>2.3333333333333335</v>
      </c>
      <c r="R31" s="619">
        <v>0</v>
      </c>
      <c r="S31" s="619">
        <v>0</v>
      </c>
      <c r="T31" s="636">
        <v>0</v>
      </c>
      <c r="U31" s="636">
        <v>0</v>
      </c>
      <c r="V31" s="637">
        <v>48</v>
      </c>
      <c r="W31" s="637">
        <v>1.3333333333333333</v>
      </c>
      <c r="X31" s="623">
        <v>0</v>
      </c>
      <c r="Y31" s="623">
        <v>0</v>
      </c>
      <c r="Z31" s="637">
        <v>0</v>
      </c>
      <c r="AA31" s="637">
        <v>0</v>
      </c>
      <c r="AB31" s="636">
        <v>52.333333333333336</v>
      </c>
      <c r="AC31" s="636">
        <v>1.6666666666666667</v>
      </c>
      <c r="AD31" s="619">
        <v>0</v>
      </c>
      <c r="AE31" s="619">
        <v>0</v>
      </c>
      <c r="AF31" s="636">
        <v>0</v>
      </c>
      <c r="AG31" s="636">
        <v>0</v>
      </c>
      <c r="AH31" s="637">
        <v>0</v>
      </c>
      <c r="AI31" s="637">
        <v>0</v>
      </c>
      <c r="AJ31" s="623">
        <v>0</v>
      </c>
      <c r="AK31" s="623">
        <v>0</v>
      </c>
      <c r="AL31" s="637">
        <v>0</v>
      </c>
      <c r="AM31" s="637">
        <v>0</v>
      </c>
      <c r="AN31" s="636">
        <v>0</v>
      </c>
      <c r="AO31" s="636">
        <v>0</v>
      </c>
      <c r="AP31" s="619">
        <v>0</v>
      </c>
      <c r="AQ31" s="619">
        <v>0</v>
      </c>
      <c r="AR31" s="636">
        <v>0</v>
      </c>
      <c r="AS31" s="636">
        <v>0</v>
      </c>
      <c r="AT31" s="637">
        <v>47.666666666666664</v>
      </c>
      <c r="AU31" s="637">
        <v>0.66666666666666663</v>
      </c>
      <c r="AV31" s="623">
        <v>0</v>
      </c>
      <c r="AW31" s="623">
        <v>0</v>
      </c>
      <c r="AX31" s="637">
        <v>0</v>
      </c>
      <c r="AY31" s="637">
        <v>0</v>
      </c>
      <c r="AZ31" s="636">
        <v>49.666666666666664</v>
      </c>
      <c r="BA31" s="636">
        <v>2</v>
      </c>
      <c r="BB31" s="619">
        <v>0</v>
      </c>
      <c r="BC31" s="619">
        <v>0</v>
      </c>
      <c r="BD31" s="636">
        <v>0</v>
      </c>
      <c r="BE31" s="636">
        <v>0</v>
      </c>
      <c r="BF31" s="637">
        <v>0</v>
      </c>
      <c r="BG31" s="637">
        <v>0</v>
      </c>
      <c r="BH31" s="623">
        <v>0</v>
      </c>
      <c r="BI31" s="623">
        <v>0</v>
      </c>
      <c r="BJ31" s="637">
        <v>0</v>
      </c>
      <c r="BK31" s="637">
        <v>0</v>
      </c>
      <c r="BL31" s="636">
        <v>0</v>
      </c>
      <c r="BM31" s="636">
        <v>0</v>
      </c>
      <c r="BN31" s="619">
        <v>0</v>
      </c>
      <c r="BO31" s="619">
        <v>0</v>
      </c>
      <c r="BP31" s="636">
        <v>0</v>
      </c>
      <c r="BQ31" s="636">
        <v>0</v>
      </c>
      <c r="BR31" s="637">
        <v>48</v>
      </c>
      <c r="BS31" s="637">
        <v>1</v>
      </c>
      <c r="BT31" s="623">
        <v>0</v>
      </c>
      <c r="BU31" s="623">
        <v>0</v>
      </c>
      <c r="BV31" s="637">
        <v>0</v>
      </c>
      <c r="BW31" s="637">
        <v>0</v>
      </c>
    </row>
    <row r="32" spans="1:75" ht="15" thickBot="1" x14ac:dyDescent="0.35">
      <c r="A32" s="387" t="s">
        <v>76</v>
      </c>
      <c r="B32" s="584" t="s">
        <v>70</v>
      </c>
      <c r="C32" s="634">
        <v>52.777777777777779</v>
      </c>
      <c r="D32" s="634">
        <v>0.88888888888888884</v>
      </c>
      <c r="E32" s="612">
        <v>0</v>
      </c>
      <c r="F32" s="612">
        <v>0</v>
      </c>
      <c r="G32" s="634">
        <v>0</v>
      </c>
      <c r="H32" s="634">
        <v>0</v>
      </c>
      <c r="I32" s="635">
        <v>56.333333333333336</v>
      </c>
      <c r="J32" s="635">
        <v>2</v>
      </c>
      <c r="K32" s="616">
        <v>0</v>
      </c>
      <c r="L32" s="616">
        <v>0</v>
      </c>
      <c r="M32" s="635">
        <v>0</v>
      </c>
      <c r="N32" s="635">
        <v>0</v>
      </c>
      <c r="O32" s="651">
        <v>64</v>
      </c>
      <c r="P32" s="636">
        <v>56.333333333333336</v>
      </c>
      <c r="Q32" s="636">
        <v>0.66666666666666663</v>
      </c>
      <c r="R32" s="619">
        <v>0</v>
      </c>
      <c r="S32" s="619">
        <v>0</v>
      </c>
      <c r="T32" s="636">
        <v>0</v>
      </c>
      <c r="U32" s="636">
        <v>0</v>
      </c>
      <c r="V32" s="637">
        <v>0</v>
      </c>
      <c r="W32" s="637">
        <v>0</v>
      </c>
      <c r="X32" s="623">
        <v>0</v>
      </c>
      <c r="Y32" s="623">
        <v>0</v>
      </c>
      <c r="Z32" s="637">
        <v>0</v>
      </c>
      <c r="AA32" s="637">
        <v>0</v>
      </c>
      <c r="AB32" s="636">
        <v>50.333333333333336</v>
      </c>
      <c r="AC32" s="636">
        <v>2</v>
      </c>
      <c r="AD32" s="619">
        <v>0</v>
      </c>
      <c r="AE32" s="619">
        <v>0</v>
      </c>
      <c r="AF32" s="636">
        <v>0</v>
      </c>
      <c r="AG32" s="636">
        <v>0</v>
      </c>
      <c r="AH32" s="637">
        <v>0</v>
      </c>
      <c r="AI32" s="637">
        <v>0</v>
      </c>
      <c r="AJ32" s="623">
        <v>0</v>
      </c>
      <c r="AK32" s="623">
        <v>0</v>
      </c>
      <c r="AL32" s="637">
        <v>0</v>
      </c>
      <c r="AM32" s="637">
        <v>0</v>
      </c>
      <c r="AN32" s="636">
        <v>51.666666666666664</v>
      </c>
      <c r="AO32" s="636">
        <v>0</v>
      </c>
      <c r="AP32" s="619">
        <v>0</v>
      </c>
      <c r="AQ32" s="619">
        <v>0</v>
      </c>
      <c r="AR32" s="636">
        <v>0</v>
      </c>
      <c r="AS32" s="636">
        <v>0</v>
      </c>
      <c r="AT32" s="637">
        <v>0</v>
      </c>
      <c r="AU32" s="637">
        <v>0</v>
      </c>
      <c r="AV32" s="623">
        <v>0</v>
      </c>
      <c r="AW32" s="623">
        <v>0</v>
      </c>
      <c r="AX32" s="637">
        <v>0</v>
      </c>
      <c r="AY32" s="637">
        <v>0</v>
      </c>
      <c r="AZ32" s="636">
        <v>0</v>
      </c>
      <c r="BA32" s="636">
        <v>0</v>
      </c>
      <c r="BB32" s="619">
        <v>0</v>
      </c>
      <c r="BC32" s="619">
        <v>0</v>
      </c>
      <c r="BD32" s="636">
        <v>0</v>
      </c>
      <c r="BE32" s="636">
        <v>0</v>
      </c>
      <c r="BF32" s="637">
        <v>0</v>
      </c>
      <c r="BG32" s="637">
        <v>0</v>
      </c>
      <c r="BH32" s="623">
        <v>0</v>
      </c>
      <c r="BI32" s="623">
        <v>0</v>
      </c>
      <c r="BJ32" s="637">
        <v>0</v>
      </c>
      <c r="BK32" s="637">
        <v>0</v>
      </c>
      <c r="BL32" s="636">
        <v>0</v>
      </c>
      <c r="BM32" s="636">
        <v>0</v>
      </c>
      <c r="BN32" s="619">
        <v>0</v>
      </c>
      <c r="BO32" s="619">
        <v>0</v>
      </c>
      <c r="BP32" s="636">
        <v>0</v>
      </c>
      <c r="BQ32" s="636">
        <v>0</v>
      </c>
      <c r="BR32" s="637">
        <v>0</v>
      </c>
      <c r="BS32" s="637">
        <v>0</v>
      </c>
      <c r="BT32" s="623">
        <v>0</v>
      </c>
      <c r="BU32" s="623">
        <v>0</v>
      </c>
      <c r="BV32" s="637">
        <v>0</v>
      </c>
      <c r="BW32" s="637">
        <v>0</v>
      </c>
    </row>
    <row r="33" spans="1:75" ht="15" thickBot="1" x14ac:dyDescent="0.35">
      <c r="A33" s="570"/>
      <c r="B33" s="584" t="s">
        <v>71</v>
      </c>
      <c r="C33" s="634">
        <v>0</v>
      </c>
      <c r="D33" s="634">
        <v>0</v>
      </c>
      <c r="E33" s="612">
        <v>0</v>
      </c>
      <c r="F33" s="612">
        <v>0</v>
      </c>
      <c r="G33" s="634">
        <v>0</v>
      </c>
      <c r="H33" s="634">
        <v>0</v>
      </c>
      <c r="I33" s="635">
        <v>0</v>
      </c>
      <c r="J33" s="635">
        <v>0</v>
      </c>
      <c r="K33" s="616">
        <v>0</v>
      </c>
      <c r="L33" s="616">
        <v>0</v>
      </c>
      <c r="M33" s="635">
        <v>0</v>
      </c>
      <c r="N33" s="635">
        <v>0</v>
      </c>
      <c r="O33" s="651"/>
      <c r="P33" s="636">
        <v>0</v>
      </c>
      <c r="Q33" s="636">
        <v>0</v>
      </c>
      <c r="R33" s="619">
        <v>0</v>
      </c>
      <c r="S33" s="619">
        <v>0</v>
      </c>
      <c r="T33" s="636">
        <v>0</v>
      </c>
      <c r="U33" s="636">
        <v>0</v>
      </c>
      <c r="V33" s="637">
        <v>0</v>
      </c>
      <c r="W33" s="637">
        <v>0</v>
      </c>
      <c r="X33" s="623">
        <v>0</v>
      </c>
      <c r="Y33" s="623">
        <v>0</v>
      </c>
      <c r="Z33" s="637">
        <v>0</v>
      </c>
      <c r="AA33" s="637">
        <v>0</v>
      </c>
      <c r="AB33" s="636">
        <v>0</v>
      </c>
      <c r="AC33" s="636">
        <v>0</v>
      </c>
      <c r="AD33" s="619">
        <v>0</v>
      </c>
      <c r="AE33" s="619">
        <v>0</v>
      </c>
      <c r="AF33" s="636">
        <v>0</v>
      </c>
      <c r="AG33" s="636">
        <v>0</v>
      </c>
      <c r="AH33" s="637">
        <v>0</v>
      </c>
      <c r="AI33" s="637">
        <v>0</v>
      </c>
      <c r="AJ33" s="623">
        <v>0</v>
      </c>
      <c r="AK33" s="623">
        <v>0</v>
      </c>
      <c r="AL33" s="637">
        <v>0</v>
      </c>
      <c r="AM33" s="637">
        <v>0</v>
      </c>
      <c r="AN33" s="636">
        <v>0</v>
      </c>
      <c r="AO33" s="636">
        <v>0</v>
      </c>
      <c r="AP33" s="619">
        <v>0</v>
      </c>
      <c r="AQ33" s="619">
        <v>0</v>
      </c>
      <c r="AR33" s="636">
        <v>0</v>
      </c>
      <c r="AS33" s="636">
        <v>0</v>
      </c>
      <c r="AT33" s="637">
        <v>0</v>
      </c>
      <c r="AU33" s="637">
        <v>0</v>
      </c>
      <c r="AV33" s="623">
        <v>0</v>
      </c>
      <c r="AW33" s="623">
        <v>0</v>
      </c>
      <c r="AX33" s="637">
        <v>0</v>
      </c>
      <c r="AY33" s="637">
        <v>0</v>
      </c>
      <c r="AZ33" s="636">
        <v>0</v>
      </c>
      <c r="BA33" s="636">
        <v>0</v>
      </c>
      <c r="BB33" s="619">
        <v>0</v>
      </c>
      <c r="BC33" s="619">
        <v>0</v>
      </c>
      <c r="BD33" s="636">
        <v>0</v>
      </c>
      <c r="BE33" s="636">
        <v>0</v>
      </c>
      <c r="BF33" s="637">
        <v>0</v>
      </c>
      <c r="BG33" s="637">
        <v>0</v>
      </c>
      <c r="BH33" s="623">
        <v>0</v>
      </c>
      <c r="BI33" s="623">
        <v>0</v>
      </c>
      <c r="BJ33" s="637">
        <v>0</v>
      </c>
      <c r="BK33" s="637">
        <v>0</v>
      </c>
      <c r="BL33" s="636">
        <v>0</v>
      </c>
      <c r="BM33" s="636">
        <v>0</v>
      </c>
      <c r="BN33" s="619">
        <v>0</v>
      </c>
      <c r="BO33" s="619">
        <v>0</v>
      </c>
      <c r="BP33" s="636">
        <v>0</v>
      </c>
      <c r="BQ33" s="636">
        <v>0</v>
      </c>
      <c r="BR33" s="637">
        <v>0</v>
      </c>
      <c r="BS33" s="637">
        <v>0</v>
      </c>
      <c r="BT33" s="623">
        <v>0</v>
      </c>
      <c r="BU33" s="623">
        <v>0</v>
      </c>
      <c r="BV33" s="637">
        <v>0</v>
      </c>
      <c r="BW33" s="637">
        <v>0</v>
      </c>
    </row>
    <row r="34" spans="1:75" ht="15" thickBot="1" x14ac:dyDescent="0.35">
      <c r="A34" s="384" t="s">
        <v>77</v>
      </c>
      <c r="B34" s="565" t="s">
        <v>70</v>
      </c>
      <c r="C34" s="634">
        <v>52.333333333333336</v>
      </c>
      <c r="D34" s="634">
        <v>1.3333333333333333</v>
      </c>
      <c r="E34" s="612">
        <v>0</v>
      </c>
      <c r="F34" s="612">
        <v>0</v>
      </c>
      <c r="G34" s="634">
        <v>0</v>
      </c>
      <c r="H34" s="634">
        <v>0</v>
      </c>
      <c r="I34" s="635">
        <v>52.333333333333336</v>
      </c>
      <c r="J34" s="635">
        <v>1.3333333333333333</v>
      </c>
      <c r="K34" s="616">
        <v>0</v>
      </c>
      <c r="L34" s="616">
        <v>0</v>
      </c>
      <c r="M34" s="635">
        <v>0</v>
      </c>
      <c r="N34" s="635">
        <v>0</v>
      </c>
      <c r="O34" s="651">
        <v>63</v>
      </c>
      <c r="P34" s="636">
        <v>52.333333333333336</v>
      </c>
      <c r="Q34" s="636">
        <v>1.3333333333333333</v>
      </c>
      <c r="R34" s="619">
        <v>0</v>
      </c>
      <c r="S34" s="619">
        <v>0</v>
      </c>
      <c r="T34" s="636">
        <v>0</v>
      </c>
      <c r="U34" s="636">
        <v>0</v>
      </c>
      <c r="V34" s="637">
        <v>0</v>
      </c>
      <c r="W34" s="637">
        <v>0</v>
      </c>
      <c r="X34" s="623">
        <v>0</v>
      </c>
      <c r="Y34" s="623">
        <v>0</v>
      </c>
      <c r="Z34" s="637">
        <v>0</v>
      </c>
      <c r="AA34" s="637">
        <v>0</v>
      </c>
      <c r="AB34" s="636">
        <v>0</v>
      </c>
      <c r="AC34" s="636">
        <v>0</v>
      </c>
      <c r="AD34" s="619">
        <v>0</v>
      </c>
      <c r="AE34" s="619">
        <v>0</v>
      </c>
      <c r="AF34" s="636">
        <v>0</v>
      </c>
      <c r="AG34" s="636">
        <v>0</v>
      </c>
      <c r="AH34" s="637">
        <v>0</v>
      </c>
      <c r="AI34" s="637">
        <v>0</v>
      </c>
      <c r="AJ34" s="623">
        <v>0</v>
      </c>
      <c r="AK34" s="623">
        <v>0</v>
      </c>
      <c r="AL34" s="637">
        <v>0</v>
      </c>
      <c r="AM34" s="637">
        <v>0</v>
      </c>
      <c r="AN34" s="636">
        <v>0</v>
      </c>
      <c r="AO34" s="636">
        <v>0</v>
      </c>
      <c r="AP34" s="619">
        <v>0</v>
      </c>
      <c r="AQ34" s="619">
        <v>0</v>
      </c>
      <c r="AR34" s="636">
        <v>0</v>
      </c>
      <c r="AS34" s="636">
        <v>0</v>
      </c>
      <c r="AT34" s="637">
        <v>0</v>
      </c>
      <c r="AU34" s="637">
        <v>0</v>
      </c>
      <c r="AV34" s="623">
        <v>0</v>
      </c>
      <c r="AW34" s="623">
        <v>0</v>
      </c>
      <c r="AX34" s="637">
        <v>0</v>
      </c>
      <c r="AY34" s="637">
        <v>0</v>
      </c>
      <c r="AZ34" s="636">
        <v>0</v>
      </c>
      <c r="BA34" s="636">
        <v>0</v>
      </c>
      <c r="BB34" s="619">
        <v>0</v>
      </c>
      <c r="BC34" s="619">
        <v>0</v>
      </c>
      <c r="BD34" s="636">
        <v>0</v>
      </c>
      <c r="BE34" s="636">
        <v>0</v>
      </c>
      <c r="BF34" s="637">
        <v>0</v>
      </c>
      <c r="BG34" s="637">
        <v>0</v>
      </c>
      <c r="BH34" s="623">
        <v>0</v>
      </c>
      <c r="BI34" s="623">
        <v>0</v>
      </c>
      <c r="BJ34" s="637">
        <v>0</v>
      </c>
      <c r="BK34" s="637">
        <v>0</v>
      </c>
      <c r="BL34" s="636">
        <v>0</v>
      </c>
      <c r="BM34" s="636">
        <v>0</v>
      </c>
      <c r="BN34" s="619">
        <v>0</v>
      </c>
      <c r="BO34" s="619">
        <v>0</v>
      </c>
      <c r="BP34" s="636">
        <v>0</v>
      </c>
      <c r="BQ34" s="636">
        <v>0</v>
      </c>
      <c r="BR34" s="637">
        <v>0</v>
      </c>
      <c r="BS34" s="637">
        <v>0</v>
      </c>
      <c r="BT34" s="623">
        <v>0</v>
      </c>
      <c r="BU34" s="623">
        <v>0</v>
      </c>
      <c r="BV34" s="637">
        <v>0</v>
      </c>
      <c r="BW34" s="637">
        <v>0</v>
      </c>
    </row>
    <row r="35" spans="1:75" ht="15" thickBot="1" x14ac:dyDescent="0.35">
      <c r="A35" s="569"/>
      <c r="B35" s="570" t="s">
        <v>71</v>
      </c>
      <c r="C35" s="634">
        <v>50.666666666666664</v>
      </c>
      <c r="D35" s="634">
        <v>0.33333333333333331</v>
      </c>
      <c r="E35" s="612">
        <v>0</v>
      </c>
      <c r="F35" s="612">
        <v>0</v>
      </c>
      <c r="G35" s="634">
        <v>0</v>
      </c>
      <c r="H35" s="634">
        <v>0</v>
      </c>
      <c r="I35" s="635">
        <v>50.666666666666664</v>
      </c>
      <c r="J35" s="635">
        <v>0.33333333333333331</v>
      </c>
      <c r="K35" s="616">
        <v>0</v>
      </c>
      <c r="L35" s="616">
        <v>0</v>
      </c>
      <c r="M35" s="635">
        <v>0</v>
      </c>
      <c r="N35" s="635">
        <v>0</v>
      </c>
      <c r="O35" s="651"/>
      <c r="P35" s="636">
        <v>50.666666666666664</v>
      </c>
      <c r="Q35" s="636">
        <v>0.33333333333333331</v>
      </c>
      <c r="R35" s="619">
        <v>0</v>
      </c>
      <c r="S35" s="619">
        <v>0</v>
      </c>
      <c r="T35" s="636">
        <v>0</v>
      </c>
      <c r="U35" s="636">
        <v>0</v>
      </c>
      <c r="V35" s="637">
        <v>0</v>
      </c>
      <c r="W35" s="637">
        <v>0</v>
      </c>
      <c r="X35" s="623">
        <v>0</v>
      </c>
      <c r="Y35" s="623">
        <v>0</v>
      </c>
      <c r="Z35" s="637">
        <v>0</v>
      </c>
      <c r="AA35" s="637">
        <v>0</v>
      </c>
      <c r="AB35" s="636">
        <v>0</v>
      </c>
      <c r="AC35" s="636">
        <v>0</v>
      </c>
      <c r="AD35" s="619">
        <v>0</v>
      </c>
      <c r="AE35" s="619">
        <v>0</v>
      </c>
      <c r="AF35" s="636">
        <v>0</v>
      </c>
      <c r="AG35" s="636">
        <v>0</v>
      </c>
      <c r="AH35" s="637">
        <v>0</v>
      </c>
      <c r="AI35" s="637">
        <v>0</v>
      </c>
      <c r="AJ35" s="623">
        <v>0</v>
      </c>
      <c r="AK35" s="623">
        <v>0</v>
      </c>
      <c r="AL35" s="637">
        <v>0</v>
      </c>
      <c r="AM35" s="637">
        <v>0</v>
      </c>
      <c r="AN35" s="636">
        <v>0</v>
      </c>
      <c r="AO35" s="636">
        <v>0</v>
      </c>
      <c r="AP35" s="619">
        <v>0</v>
      </c>
      <c r="AQ35" s="619">
        <v>0</v>
      </c>
      <c r="AR35" s="636">
        <v>0</v>
      </c>
      <c r="AS35" s="636">
        <v>0</v>
      </c>
      <c r="AT35" s="637">
        <v>0</v>
      </c>
      <c r="AU35" s="637">
        <v>0</v>
      </c>
      <c r="AV35" s="623">
        <v>0</v>
      </c>
      <c r="AW35" s="623">
        <v>0</v>
      </c>
      <c r="AX35" s="637">
        <v>0</v>
      </c>
      <c r="AY35" s="637">
        <v>0</v>
      </c>
      <c r="AZ35" s="636">
        <v>0</v>
      </c>
      <c r="BA35" s="636">
        <v>0</v>
      </c>
      <c r="BB35" s="619">
        <v>0</v>
      </c>
      <c r="BC35" s="619">
        <v>0</v>
      </c>
      <c r="BD35" s="636">
        <v>0</v>
      </c>
      <c r="BE35" s="636">
        <v>0</v>
      </c>
      <c r="BF35" s="637">
        <v>0</v>
      </c>
      <c r="BG35" s="637">
        <v>0</v>
      </c>
      <c r="BH35" s="623">
        <v>0</v>
      </c>
      <c r="BI35" s="623">
        <v>0</v>
      </c>
      <c r="BJ35" s="637">
        <v>0</v>
      </c>
      <c r="BK35" s="637">
        <v>0</v>
      </c>
      <c r="BL35" s="636">
        <v>0</v>
      </c>
      <c r="BM35" s="636">
        <v>0</v>
      </c>
      <c r="BN35" s="619">
        <v>0</v>
      </c>
      <c r="BO35" s="619">
        <v>0</v>
      </c>
      <c r="BP35" s="636">
        <v>0</v>
      </c>
      <c r="BQ35" s="636">
        <v>0</v>
      </c>
      <c r="BR35" s="637">
        <v>0</v>
      </c>
      <c r="BS35" s="637">
        <v>0</v>
      </c>
      <c r="BT35" s="623">
        <v>0</v>
      </c>
      <c r="BU35" s="623">
        <v>0</v>
      </c>
      <c r="BV35" s="637">
        <v>0</v>
      </c>
      <c r="BW35" s="637">
        <v>0</v>
      </c>
    </row>
    <row r="36" spans="1:75" ht="15" thickBot="1" x14ac:dyDescent="0.35">
      <c r="A36" s="569" t="s">
        <v>78</v>
      </c>
      <c r="B36" s="587"/>
      <c r="C36" s="646"/>
      <c r="D36" s="646">
        <v>1.1604942279942279</v>
      </c>
      <c r="E36" s="646"/>
      <c r="F36" s="646">
        <v>0</v>
      </c>
      <c r="G36" s="646"/>
      <c r="H36" s="646">
        <v>0</v>
      </c>
      <c r="I36" s="647"/>
      <c r="J36" s="635">
        <v>1.5714285714285714</v>
      </c>
      <c r="K36" s="647"/>
      <c r="L36" s="647">
        <v>0</v>
      </c>
      <c r="M36" s="647"/>
      <c r="N36" s="647">
        <v>0</v>
      </c>
      <c r="O36" s="653"/>
      <c r="P36" s="648"/>
      <c r="Q36" s="648">
        <v>1.4545454545454544</v>
      </c>
      <c r="R36" s="648"/>
      <c r="S36" s="648">
        <v>0</v>
      </c>
      <c r="T36" s="648"/>
      <c r="U36" s="648">
        <v>0</v>
      </c>
      <c r="V36" s="649"/>
      <c r="W36" s="649">
        <v>1.4583333333333335</v>
      </c>
      <c r="X36" s="649"/>
      <c r="Y36" s="649">
        <v>0</v>
      </c>
      <c r="Z36" s="649"/>
      <c r="AA36" s="649">
        <v>0</v>
      </c>
      <c r="AB36" s="648"/>
      <c r="AC36" s="648">
        <v>1.5555555555555554</v>
      </c>
      <c r="AD36" s="648"/>
      <c r="AE36" s="648">
        <v>0</v>
      </c>
      <c r="AF36" s="648"/>
      <c r="AG36" s="648">
        <v>0</v>
      </c>
      <c r="AH36" s="649"/>
      <c r="AI36" s="649">
        <v>0.88888888888888884</v>
      </c>
      <c r="AJ36" s="649"/>
      <c r="AK36" s="649">
        <v>0</v>
      </c>
      <c r="AL36" s="649"/>
      <c r="AM36" s="649">
        <v>0</v>
      </c>
      <c r="AN36" s="648"/>
      <c r="AO36" s="648">
        <v>0.76190476190476197</v>
      </c>
      <c r="AP36" s="648"/>
      <c r="AQ36" s="648">
        <v>0</v>
      </c>
      <c r="AR36" s="648"/>
      <c r="AS36" s="648">
        <v>0</v>
      </c>
      <c r="AT36" s="649"/>
      <c r="AU36" s="649">
        <v>0.79999999999999993</v>
      </c>
      <c r="AV36" s="649"/>
      <c r="AW36" s="649">
        <v>0</v>
      </c>
      <c r="AX36" s="649"/>
      <c r="AY36" s="649">
        <v>0</v>
      </c>
      <c r="AZ36" s="648"/>
      <c r="BA36" s="648">
        <v>1.0476190476190477</v>
      </c>
      <c r="BB36" s="648"/>
      <c r="BC36" s="648">
        <v>0</v>
      </c>
      <c r="BD36" s="648"/>
      <c r="BE36" s="648">
        <v>0</v>
      </c>
      <c r="BF36" s="649"/>
      <c r="BG36" s="649">
        <v>1</v>
      </c>
      <c r="BH36" s="649"/>
      <c r="BI36" s="649">
        <v>0</v>
      </c>
      <c r="BJ36" s="649"/>
      <c r="BK36" s="649">
        <v>0</v>
      </c>
      <c r="BL36" s="636"/>
      <c r="BM36" s="648">
        <v>1.0666666666666667</v>
      </c>
      <c r="BN36" s="619"/>
      <c r="BO36" s="648">
        <v>0</v>
      </c>
      <c r="BP36" s="648"/>
      <c r="BQ36" s="648">
        <v>0</v>
      </c>
      <c r="BR36" s="637"/>
      <c r="BS36" s="649">
        <v>1.5714285714285714</v>
      </c>
      <c r="BT36" s="623"/>
      <c r="BU36" s="649">
        <v>0</v>
      </c>
      <c r="BV36" s="637"/>
      <c r="BW36" s="649">
        <v>0</v>
      </c>
    </row>
    <row r="37" spans="1:75" ht="15" thickBot="1" x14ac:dyDescent="0.35">
      <c r="A37" s="376" t="s">
        <v>79</v>
      </c>
      <c r="B37" s="377"/>
      <c r="C37" s="634">
        <v>52.1</v>
      </c>
      <c r="D37" s="634"/>
      <c r="E37" s="612">
        <v>0</v>
      </c>
      <c r="F37" s="612"/>
      <c r="G37" s="634">
        <v>0</v>
      </c>
      <c r="H37" s="634"/>
      <c r="I37" s="635">
        <v>58.333333333333336</v>
      </c>
      <c r="J37" s="635"/>
      <c r="K37" s="616">
        <v>0</v>
      </c>
      <c r="L37" s="616"/>
      <c r="M37" s="635">
        <v>0</v>
      </c>
      <c r="N37" s="635"/>
      <c r="O37" s="654"/>
      <c r="P37" s="636">
        <v>58.333333333333336</v>
      </c>
      <c r="Q37" s="636"/>
      <c r="R37" s="619">
        <v>0</v>
      </c>
      <c r="S37" s="619"/>
      <c r="T37" s="636">
        <v>0</v>
      </c>
      <c r="U37" s="636"/>
      <c r="V37" s="637">
        <v>51</v>
      </c>
      <c r="W37" s="637"/>
      <c r="X37" s="623">
        <v>0</v>
      </c>
      <c r="Y37" s="623"/>
      <c r="Z37" s="637">
        <v>0</v>
      </c>
      <c r="AA37" s="637"/>
      <c r="AB37" s="636">
        <v>52</v>
      </c>
      <c r="AC37" s="636"/>
      <c r="AD37" s="619">
        <v>0</v>
      </c>
      <c r="AE37" s="619"/>
      <c r="AF37" s="636">
        <v>0</v>
      </c>
      <c r="AG37" s="636"/>
      <c r="AH37" s="637">
        <v>49</v>
      </c>
      <c r="AI37" s="637"/>
      <c r="AJ37" s="623">
        <v>0</v>
      </c>
      <c r="AK37" s="623"/>
      <c r="AL37" s="637">
        <v>0</v>
      </c>
      <c r="AM37" s="637"/>
      <c r="AN37" s="636">
        <v>53.333333333333336</v>
      </c>
      <c r="AO37" s="636"/>
      <c r="AP37" s="619">
        <v>0</v>
      </c>
      <c r="AQ37" s="619"/>
      <c r="AR37" s="636">
        <v>0</v>
      </c>
      <c r="AS37" s="636"/>
      <c r="AT37" s="637">
        <v>51.333333333333336</v>
      </c>
      <c r="AU37" s="637"/>
      <c r="AV37" s="623">
        <v>0</v>
      </c>
      <c r="AW37" s="623"/>
      <c r="AX37" s="637">
        <v>0</v>
      </c>
      <c r="AY37" s="637"/>
      <c r="AZ37" s="636">
        <v>50.666666666666664</v>
      </c>
      <c r="BA37" s="636"/>
      <c r="BB37" s="619">
        <v>0</v>
      </c>
      <c r="BC37" s="619"/>
      <c r="BD37" s="636">
        <v>0</v>
      </c>
      <c r="BE37" s="636"/>
      <c r="BF37" s="637">
        <v>47.333333333333336</v>
      </c>
      <c r="BG37" s="637"/>
      <c r="BH37" s="623">
        <v>0</v>
      </c>
      <c r="BI37" s="623"/>
      <c r="BJ37" s="637">
        <v>0</v>
      </c>
      <c r="BK37" s="637"/>
      <c r="BL37" s="636">
        <v>53.666666666666664</v>
      </c>
      <c r="BM37" s="636"/>
      <c r="BN37" s="619">
        <v>0</v>
      </c>
      <c r="BO37" s="619"/>
      <c r="BP37" s="636">
        <v>0</v>
      </c>
      <c r="BQ37" s="636"/>
      <c r="BR37" s="637">
        <v>54.333333333333336</v>
      </c>
      <c r="BS37" s="637"/>
      <c r="BT37" s="623">
        <v>0</v>
      </c>
      <c r="BU37" s="623"/>
      <c r="BV37" s="637">
        <v>0</v>
      </c>
      <c r="BW37" s="6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Testing</vt:lpstr>
      <vt:lpstr>Fitness Test</vt:lpstr>
      <vt:lpstr>Infield Testing</vt:lpstr>
      <vt:lpstr>Outfield Testing</vt:lpstr>
      <vt:lpstr>Catcher Testing</vt:lpstr>
      <vt:lpstr>Pitching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Paetkau</dc:creator>
  <cp:lastModifiedBy>Dave Paetkau</cp:lastModifiedBy>
  <dcterms:created xsi:type="dcterms:W3CDTF">2020-09-21T04:16:09Z</dcterms:created>
  <dcterms:modified xsi:type="dcterms:W3CDTF">2020-09-21T18:25:07Z</dcterms:modified>
</cp:coreProperties>
</file>